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59D3648D-77F2-4E7F-AA92-9A2D3D5A672A}" xr6:coauthVersionLast="47" xr6:coauthVersionMax="47" xr10:uidLastSave="{00000000-0000-0000-0000-000000000000}"/>
  <bookViews>
    <workbookView xWindow="-108" yWindow="-108" windowWidth="23256" windowHeight="12456" firstSheet="4" activeTab="7" xr2:uid="{888C108E-2B9A-4368-B5E0-237297BC8456}"/>
  </bookViews>
  <sheets>
    <sheet name="Raw Dataset" sheetId="1" r:id="rId1"/>
    <sheet name="Clean Data" sheetId="2" r:id="rId2"/>
    <sheet name="State-wise Total Rainfall" sheetId="3" r:id="rId3"/>
    <sheet name="Average Rainfall per District" sheetId="4" r:id="rId4"/>
    <sheet name="Rainfall Category distribution" sheetId="5" r:id="rId5"/>
    <sheet name="Rainfall Over Time" sheetId="8" r:id="rId6"/>
    <sheet name="State-wise Average Rainfall" sheetId="15" r:id="rId7"/>
    <sheet name="Dashboard" sheetId="16" r:id="rId8"/>
  </sheets>
  <definedNames>
    <definedName name="_xlnm._FilterDatabase" localSheetId="0" hidden="1">'Raw Dataset'!$A$1:$K$3001</definedName>
    <definedName name="_xlchart.v5.0" hidden="1">'State-wise Average Rainfall'!$B$35:$B$44</definedName>
    <definedName name="_xlchart.v5.1" hidden="1">'State-wise Average Rainfall'!$C$35:$C$44</definedName>
    <definedName name="_xlchart.v5.2" hidden="1">'State-wise Average Rainfall'!$F$3</definedName>
    <definedName name="_xlchart.v5.3" hidden="1">'State-wise Average Rainfall'!$G$3</definedName>
    <definedName name="_xlchart.v5.4" hidden="1">'State-wise Average Rainfall'!$B$35:$B$44</definedName>
    <definedName name="_xlchart.v5.5" hidden="1">'State-wise Average Rainfall'!$C$35:$C$44</definedName>
    <definedName name="_xlchart.v5.6" hidden="1">'State-wise Average Rainfall'!$F$3</definedName>
    <definedName name="_xlchart.v5.7" hidden="1">'State-wise Average Rainfall'!$G$3</definedName>
    <definedName name="Slicer_District">#N/A</definedName>
    <definedName name="Slicer_Month">#N/A</definedName>
    <definedName name="Slicer_Rainfall_Category">#N/A</definedName>
    <definedName name="Slicer_St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alcChain>
</file>

<file path=xl/sharedStrings.xml><?xml version="1.0" encoding="utf-8"?>
<sst xmlns="http://schemas.openxmlformats.org/spreadsheetml/2006/main" count="24097" uniqueCount="99">
  <si>
    <t>Date</t>
  </si>
  <si>
    <t>State</t>
  </si>
  <si>
    <t>District</t>
  </si>
  <si>
    <t>Latitude</t>
  </si>
  <si>
    <t>Longitude</t>
  </si>
  <si>
    <t>Rainfall_mm</t>
  </si>
  <si>
    <t>Rainfall_Category</t>
  </si>
  <si>
    <t>Storm_Event</t>
  </si>
  <si>
    <t>Temperature_C</t>
  </si>
  <si>
    <t>Humidity_%</t>
  </si>
  <si>
    <t>Wind_Speed_kmph</t>
  </si>
  <si>
    <t>Gujarat</t>
  </si>
  <si>
    <t>Surat</t>
  </si>
  <si>
    <t>Very Light</t>
  </si>
  <si>
    <t>None</t>
  </si>
  <si>
    <t>Maharashtra</t>
  </si>
  <si>
    <t>Thane</t>
  </si>
  <si>
    <t>Light</t>
  </si>
  <si>
    <t>Bihar</t>
  </si>
  <si>
    <t>Bhagalpur</t>
  </si>
  <si>
    <t>Odisha</t>
  </si>
  <si>
    <t>Bhubaneswar</t>
  </si>
  <si>
    <t>Karnataka</t>
  </si>
  <si>
    <t>Hubli</t>
  </si>
  <si>
    <t>Moderate</t>
  </si>
  <si>
    <t>Thunderstorm</t>
  </si>
  <si>
    <t>Tamil Nadu</t>
  </si>
  <si>
    <t>Madurai</t>
  </si>
  <si>
    <t>Andhra Pradesh</t>
  </si>
  <si>
    <t>Vijayawada</t>
  </si>
  <si>
    <t>Kerala</t>
  </si>
  <si>
    <t>Kochi</t>
  </si>
  <si>
    <t>Pune</t>
  </si>
  <si>
    <t>Very Heavy</t>
  </si>
  <si>
    <t>Cyclone Jawad</t>
  </si>
  <si>
    <t>Kozhikode</t>
  </si>
  <si>
    <t>Sambalpur</t>
  </si>
  <si>
    <t>West Bengal</t>
  </si>
  <si>
    <t>Darjeeling</t>
  </si>
  <si>
    <t>Cyclone Asha</t>
  </si>
  <si>
    <t>Assam</t>
  </si>
  <si>
    <t>Silchar</t>
  </si>
  <si>
    <t>Kolkata</t>
  </si>
  <si>
    <t>Nagpur</t>
  </si>
  <si>
    <t>Vadodara</t>
  </si>
  <si>
    <t>Mumbai</t>
  </si>
  <si>
    <t>Ahmedabad</t>
  </si>
  <si>
    <t>Muzaffarpur</t>
  </si>
  <si>
    <t>Heavy</t>
  </si>
  <si>
    <t>Gaya</t>
  </si>
  <si>
    <t>Thiruvananthapuram</t>
  </si>
  <si>
    <t>Mangalore</t>
  </si>
  <si>
    <t>Puri</t>
  </si>
  <si>
    <t>Tezpur</t>
  </si>
  <si>
    <t>No Rain</t>
  </si>
  <si>
    <t>Coimbatore</t>
  </si>
  <si>
    <t>Heavy Rain</t>
  </si>
  <si>
    <t>Visakhapatnam</t>
  </si>
  <si>
    <t>Guntur</t>
  </si>
  <si>
    <t>Mysore</t>
  </si>
  <si>
    <t>Bhavnagar</t>
  </si>
  <si>
    <t>Howrah</t>
  </si>
  <si>
    <t>Tirunelveli</t>
  </si>
  <si>
    <t>Chennai</t>
  </si>
  <si>
    <t>Convective Storm</t>
  </si>
  <si>
    <t>Hooghly</t>
  </si>
  <si>
    <t>Dibrugarh</t>
  </si>
  <si>
    <t>Tirupati</t>
  </si>
  <si>
    <t>Cuttack</t>
  </si>
  <si>
    <t>Bengaluru</t>
  </si>
  <si>
    <t>Patna</t>
  </si>
  <si>
    <t>Kollam</t>
  </si>
  <si>
    <t>Cyclone Tauktae</t>
  </si>
  <si>
    <t>Guwahati</t>
  </si>
  <si>
    <t>Cyclone Nivar</t>
  </si>
  <si>
    <t>Depression</t>
  </si>
  <si>
    <t>Deep Depression</t>
  </si>
  <si>
    <t>Cyclone Bijli</t>
  </si>
  <si>
    <t>Cyclone Warning</t>
  </si>
  <si>
    <t>Monsoon Low</t>
  </si>
  <si>
    <t>Row Labels</t>
  </si>
  <si>
    <t>Grand Total</t>
  </si>
  <si>
    <t>Sum of Rainfall_mm</t>
  </si>
  <si>
    <t>Average of Rainfall_mm</t>
  </si>
  <si>
    <t>Count of Rainfall_Category</t>
  </si>
  <si>
    <t>Month</t>
  </si>
  <si>
    <t>January</t>
  </si>
  <si>
    <t>Rainfall Pattern Analysis Dashboard</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</si>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</sst>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rgb="FFFF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rgb="FFFFFF00"/>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14" fontId="0" fillId="0" borderId="14" xfId="0" applyNumberFormat="1" applyBorder="1" applyAlignment="1">
      <alignment horizontal="center"/>
    </xf>
    <xf numFmtId="0" fontId="0" fillId="0" borderId="10" xfId="0" applyBorder="1" applyAlignment="1">
      <alignment horizontal="center"/>
    </xf>
    <xf numFmtId="0" fontId="0" fillId="0" borderId="15" xfId="0" applyBorder="1" applyAlignment="1">
      <alignment horizontal="center"/>
    </xf>
    <xf numFmtId="14" fontId="0" fillId="0" borderId="16" xfId="0" applyNumberFormat="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0" xfId="0" pivotButton="1"/>
    <xf numFmtId="0" fontId="0" fillId="0" borderId="0" xfId="0" applyAlignment="1">
      <alignment horizontal="left"/>
    </xf>
    <xf numFmtId="164" fontId="0" fillId="0" borderId="0" xfId="0" applyNumberFormat="1"/>
    <xf numFmtId="14" fontId="0" fillId="33" borderId="14" xfId="0" applyNumberFormat="1" applyFill="1" applyBorder="1" applyAlignment="1">
      <alignment horizontal="center"/>
    </xf>
    <xf numFmtId="14" fontId="0" fillId="33" borderId="16" xfId="0" applyNumberFormat="1" applyFill="1" applyBorder="1" applyAlignment="1">
      <alignment horizontal="center"/>
    </xf>
    <xf numFmtId="164" fontId="16" fillId="0" borderId="0" xfId="0" applyNumberFormat="1" applyFont="1"/>
    <xf numFmtId="0" fontId="0" fillId="35" borderId="0" xfId="0" applyFill="1"/>
    <xf numFmtId="0" fontId="18" fillId="34" borderId="0" xfId="0" applyFont="1" applyFill="1" applyAlignment="1">
      <alignment horizontal="center" vertical="center"/>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font>
        <b/>
      </font>
    </dxf>
    <dxf>
      <numFmt numFmtId="164" formatCode="0.000"/>
    </dxf>
    <dxf>
      <numFmt numFmtId="164" formatCode="0.000"/>
    </dxf>
    <dxf>
      <font>
        <b/>
      </font>
    </dxf>
    <dxf>
      <numFmt numFmtId="164" formatCode="0.000"/>
    </dxf>
    <dxf>
      <numFmt numFmtId="164" formatCode="0.000"/>
    </dxf>
    <dxf>
      <numFmt numFmtId="164" formatCode="0.000"/>
    </dxf>
    <dxf>
      <numFmt numFmtId="164" formatCode="0.000"/>
    </dxf>
    <dxf>
      <numFmt numFmtId="164" formatCode="0.000"/>
    </dxf>
    <dxf>
      <numFmt numFmtId="164" formatCode="0.00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fill>
        <patternFill patternType="solid">
          <fgColor indexed="64"/>
          <bgColor theme="9" tint="0.59999389629810485"/>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numFmt numFmtId="19" formatCode="dd/mm/yyyy"/>
      <alignment horizontal="center" vertical="bottom"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[storm_rainfall_pattern_analysis.xlsx]State-wise Total Rainfall!PivotTable1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State-wise</a:t>
            </a:r>
            <a:r>
              <a:rPr lang="en-US" baseline="0"/>
              <a:t> Total Rainfall</a:t>
            </a:r>
            <a:endParaRPr lang="en-US"/>
          </a:p>
        </c:rich>
      </c:tx>
      <c:layout>
        <c:manualLayout>
          <c:xMode val="edge"/>
          <c:yMode val="edge"/>
          <c:x val="0.30883220847394077"/>
          <c:y val="4.142217771911459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a:sp3d/>
        </c:spPr>
      </c:pivotFmt>
      <c:pivotFmt>
        <c:idx val="2"/>
        <c:spPr>
          <a:solidFill>
            <a:schemeClr val="accent4">
              <a:lumMod val="75000"/>
            </a:schemeClr>
          </a:solidFill>
          <a:ln>
            <a:noFill/>
          </a:ln>
          <a:effectLst>
            <a:outerShdw blurRad="57150" dist="19050" dir="5400000" algn="ctr" rotWithShape="0">
              <a:srgbClr val="000000">
                <a:alpha val="63000"/>
              </a:srgbClr>
            </a:outerShdw>
          </a:effectLst>
          <a:sp3d/>
        </c:spPr>
        <c:dLbl>
          <c:idx val="0"/>
          <c:layout>
            <c:manualLayout>
              <c:x val="-1.944444444444442E-2"/>
              <c:y val="-6.48148148148147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a:outerShdw blurRad="57150" dist="19050" dir="5400000" algn="ctr" rotWithShape="0">
              <a:srgbClr val="000000">
                <a:alpha val="63000"/>
              </a:srgbClr>
            </a:outerShdw>
          </a:effectLst>
          <a:sp3d/>
        </c:spPr>
        <c:dLbl>
          <c:idx val="0"/>
          <c:layout>
            <c:manualLayout>
              <c:x val="-8.3333333333333835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a:outerShdw blurRad="57150" dist="19050" dir="5400000" algn="ctr" rotWithShape="0">
              <a:srgbClr val="000000">
                <a:alpha val="63000"/>
              </a:srgbClr>
            </a:outerShdw>
          </a:effectLst>
          <a:sp3d/>
        </c:spPr>
        <c:dLbl>
          <c:idx val="0"/>
          <c:layout>
            <c:manualLayout>
              <c:x val="-2.7777777777777779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66CC"/>
          </a:solidFill>
          <a:ln>
            <a:noFill/>
          </a:ln>
          <a:effectLst>
            <a:outerShdw blurRad="57150" dist="19050" dir="5400000" algn="ctr" rotWithShape="0">
              <a:srgbClr val="000000">
                <a:alpha val="63000"/>
              </a:srgbClr>
            </a:outerShdw>
          </a:effectLst>
          <a:sp3d/>
        </c:spPr>
        <c:dLbl>
          <c:idx val="0"/>
          <c:layout>
            <c:manualLayout>
              <c:x val="4.444444444444434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tile tx="0" ty="0" sx="100000" sy="100000" flip="none" algn="tl"/>
          </a:blipFill>
          <a:ln>
            <a:noFill/>
          </a:ln>
          <a:effectLst>
            <a:outerShdw blurRad="57150" dist="19050" dir="5400000" algn="ctr" rotWithShape="0">
              <a:srgbClr val="000000">
                <a:alpha val="63000"/>
              </a:srgbClr>
            </a:outerShdw>
          </a:effectLst>
          <a:sp3d/>
        </c:spPr>
        <c:dLbl>
          <c:idx val="0"/>
          <c:layout>
            <c:manualLayout>
              <c:x val="3.6111111111111108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a:outerShdw blurRad="57150" dist="19050" dir="5400000" algn="ctr" rotWithShape="0">
              <a:srgbClr val="000000">
                <a:alpha val="63000"/>
              </a:srgbClr>
            </a:outerShdw>
          </a:effectLst>
          <a:sp3d/>
        </c:spPr>
      </c:pivotFmt>
      <c:pivotFmt>
        <c:idx val="8"/>
        <c:spPr>
          <a:solidFill>
            <a:schemeClr val="accent6">
              <a:lumMod val="75000"/>
            </a:schemeClr>
          </a:solidFill>
          <a:ln>
            <a:noFill/>
          </a:ln>
          <a:effectLst>
            <a:outerShdw blurRad="57150" dist="19050" dir="5400000" algn="ctr" rotWithShape="0">
              <a:srgbClr val="000000">
                <a:alpha val="63000"/>
              </a:srgbClr>
            </a:outerShdw>
          </a:effectLst>
          <a:sp3d/>
        </c:spPr>
      </c:pivotFmt>
      <c:pivotFmt>
        <c:idx val="9"/>
        <c:spPr>
          <a:solidFill>
            <a:schemeClr val="accent2"/>
          </a:soli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'State-wise Total Rainfall'!$B$3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solidFill>
                <a:srgbClr val="C0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D39D-4877-A575-1475CAC90824}"/>
              </c:ext>
            </c:extLst>
          </c:dPt>
          <c:dPt>
            <c:idx val="1"/>
            <c:invertIfNegative val="0"/>
            <c:bubble3D val="0"/>
            <c:spPr>
              <a:solidFill>
                <a:schemeClr val="accent4">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39D-4877-A575-1475CAC90824}"/>
              </c:ext>
            </c:extLst>
          </c:dPt>
          <c:dPt>
            <c:idx val="2"/>
            <c:invertIfNegative val="0"/>
            <c:bubble3D val="0"/>
            <c:spPr>
              <a:solidFill>
                <a:srgbClr val="FFFF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D39D-4877-A575-1475CAC90824}"/>
              </c:ext>
            </c:extLst>
          </c:dPt>
          <c:dPt>
            <c:idx val="3"/>
            <c:invertIfNegative val="0"/>
            <c:bubble3D val="0"/>
            <c:spPr>
              <a:solidFill>
                <a:srgbClr val="7030A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39D-4877-A575-1475CAC90824}"/>
              </c:ext>
            </c:extLst>
          </c:dPt>
          <c:dPt>
            <c:idx val="4"/>
            <c:invertIfNegative val="0"/>
            <c:bubble3D val="0"/>
            <c:spPr>
              <a:solidFill>
                <a:schemeClr val="accent6">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39D-4877-A575-1475CAC90824}"/>
              </c:ext>
            </c:extLst>
          </c:dPt>
          <c:dPt>
            <c:idx val="5"/>
            <c:invertIfNegative val="0"/>
            <c:bubble3D val="0"/>
            <c:spPr>
              <a:solidFill>
                <a:srgbClr val="00B0F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D39D-4877-A575-1475CAC90824}"/>
              </c:ext>
            </c:extLst>
          </c:dPt>
          <c:dPt>
            <c:idx val="7"/>
            <c:invertIfNegative val="0"/>
            <c:bubble3D val="0"/>
            <c:spPr>
              <a:solidFill>
                <a:schemeClr val="accent2"/>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D39D-4877-A575-1475CAC90824}"/>
              </c:ext>
            </c:extLst>
          </c:dPt>
          <c:dPt>
            <c:idx val="8"/>
            <c:invertIfNegative val="0"/>
            <c:bubble3D val="0"/>
            <c:spPr>
              <a:blipFill>
                <a:blip xmlns:r="http://schemas.openxmlformats.org/officeDocument/2006/relationships" r:embed="rId3"/>
                <a:tile tx="0" ty="0" sx="100000" sy="100000" flip="none" algn="tl"/>
              </a:blip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39D-4877-A575-1475CAC90824}"/>
              </c:ext>
            </c:extLst>
          </c:dPt>
          <c:dPt>
            <c:idx val="9"/>
            <c:invertIfNegative val="0"/>
            <c:bubble3D val="0"/>
            <c:spPr>
              <a:solidFill>
                <a:srgbClr val="FF66CC"/>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D39D-4877-A575-1475CAC90824}"/>
              </c:ext>
            </c:extLst>
          </c:dPt>
          <c:dLbls>
            <c:dLbl>
              <c:idx val="1"/>
              <c:layout>
                <c:manualLayout>
                  <c:x val="-1.944444444444442E-2"/>
                  <c:y val="-6.48148148148147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9D-4877-A575-1475CAC90824}"/>
                </c:ext>
              </c:extLst>
            </c:dLbl>
            <c:dLbl>
              <c:idx val="2"/>
              <c:layout>
                <c:manualLayout>
                  <c:x val="-8.3333333333333835E-3"/>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9D-4877-A575-1475CAC90824}"/>
                </c:ext>
              </c:extLst>
            </c:dLbl>
            <c:dLbl>
              <c:idx val="3"/>
              <c:layout>
                <c:manualLayout>
                  <c:x val="-2.7777777777777779E-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9D-4877-A575-1475CAC90824}"/>
                </c:ext>
              </c:extLst>
            </c:dLbl>
            <c:dLbl>
              <c:idx val="8"/>
              <c:layout>
                <c:manualLayout>
                  <c:x val="3.6111111111111108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39D-4877-A575-1475CAC90824}"/>
                </c:ext>
              </c:extLst>
            </c:dLbl>
            <c:dLbl>
              <c:idx val="9"/>
              <c:layout>
                <c:manualLayout>
                  <c:x val="4.4444444444444342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39D-4877-A575-1475CAC9082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'State-wise Total Rainfall'!$A$4:$A$14</c:f>
              <c:strCache>
                <c:ptCount val="10"/>
                <c:pt idx="0">
                  <c:v>Karnataka</c:v>
                </c:pt>
                <c:pt idx="1">
                  <c:v>Maharashtra</c:v>
                </c:pt>
                <c:pt idx="2">
                  <c:v>Bihar</c:v>
                </c:pt>
                <c:pt idx="3">
                  <c:v>Andhra Pradesh</c:v>
                </c:pt>
                <c:pt idx="4">
                  <c:v>West Bengal</c:v>
                </c:pt>
                <c:pt idx="5">
                  <c:v>Tamil Nadu</c:v>
                </c:pt>
                <c:pt idx="6">
                  <c:v>Odisha</c:v>
                </c:pt>
                <c:pt idx="7">
                  <c:v>Gujarat</c:v>
                </c:pt>
                <c:pt idx="8">
                  <c:v>Assam</c:v>
                </c:pt>
                <c:pt idx="9">
                  <c:v>Kerala</c:v>
                </c:pt>
              </c:strCache>
            </c:strRef>
          </c:cat>
          <c:val>
            <c:numRef>
              <c:f>'State-wise Total Rainfall'!$B$4:$B$14</c:f>
              <c:numCache>
                <c:formatCode>General</c:formatCode>
                <c:ptCount val="10"/>
                <c:pt idx="0">
                  <c:v>7633.0599999999986</c:v>
                </c:pt>
                <c:pt idx="1">
                  <c:v>7389.2199999999948</c:v>
                </c:pt>
                <c:pt idx="2">
                  <c:v>7131.3999999999969</c:v>
                </c:pt>
                <c:pt idx="3">
                  <c:v>7053.1899999999932</c:v>
                </c:pt>
                <c:pt idx="4">
                  <c:v>6825.95</c:v>
                </c:pt>
                <c:pt idx="5">
                  <c:v>6700.0100000000048</c:v>
                </c:pt>
                <c:pt idx="6">
                  <c:v>5845.3499999999976</c:v>
                </c:pt>
                <c:pt idx="7">
                  <c:v>4559.22</c:v>
                </c:pt>
                <c:pt idx="8">
                  <c:v>4476.5799999999963</c:v>
                </c:pt>
                <c:pt idx="9">
                  <c:v>3689.1399999999994</c:v>
                </c:pt>
              </c:numCache>
            </c:numRef>
          </c:val>
          <c:extLst>
            <c:ext xmlns:c16="http://schemas.microsoft.com/office/drawing/2014/chart" uri="{C3380CC4-5D6E-409C-BE32-E72D297353CC}">
              <c16:uniqueId val="{00000000-D39D-4877-A575-1475CAC90824}"/>
            </c:ext>
          </c:extLst>
        </c:ser>
        <c:dLbls>
          <c:showLegendKey val="0"/>
          <c:showVal val="1"/>
          <c:showCatName val="0"/>
          <c:showSerName val="0"/>
          <c:showPercent val="0"/>
          <c:showBubbleSize val="0"/>
        </c:dLbls>
        <c:gapWidth val="150"/>
        <c:shape val="box"/>
        <c:axId val="1818802640"/>
        <c:axId val="1818819440"/>
        <c:axId val="0"/>
      </c:bar3DChart>
      <c:catAx>
        <c:axId val="1818802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818819440"/>
        <c:crosses val="autoZero"/>
        <c:auto val="1"/>
        <c:lblAlgn val="ctr"/>
        <c:lblOffset val="100"/>
        <c:noMultiLvlLbl val="0"/>
      </c:catAx>
      <c:valAx>
        <c:axId val="1818819440"/>
        <c:scaling>
          <c:orientation val="minMax"/>
        </c:scaling>
        <c:delete val="1"/>
        <c:axPos val="l"/>
        <c:numFmt formatCode="General" sourceLinked="1"/>
        <c:majorTickMark val="none"/>
        <c:minorTickMark val="none"/>
        <c:tickLblPos val="nextTo"/>
        <c:crossAx val="181880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[storm_rainfall_pattern_analysis.xlsx]Average Rainfall per District!PivotTable2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Average Rainfall per District</a:t>
            </a:r>
            <a:endParaRPr lang="en-US"/>
          </a:p>
        </c:rich>
      </c:tx>
      <c:layout>
        <c:manualLayout>
          <c:xMode val="edge"/>
          <c:yMode val="edge"/>
          <c:x val="0.31612484431403182"/>
          <c:y val="4.72790512728639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a:sp3d/>
        </c:spPr>
      </c:pivotFmt>
      <c:pivotFmt>
        <c:idx val="2"/>
        <c:spPr>
          <a:solidFill>
            <a:srgbClr val="FF66CC"/>
          </a:solidFill>
          <a:ln>
            <a:noFill/>
          </a:ln>
          <a:effectLst>
            <a:outerShdw blurRad="57150" dist="19050" dir="5400000" algn="ctr" rotWithShape="0">
              <a:srgbClr val="000000">
                <a:alpha val="63000"/>
              </a:srgbClr>
            </a:outerShdw>
          </a:effectLst>
          <a:sp3d/>
        </c:spPr>
      </c:pivotFmt>
      <c:pivotFmt>
        <c:idx val="3"/>
        <c:spPr>
          <a:solidFill>
            <a:srgbClr val="FFC000"/>
          </a:solidFill>
          <a:ln>
            <a:noFill/>
          </a:ln>
          <a:effectLst>
            <a:outerShdw blurRad="57150" dist="19050" dir="5400000" algn="ctr" rotWithShape="0">
              <a:srgbClr val="000000">
                <a:alpha val="63000"/>
              </a:srgbClr>
            </a:outerShdw>
          </a:effectLst>
          <a:sp3d/>
        </c:spPr>
      </c:pivotFmt>
      <c:pivotFmt>
        <c:idx val="4"/>
        <c:spPr>
          <a:solidFill>
            <a:srgbClr val="92D050"/>
          </a:solidFill>
          <a:ln>
            <a:noFill/>
          </a:ln>
          <a:effectLst>
            <a:outerShdw blurRad="57150" dist="19050" dir="5400000" algn="ctr" rotWithShape="0">
              <a:srgbClr val="000000">
                <a:alpha val="63000"/>
              </a:srgbClr>
            </a:outerShdw>
          </a:effectLst>
          <a:sp3d/>
        </c:spPr>
      </c:pivotFmt>
      <c:pivotFmt>
        <c:idx val="5"/>
        <c:spPr>
          <a:solidFill>
            <a:srgbClr val="00B050"/>
          </a:solidFill>
          <a:ln>
            <a:noFill/>
          </a:ln>
          <a:effectLst>
            <a:outerShdw blurRad="57150" dist="19050" dir="5400000" algn="ctr" rotWithShape="0">
              <a:srgbClr val="000000">
                <a:alpha val="63000"/>
              </a:srgbClr>
            </a:outerShdw>
          </a:effectLst>
          <a:sp3d/>
        </c:spPr>
      </c:pivotFmt>
      <c:pivotFmt>
        <c:idx val="6"/>
        <c:spPr>
          <a:solidFill>
            <a:srgbClr val="7030A0"/>
          </a:solidFill>
          <a:ln>
            <a:noFill/>
          </a:ln>
          <a:effectLst>
            <a:outerShdw blurRad="57150" dist="19050" dir="5400000" algn="ctr" rotWithShape="0">
              <a:srgbClr val="000000">
                <a:alpha val="63000"/>
              </a:srgbClr>
            </a:outerShdw>
          </a:effectLst>
          <a:sp3d/>
        </c:spPr>
      </c:pivotFmt>
      <c:pivotFmt>
        <c:idx val="7"/>
        <c:spPr>
          <a:solidFill>
            <a:srgbClr val="FF0000"/>
          </a:solidFill>
          <a:ln>
            <a:noFill/>
          </a:ln>
          <a:effectLst>
            <a:outerShdw blurRad="57150" dist="19050" dir="5400000" algn="ctr" rotWithShape="0">
              <a:srgbClr val="000000">
                <a:alpha val="63000"/>
              </a:srgbClr>
            </a:outerShdw>
          </a:effectLst>
          <a:sp3d/>
        </c:spPr>
      </c:pivotFmt>
      <c:pivotFmt>
        <c:idx val="8"/>
        <c:spPr>
          <a:solidFill>
            <a:schemeClr val="accent4">
              <a:lumMod val="20000"/>
              <a:lumOff val="80000"/>
            </a:schemeClr>
          </a:solidFill>
          <a:ln>
            <a:noFill/>
          </a:ln>
          <a:effectLst>
            <a:outerShdw blurRad="57150" dist="19050" dir="5400000" algn="ctr" rotWithShape="0">
              <a:srgbClr val="000000">
                <a:alpha val="63000"/>
              </a:srgbClr>
            </a:outerShdw>
          </a:effectLst>
          <a:sp3d/>
        </c:spPr>
      </c:pivotFmt>
      <c:pivotFmt>
        <c:idx val="9"/>
        <c:spPr>
          <a:solidFill>
            <a:schemeClr val="accent1">
              <a:lumMod val="40000"/>
              <a:lumOff val="60000"/>
            </a:schemeClr>
          </a:solidFill>
          <a:ln>
            <a:noFill/>
          </a:ln>
          <a:effectLst>
            <a:outerShdw blurRad="57150" dist="19050" dir="5400000" algn="ctr" rotWithShape="0">
              <a:srgbClr val="000000">
                <a:alpha val="63000"/>
              </a:srgbClr>
            </a:outerShdw>
          </a:effectLst>
          <a:sp3d/>
        </c:spPr>
      </c:pivotFmt>
      <c:pivotFmt>
        <c:idx val="10"/>
        <c:spPr>
          <a:solidFill>
            <a:schemeClr val="accent1">
              <a:lumMod val="40000"/>
              <a:lumOff val="60000"/>
            </a:schemeClr>
          </a:solidFill>
          <a:ln>
            <a:noFill/>
          </a:ln>
          <a:effectLst>
            <a:outerShdw blurRad="57150" dist="19050" dir="5400000" algn="ctr" rotWithShape="0">
              <a:srgbClr val="000000">
                <a:alpha val="63000"/>
              </a:srgbClr>
            </a:outerShdw>
          </a:effectLst>
          <a:sp3d/>
        </c:spPr>
      </c:pivotFmt>
      <c:pivotFmt>
        <c:idx val="11"/>
        <c:spPr>
          <a:solidFill>
            <a:srgbClr val="FF0000"/>
          </a:solidFill>
          <a:ln>
            <a:noFill/>
          </a:ln>
          <a:effectLst>
            <a:outerShdw blurRad="57150" dist="19050" dir="5400000" algn="ctr" rotWithShape="0">
              <a:srgbClr val="000000">
                <a:alpha val="63000"/>
              </a:srgbClr>
            </a:outerShdw>
          </a:effectLst>
          <a:sp3d/>
        </c:spPr>
      </c:pivotFmt>
      <c:pivotFmt>
        <c:idx val="12"/>
        <c:spPr>
          <a:solidFill>
            <a:srgbClr val="7030A0"/>
          </a:solidFill>
          <a:ln>
            <a:noFill/>
          </a:ln>
          <a:effectLst>
            <a:outerShdw blurRad="57150" dist="19050" dir="5400000" algn="ctr" rotWithShape="0">
              <a:srgbClr val="000000">
                <a:alpha val="63000"/>
              </a:srgbClr>
            </a:outerShdw>
          </a:effectLst>
          <a:sp3d/>
        </c:spPr>
      </c:pivotFmt>
      <c:pivotFmt>
        <c:idx val="13"/>
        <c:spPr>
          <a:solidFill>
            <a:srgbClr val="00B050"/>
          </a:solidFill>
          <a:ln>
            <a:noFill/>
          </a:ln>
          <a:effectLst>
            <a:outerShdw blurRad="57150" dist="19050" dir="5400000" algn="ctr" rotWithShape="0">
              <a:srgbClr val="000000">
                <a:alpha val="63000"/>
              </a:srgbClr>
            </a:outerShdw>
          </a:effectLst>
          <a:sp3d/>
        </c:spPr>
      </c:pivotFmt>
      <c:pivotFmt>
        <c:idx val="14"/>
        <c:spPr>
          <a:solidFill>
            <a:srgbClr val="92D050"/>
          </a:solidFill>
          <a:ln>
            <a:noFill/>
          </a:ln>
          <a:effectLst>
            <a:outerShdw blurRad="57150" dist="19050" dir="5400000" algn="ctr" rotWithShape="0">
              <a:srgbClr val="000000">
                <a:alpha val="63000"/>
              </a:srgbClr>
            </a:outerShdw>
          </a:effectLst>
          <a:sp3d/>
        </c:spPr>
      </c:pivotFmt>
      <c:pivotFmt>
        <c:idx val="15"/>
        <c:spPr>
          <a:solidFill>
            <a:srgbClr val="FFC000"/>
          </a:solidFill>
          <a:ln>
            <a:noFill/>
          </a:ln>
          <a:effectLst>
            <a:outerShdw blurRad="57150" dist="19050" dir="5400000" algn="ctr" rotWithShape="0">
              <a:srgbClr val="000000">
                <a:alpha val="63000"/>
              </a:srgbClr>
            </a:outerShdw>
          </a:effectLst>
          <a:sp3d/>
        </c:spPr>
      </c:pivotFmt>
      <c:pivotFmt>
        <c:idx val="16"/>
        <c:spPr>
          <a:solidFill>
            <a:schemeClr val="accent2"/>
          </a:soli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922969749424753"/>
          <c:y val="0.16392721997430676"/>
          <c:w val="0.7861947886540992"/>
          <c:h val="0.79537725653327729"/>
        </c:manualLayout>
      </c:layout>
      <c:bar3DChart>
        <c:barDir val="bar"/>
        <c:grouping val="clustered"/>
        <c:varyColors val="0"/>
        <c:ser>
          <c:idx val="0"/>
          <c:order val="0"/>
          <c:tx>
            <c:strRef>
              <c:f>'Average Rainfall per District'!$B$3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4D6B-4B67-9796-63D6EAEB5246}"/>
              </c:ext>
            </c:extLst>
          </c:dPt>
          <c:dPt>
            <c:idx val="1"/>
            <c:invertIfNegative val="0"/>
            <c:bubble3D val="0"/>
            <c:spPr>
              <a:solidFill>
                <a:schemeClr val="accent4">
                  <a:lumMod val="20000"/>
                  <a:lumOff val="8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4D6B-4B67-9796-63D6EAEB5246}"/>
              </c:ext>
            </c:extLst>
          </c:dPt>
          <c:dPt>
            <c:idx val="2"/>
            <c:invertIfNegative val="0"/>
            <c:bubble3D val="0"/>
            <c:spPr>
              <a:solidFill>
                <a:srgbClr val="FF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4D6B-4B67-9796-63D6EAEB5246}"/>
              </c:ext>
            </c:extLst>
          </c:dPt>
          <c:dPt>
            <c:idx val="3"/>
            <c:invertIfNegative val="0"/>
            <c:bubble3D val="0"/>
            <c:spPr>
              <a:solidFill>
                <a:srgbClr val="7030A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D6B-4B67-9796-63D6EAEB5246}"/>
              </c:ext>
            </c:extLst>
          </c:dPt>
          <c:dPt>
            <c:idx val="4"/>
            <c:invertIfNegative val="0"/>
            <c:bubble3D val="0"/>
            <c:spPr>
              <a:solidFill>
                <a:srgbClr val="00B0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4D6B-4B67-9796-63D6EAEB5246}"/>
              </c:ext>
            </c:extLst>
          </c:dPt>
          <c:dPt>
            <c:idx val="5"/>
            <c:invertIfNegative val="0"/>
            <c:bubble3D val="0"/>
            <c:spPr>
              <a:solidFill>
                <a:srgbClr val="92D0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D6B-4B67-9796-63D6EAEB5246}"/>
              </c:ext>
            </c:extLst>
          </c:dPt>
          <c:dPt>
            <c:idx val="6"/>
            <c:invertIfNegative val="0"/>
            <c:bubble3D val="0"/>
            <c:spPr>
              <a:solidFill>
                <a:srgbClr val="FFC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4D6B-4B67-9796-63D6EAEB5246}"/>
              </c:ext>
            </c:extLst>
          </c:dPt>
          <c:dPt>
            <c:idx val="7"/>
            <c:invertIfNegative val="0"/>
            <c:bubble3D val="0"/>
            <c:spPr>
              <a:solidFill>
                <a:srgbClr val="FF66CC"/>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D6B-4B67-9796-63D6EAEB5246}"/>
              </c:ext>
            </c:extLst>
          </c:dPt>
          <c:dPt>
            <c:idx val="8"/>
            <c:invertIfNegative val="0"/>
            <c:bubble3D val="0"/>
            <c:spPr>
              <a:solidFill>
                <a:schemeClr val="accent2"/>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4D6B-4B67-9796-63D6EAEB5246}"/>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 Rainfall per District'!$A$4:$A$14</c:f>
              <c:strCache>
                <c:ptCount val="10"/>
                <c:pt idx="0">
                  <c:v>Bengaluru</c:v>
                </c:pt>
                <c:pt idx="1">
                  <c:v>Chennai</c:v>
                </c:pt>
                <c:pt idx="2">
                  <c:v>Coimbatore</c:v>
                </c:pt>
                <c:pt idx="3">
                  <c:v>Gaya</c:v>
                </c:pt>
                <c:pt idx="4">
                  <c:v>Guwahati</c:v>
                </c:pt>
                <c:pt idx="5">
                  <c:v>Kochi</c:v>
                </c:pt>
                <c:pt idx="6">
                  <c:v>Puri</c:v>
                </c:pt>
                <c:pt idx="7">
                  <c:v>Silchar</c:v>
                </c:pt>
                <c:pt idx="8">
                  <c:v>Tirupati</c:v>
                </c:pt>
                <c:pt idx="9">
                  <c:v>Vijayawada</c:v>
                </c:pt>
              </c:strCache>
            </c:strRef>
          </c:cat>
          <c:val>
            <c:numRef>
              <c:f>'Average Rainfall per District'!$B$4:$B$14</c:f>
              <c:numCache>
                <c:formatCode>General</c:formatCode>
                <c:ptCount val="10"/>
                <c:pt idx="0">
                  <c:v>26.735000000000007</c:v>
                </c:pt>
                <c:pt idx="1">
                  <c:v>27.097948717948718</c:v>
                </c:pt>
                <c:pt idx="2">
                  <c:v>25.84242857142857</c:v>
                </c:pt>
                <c:pt idx="3">
                  <c:v>27.846493506493509</c:v>
                </c:pt>
                <c:pt idx="4">
                  <c:v>26.168333333333326</c:v>
                </c:pt>
                <c:pt idx="5">
                  <c:v>24.69642857142858</c:v>
                </c:pt>
                <c:pt idx="6">
                  <c:v>26.372142857142858</c:v>
                </c:pt>
                <c:pt idx="7">
                  <c:v>27.20366666666667</c:v>
                </c:pt>
                <c:pt idx="8">
                  <c:v>26.274871794871789</c:v>
                </c:pt>
                <c:pt idx="9">
                  <c:v>37.42243902439025</c:v>
                </c:pt>
              </c:numCache>
            </c:numRef>
          </c:val>
          <c:extLst>
            <c:ext xmlns:c16="http://schemas.microsoft.com/office/drawing/2014/chart" uri="{C3380CC4-5D6E-409C-BE32-E72D297353CC}">
              <c16:uniqueId val="{00000000-4D6B-4B67-9796-63D6EAEB5246}"/>
            </c:ext>
          </c:extLst>
        </c:ser>
        <c:dLbls>
          <c:showLegendKey val="0"/>
          <c:showVal val="1"/>
          <c:showCatName val="0"/>
          <c:showSerName val="0"/>
          <c:showPercent val="0"/>
          <c:showBubbleSize val="0"/>
        </c:dLbls>
        <c:gapWidth val="150"/>
        <c:shape val="box"/>
        <c:axId val="2063280080"/>
        <c:axId val="2063282480"/>
        <c:axId val="0"/>
      </c:bar3DChart>
      <c:catAx>
        <c:axId val="20632800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63282480"/>
        <c:crosses val="autoZero"/>
        <c:auto val="1"/>
        <c:lblAlgn val="ctr"/>
        <c:lblOffset val="100"/>
        <c:noMultiLvlLbl val="0"/>
      </c:catAx>
      <c:valAx>
        <c:axId val="2063282480"/>
        <c:scaling>
          <c:orientation val="minMax"/>
        </c:scaling>
        <c:delete val="1"/>
        <c:axPos val="b"/>
        <c:numFmt formatCode="General" sourceLinked="1"/>
        <c:majorTickMark val="none"/>
        <c:minorTickMark val="none"/>
        <c:tickLblPos val="nextTo"/>
        <c:crossAx val="206328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[storm_rainfall_pattern_analysis.xlsx]Rainfall Category distribution!PivotTable3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Rainfall Category Distribution</a:t>
            </a:r>
            <a:endParaRPr lang="en-US"/>
          </a:p>
        </c:rich>
      </c:tx>
      <c:layout>
        <c:manualLayout>
          <c:xMode val="edge"/>
          <c:yMode val="edge"/>
          <c:x val="0.29837503736369925"/>
          <c:y val="5.008462727205828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9999999999999899E-2"/>
              <c:y val="-8.3333333333333329E-2"/>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4444444444444442E-2"/>
              <c:y val="9.2592592592592587E-3"/>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6E-2"/>
              <c:y val="-4.1666666666666664E-2"/>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555555555555566E-2"/>
              <c:y val="0.10185185185185185"/>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444444444444446E-2"/>
              <c:y val="-0.10648148148148148"/>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101092862612143E-2"/>
          <c:y val="0.31301227533474202"/>
          <c:w val="0.88280041437877987"/>
          <c:h val="0.63792528270414794"/>
        </c:manualLayout>
      </c:layout>
      <c:pie3DChart>
        <c:varyColors val="1"/>
        <c:ser>
          <c:idx val="0"/>
          <c:order val="0"/>
          <c:tx>
            <c:strRef>
              <c:f>'Rainfall Category distribution'!$B$3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F0A-4442-AEDE-C2DE57FB5D3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9F0A-4442-AEDE-C2DE57FB5D3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3A5-4513-BF17-9425CCECCDC8}"/>
              </c:ext>
            </c:extLst>
          </c:dPt>
          <c:dPt>
            <c:idx val="3"/>
            <c:bubble3D val="0"/>
            <c:explosion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F0A-4442-AEDE-C2DE57FB5D37}"/>
              </c:ext>
            </c:extLst>
          </c:dPt>
          <c:dPt>
            <c:idx val="4"/>
            <c:bubble3D val="0"/>
            <c:explosion val="2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9F0A-4442-AEDE-C2DE57FB5D3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9F0A-4442-AEDE-C2DE57FB5D37}"/>
              </c:ext>
            </c:extLst>
          </c:dPt>
          <c:dLbls>
            <c:dLbl>
              <c:idx val="0"/>
              <c:layout>
                <c:manualLayout>
                  <c:x val="9.4444444444444442E-2"/>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F0A-4442-AEDE-C2DE57FB5D37}"/>
                </c:ext>
              </c:extLst>
            </c:dLbl>
            <c:dLbl>
              <c:idx val="1"/>
              <c:layout>
                <c:manualLayout>
                  <c:x val="4.9999999999999899E-2"/>
                  <c:y val="-8.33333333333333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F0A-4442-AEDE-C2DE57FB5D37}"/>
                </c:ext>
              </c:extLst>
            </c:dLbl>
            <c:dLbl>
              <c:idx val="3"/>
              <c:layout>
                <c:manualLayout>
                  <c:x val="-5.5555555555555566E-2"/>
                  <c:y val="0.1018518518518518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F0A-4442-AEDE-C2DE57FB5D37}"/>
                </c:ext>
              </c:extLst>
            </c:dLbl>
            <c:dLbl>
              <c:idx val="4"/>
              <c:layout>
                <c:manualLayout>
                  <c:x val="-4.444444444444446E-2"/>
                  <c:y val="-0.1064814814814814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9F0A-4442-AEDE-C2DE57FB5D37}"/>
                </c:ext>
              </c:extLst>
            </c:dLbl>
            <c:dLbl>
              <c:idx val="5"/>
              <c:layout>
                <c:manualLayout>
                  <c:x val="-2.7777777777777776E-2"/>
                  <c:y val="-4.16666666666666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F0A-4442-AEDE-C2DE57FB5D37}"/>
                </c:ext>
              </c:extLst>
            </c:dLbl>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'Rainfall Category distribution'!$A$4:$A$10</c:f>
              <c:strCache>
                <c:ptCount val="6"/>
                <c:pt idx="0">
                  <c:v>Heavy</c:v>
                </c:pt>
                <c:pt idx="1">
                  <c:v>Light</c:v>
                </c:pt>
                <c:pt idx="2">
                  <c:v>Moderate</c:v>
                </c:pt>
                <c:pt idx="3">
                  <c:v>No Rain</c:v>
                </c:pt>
                <c:pt idx="4">
                  <c:v>Very Heavy</c:v>
                </c:pt>
                <c:pt idx="5">
                  <c:v>Very Light</c:v>
                </c:pt>
              </c:strCache>
            </c:strRef>
          </c:cat>
          <c:val>
            <c:numRef>
              <c:f>'Rainfall Category distribution'!$B$4:$B$10</c:f>
              <c:numCache>
                <c:formatCode>General</c:formatCode>
                <c:ptCount val="6"/>
                <c:pt idx="0">
                  <c:v>274</c:v>
                </c:pt>
                <c:pt idx="1">
                  <c:v>1048</c:v>
                </c:pt>
                <c:pt idx="2">
                  <c:v>943</c:v>
                </c:pt>
                <c:pt idx="3">
                  <c:v>180</c:v>
                </c:pt>
                <c:pt idx="4">
                  <c:v>108</c:v>
                </c:pt>
                <c:pt idx="5">
                  <c:v>447</c:v>
                </c:pt>
              </c:numCache>
            </c:numRef>
          </c:val>
          <c:extLst>
            <c:ext xmlns:c16="http://schemas.microsoft.com/office/drawing/2014/chart" uri="{C3380CC4-5D6E-409C-BE32-E72D297353CC}">
              <c16:uniqueId val="{00000000-9F0A-4442-AEDE-C2DE57FB5D37}"/>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[storm_rainfall_pattern_analysis.xlsx]Rainfall Over Time!PivotTable6</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Rainfall Over Time</a:t>
            </a:r>
            <a:endParaRPr lang="en-US"/>
          </a:p>
        </c:rich>
      </c:tx>
      <c:layout>
        <c:manualLayout>
          <c:xMode val="edge"/>
          <c:yMode val="edge"/>
          <c:x val="0.4023401137357831"/>
          <c:y val="3.138670166229221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2222222222222215E-2"/>
              <c:y val="-0.1435185185185185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7855297157622733E-2"/>
              <c:y val="8.5054678007290399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2687338501292007E-2"/>
              <c:y val="-9.3155123531794323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3591731266149873E-2"/>
              <c:y val="6.4803564196030783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1886304909560724"/>
              <c:y val="-2.4301336573511544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7183462532299842E-2"/>
              <c:y val="-8.100445524503852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21447028423772618"/>
              <c:y val="-9.3155123531794254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9.4744814199218552E-17"/>
              <c:y val="9.7205346294046105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0671834625323092E-2"/>
              <c:y val="-0.1255569056298097"/>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'Rainfall Over Time'!$B$3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2-CC13-4F29-9A72-192889FB3EF9}"/>
              </c:ext>
            </c:extLst>
          </c:dPt>
          <c:dLbls>
            <c:dLbl>
              <c:idx val="0"/>
              <c:layout>
                <c:manualLayout>
                  <c:x val="-7.2222222222222215E-2"/>
                  <c:y val="-0.1435185185185185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13-4F29-9A72-192889FB3EF9}"/>
                </c:ext>
              </c:extLst>
            </c:dLbl>
            <c:dLbl>
              <c:idx val="1"/>
              <c:layout>
                <c:manualLayout>
                  <c:x val="-8.7855297157622733E-2"/>
                  <c:y val="8.50546780072903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8ED-4D79-B1B7-2B9CB7F18C9D}"/>
                </c:ext>
              </c:extLst>
            </c:dLbl>
            <c:dLbl>
              <c:idx val="2"/>
              <c:layout>
                <c:manualLayout>
                  <c:x val="-8.2687338501292007E-2"/>
                  <c:y val="-9.315512353179432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ED-4D79-B1B7-2B9CB7F18C9D}"/>
                </c:ext>
              </c:extLst>
            </c:dLbl>
            <c:dLbl>
              <c:idx val="3"/>
              <c:layout>
                <c:manualLayout>
                  <c:x val="3.3591731266149873E-2"/>
                  <c:y val="6.480356419603078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8ED-4D79-B1B7-2B9CB7F18C9D}"/>
                </c:ext>
              </c:extLst>
            </c:dLbl>
            <c:dLbl>
              <c:idx val="6"/>
              <c:layout>
                <c:manualLayout>
                  <c:x val="-0.1886304909560724"/>
                  <c:y val="-2.430133657351154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8ED-4D79-B1B7-2B9CB7F18C9D}"/>
                </c:ext>
              </c:extLst>
            </c:dLbl>
            <c:dLbl>
              <c:idx val="7"/>
              <c:layout>
                <c:manualLayout>
                  <c:x val="-6.7183462532299842E-2"/>
                  <c:y val="-8.10044552450385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8ED-4D79-B1B7-2B9CB7F18C9D}"/>
                </c:ext>
              </c:extLst>
            </c:dLbl>
            <c:dLbl>
              <c:idx val="9"/>
              <c:layout>
                <c:manualLayout>
                  <c:x val="-0.21447028423772618"/>
                  <c:y val="-9.315512353179425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8ED-4D79-B1B7-2B9CB7F18C9D}"/>
                </c:ext>
              </c:extLst>
            </c:dLbl>
            <c:dLbl>
              <c:idx val="10"/>
              <c:layout>
                <c:manualLayout>
                  <c:x val="-2.0671834625323092E-2"/>
                  <c:y val="-0.12555690562980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8ED-4D79-B1B7-2B9CB7F18C9D}"/>
                </c:ext>
              </c:extLst>
            </c:dLbl>
            <c:dLbl>
              <c:idx val="11"/>
              <c:layout>
                <c:manualLayout>
                  <c:x val="-9.4744814199218552E-17"/>
                  <c:y val="9.720534629404610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8ED-4D79-B1B7-2B9CB7F18C9D}"/>
                </c:ext>
              </c:extLst>
            </c:dLbl>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'Rainfall Over Time'!$A$4:$A$16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'Rainfall Over Time'!$B$4:$B$16</c:f>
              <c:numCache>
                <c:formatCode>0.000</c:formatCode>
                <c:ptCount val="12"/>
                <c:pt idx="0">
                  <c:v>15.682099236641211</c:v>
                </c:pt>
                <c:pt idx="1">
                  <c:v>15.524703389830512</c:v>
                </c:pt>
                <c:pt idx="2">
                  <c:v>14.745391304347834</c:v>
                </c:pt>
                <c:pt idx="3">
                  <c:v>12.948037735849056</c:v>
                </c:pt>
                <c:pt idx="4">
                  <c:v>17.867345454545436</c:v>
                </c:pt>
                <c:pt idx="5">
                  <c:v>26.896914062499995</c:v>
                </c:pt>
                <c:pt idx="6">
                  <c:v>31.968450704225351</c:v>
                </c:pt>
                <c:pt idx="7">
                  <c:v>31.241366906474802</c:v>
                </c:pt>
                <c:pt idx="8">
                  <c:v>30.659833333333331</c:v>
                </c:pt>
                <c:pt idx="9">
                  <c:v>17.071641221374044</c:v>
                </c:pt>
                <c:pt idx="10">
                  <c:v>15.705086206896556</c:v>
                </c:pt>
                <c:pt idx="11">
                  <c:v>15.695976095617532</c:v>
                </c:pt>
              </c:numCache>
            </c:numRef>
          </c:val>
          <c:smooth val="0"/>
          <c:extLst>
            <c:ext xmlns:c16="http://schemas.microsoft.com/office/drawing/2014/chart" uri="{C3380CC4-5D6E-409C-BE32-E72D297353CC}">
              <c16:uniqueId val="{00000000-CC13-4F29-9A72-192889FB3EF9}"/>
            </c:ext>
          </c:extLst>
        </c:ser>
        <c:dLbls>
          <c:showLegendKey val="0"/>
          <c:showVal val="0"/>
          <c:showCatName val="0"/>
          <c:showSerName val="0"/>
          <c:showPercent val="0"/>
          <c:showBubbleSize val="0"/>
        </c:dLbls>
        <c:marker val="1"/>
        <c:smooth val="0"/>
        <c:axId val="2063300240"/>
        <c:axId val="2063298800"/>
      </c:lineChart>
      <c:catAx>
        <c:axId val="2063300240"/>
        <c:scaling>
          <c:orientation val="minMax"/>
        </c:scaling>
        <c:delete val="1"/>
        <c:axPos val="b"/>
        <c:numFmt formatCode="General" sourceLinked="1"/>
        <c:majorTickMark val="none"/>
        <c:minorTickMark val="none"/>
        <c:tickLblPos val="nextTo"/>
        <c:crossAx val="2063298800"/>
        <c:crosses val="autoZero"/>
        <c:auto val="1"/>
        <c:lblAlgn val="ctr"/>
        <c:lblOffset val="100"/>
        <c:noMultiLvlLbl val="0"/>
      </c:catAx>
      <c:valAx>
        <c:axId val="2063298800"/>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0" sourceLinked="1"/>
        <c:majorTickMark val="none"/>
        <c:minorTickMark val="none"/>
        <c:tickLblPos val="nextTo"/>
        <c:crossAx val="206330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[storm_rainfall_pattern_analysis.xlsx]State-wise Total Rainfall!PivotTable1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State-wise</a:t>
            </a:r>
            <a:r>
              <a:rPr lang="en-US" baseline="0"/>
              <a:t> Total Rainfall</a:t>
            </a:r>
            <a:endParaRPr lang="en-US"/>
          </a:p>
        </c:rich>
      </c:tx>
      <c:layout>
        <c:manualLayout>
          <c:xMode val="edge"/>
          <c:yMode val="edge"/>
          <c:x val="0.30883220847394077"/>
          <c:y val="4.142217771911459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a:sp3d/>
        </c:spPr>
        <c:dLbl>
          <c:idx val="0"/>
          <c:layout>
            <c:manualLayout>
              <c:x val="-2.7777777777777776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outerShdw blurRad="57150" dist="19050" dir="5400000" algn="ctr" rotWithShape="0">
              <a:srgbClr val="000000">
                <a:alpha val="63000"/>
              </a:srgbClr>
            </a:outerShdw>
          </a:effectLst>
          <a:sp3d/>
        </c:spPr>
        <c:dLbl>
          <c:idx val="0"/>
          <c:layout>
            <c:manualLayout>
              <c:x val="-1.944444444444442E-2"/>
              <c:y val="-6.48148148148147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a:outerShdw blurRad="57150" dist="19050" dir="5400000" algn="ctr" rotWithShape="0">
              <a:srgbClr val="000000">
                <a:alpha val="63000"/>
              </a:srgbClr>
            </a:outerShdw>
          </a:effectLst>
          <a:sp3d/>
        </c:spPr>
        <c:dLbl>
          <c:idx val="0"/>
          <c:layout>
            <c:manualLayout>
              <c:x val="-8.3333333333333835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a:outerShdw blurRad="57150" dist="19050" dir="5400000" algn="ctr" rotWithShape="0">
              <a:srgbClr val="000000">
                <a:alpha val="63000"/>
              </a:srgbClr>
            </a:outerShdw>
          </a:effectLst>
          <a:sp3d/>
        </c:spPr>
        <c:dLbl>
          <c:idx val="0"/>
          <c:layout>
            <c:manualLayout>
              <c:x val="-2.7777777777777779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66CC"/>
          </a:solidFill>
          <a:ln>
            <a:noFill/>
          </a:ln>
          <a:effectLst>
            <a:outerShdw blurRad="57150" dist="19050" dir="5400000" algn="ctr" rotWithShape="0">
              <a:srgbClr val="000000">
                <a:alpha val="63000"/>
              </a:srgbClr>
            </a:outerShdw>
          </a:effectLst>
          <a:sp3d/>
        </c:spPr>
        <c:dLbl>
          <c:idx val="0"/>
          <c:layout>
            <c:manualLayout>
              <c:x val="4.444444444444434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tile tx="0" ty="0" sx="100000" sy="100000" flip="none" algn="tl"/>
          </a:blipFill>
          <a:ln>
            <a:noFill/>
          </a:ln>
          <a:effectLst>
            <a:outerShdw blurRad="57150" dist="19050" dir="5400000" algn="ctr" rotWithShape="0">
              <a:srgbClr val="000000">
                <a:alpha val="63000"/>
              </a:srgbClr>
            </a:outerShdw>
          </a:effectLst>
          <a:sp3d/>
        </c:spPr>
        <c:dLbl>
          <c:idx val="0"/>
          <c:layout>
            <c:manualLayout>
              <c:x val="3.6111111111111108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a:outerShdw blurRad="57150" dist="19050" dir="5400000" algn="ctr" rotWithShape="0">
              <a:srgbClr val="000000">
                <a:alpha val="63000"/>
              </a:srgbClr>
            </a:outerShdw>
          </a:effectLst>
          <a:sp3d/>
        </c:spPr>
        <c:dLbl>
          <c:idx val="0"/>
          <c:layout>
            <c:manualLayout>
              <c:x val="8.3333333333333332E-3"/>
              <c:y val="-3.70370370370370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a:outerShdw blurRad="57150" dist="19050" dir="5400000" algn="ctr" rotWithShape="0">
              <a:srgbClr val="000000">
                <a:alpha val="63000"/>
              </a:srgbClr>
            </a:outerShdw>
          </a:effectLst>
          <a:sp3d/>
        </c:spPr>
      </c:pivotFmt>
      <c:pivotFmt>
        <c:idx val="9"/>
        <c:spPr>
          <a:solidFill>
            <a:schemeClr val="accent2"/>
          </a:soli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a:outerShdw blurRad="57150" dist="19050" dir="5400000" algn="ctr" rotWithShape="0">
              <a:srgbClr val="000000">
                <a:alpha val="63000"/>
              </a:srgbClr>
            </a:outerShdw>
          </a:effectLst>
          <a:sp3d/>
        </c:spPr>
        <c:dLbl>
          <c:idx val="0"/>
          <c:layout>
            <c:manualLayout>
              <c:x val="-2.7777777777777776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a:outerShdw blurRad="57150" dist="19050" dir="5400000" algn="ctr" rotWithShape="0">
              <a:srgbClr val="000000">
                <a:alpha val="63000"/>
              </a:srgbClr>
            </a:outerShdw>
          </a:effectLst>
          <a:sp3d/>
        </c:spPr>
        <c:dLbl>
          <c:idx val="0"/>
          <c:layout>
            <c:manualLayout>
              <c:x val="-1.944444444444442E-2"/>
              <c:y val="-6.48148148148147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a:outerShdw blurRad="57150" dist="19050" dir="5400000" algn="ctr" rotWithShape="0">
              <a:srgbClr val="000000">
                <a:alpha val="63000"/>
              </a:srgbClr>
            </a:outerShdw>
          </a:effectLst>
          <a:sp3d/>
        </c:spPr>
        <c:dLbl>
          <c:idx val="0"/>
          <c:layout>
            <c:manualLayout>
              <c:x val="-8.3333333333333835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030A0"/>
          </a:solidFill>
          <a:ln>
            <a:noFill/>
          </a:ln>
          <a:effectLst>
            <a:outerShdw blurRad="57150" dist="19050" dir="5400000" algn="ctr" rotWithShape="0">
              <a:srgbClr val="000000">
                <a:alpha val="63000"/>
              </a:srgbClr>
            </a:outerShdw>
          </a:effectLst>
          <a:sp3d/>
        </c:spPr>
        <c:dLbl>
          <c:idx val="0"/>
          <c:layout>
            <c:manualLayout>
              <c:x val="-2.7777777777777779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a:outerShdw blurRad="57150" dist="19050" dir="5400000" algn="ctr" rotWithShape="0">
              <a:srgbClr val="000000">
                <a:alpha val="63000"/>
              </a:srgbClr>
            </a:outerShdw>
          </a:effectLst>
          <a:sp3d/>
        </c:spPr>
      </c:pivotFmt>
      <c:pivotFmt>
        <c:idx val="16"/>
        <c:spPr>
          <a:solidFill>
            <a:srgbClr val="00B0F0"/>
          </a:solidFill>
          <a:ln>
            <a:noFill/>
          </a:ln>
          <a:effectLst>
            <a:outerShdw blurRad="57150" dist="19050" dir="5400000" algn="ctr" rotWithShape="0">
              <a:srgbClr val="000000">
                <a:alpha val="63000"/>
              </a:srgbClr>
            </a:outerShdw>
          </a:effectLst>
          <a:sp3d/>
        </c:spPr>
        <c:dLbl>
          <c:idx val="0"/>
          <c:layout>
            <c:manualLayout>
              <c:x val="8.3333333333333332E-3"/>
              <c:y val="-3.70370370370370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a:outerShdw blurRad="57150" dist="19050" dir="5400000" algn="ctr" rotWithShape="0">
              <a:srgbClr val="000000">
                <a:alpha val="63000"/>
              </a:srgbClr>
            </a:outerShdw>
          </a:effectLst>
          <a:sp3d/>
        </c:spPr>
      </c:pivotFmt>
      <c:pivotFmt>
        <c:idx val="18"/>
        <c:spPr>
          <a:blipFill>
            <a:blip xmlns:r="http://schemas.openxmlformats.org/officeDocument/2006/relationships" r:embed="rId3"/>
            <a:tile tx="0" ty="0" sx="100000" sy="100000" flip="none" algn="tl"/>
          </a:blipFill>
          <a:ln>
            <a:noFill/>
          </a:ln>
          <a:effectLst>
            <a:outerShdw blurRad="57150" dist="19050" dir="5400000" algn="ctr" rotWithShape="0">
              <a:srgbClr val="000000">
                <a:alpha val="63000"/>
              </a:srgbClr>
            </a:outerShdw>
          </a:effectLst>
          <a:sp3d/>
        </c:spPr>
        <c:dLbl>
          <c:idx val="0"/>
          <c:layout>
            <c:manualLayout>
              <c:x val="3.6111111111111108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66CC"/>
          </a:solidFill>
          <a:ln>
            <a:noFill/>
          </a:ln>
          <a:effectLst>
            <a:outerShdw blurRad="57150" dist="19050" dir="5400000" algn="ctr" rotWithShape="0">
              <a:srgbClr val="000000">
                <a:alpha val="63000"/>
              </a:srgbClr>
            </a:outerShdw>
          </a:effectLst>
          <a:sp3d/>
        </c:spPr>
        <c:dLbl>
          <c:idx val="0"/>
          <c:layout>
            <c:manualLayout>
              <c:x val="4.444444444444434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a:outerShdw blurRad="57150" dist="19050" dir="5400000" algn="ctr" rotWithShape="0">
              <a:srgbClr val="000000">
                <a:alpha val="63000"/>
              </a:srgbClr>
            </a:outerShdw>
          </a:effectLst>
          <a:sp3d/>
        </c:spPr>
        <c:dLbl>
          <c:idx val="0"/>
          <c:layout>
            <c:manualLayout>
              <c:x val="-2.7777777777777776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lumMod val="75000"/>
            </a:schemeClr>
          </a:solidFill>
          <a:ln>
            <a:noFill/>
          </a:ln>
          <a:effectLst>
            <a:outerShdw blurRad="57150" dist="19050" dir="5400000" algn="ctr" rotWithShape="0">
              <a:srgbClr val="000000">
                <a:alpha val="63000"/>
              </a:srgbClr>
            </a:outerShdw>
          </a:effectLst>
          <a:sp3d/>
        </c:spPr>
        <c:dLbl>
          <c:idx val="0"/>
          <c:layout>
            <c:manualLayout>
              <c:x val="-1.944444444444442E-2"/>
              <c:y val="-6.48148148148147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FF00"/>
          </a:solidFill>
          <a:ln>
            <a:noFill/>
          </a:ln>
          <a:effectLst>
            <a:outerShdw blurRad="57150" dist="19050" dir="5400000" algn="ctr" rotWithShape="0">
              <a:srgbClr val="000000">
                <a:alpha val="63000"/>
              </a:srgbClr>
            </a:outerShdw>
          </a:effectLst>
          <a:sp3d/>
        </c:spPr>
        <c:dLbl>
          <c:idx val="0"/>
          <c:layout>
            <c:manualLayout>
              <c:x val="-8.3333333333333835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7030A0"/>
          </a:solidFill>
          <a:ln>
            <a:noFill/>
          </a:ln>
          <a:effectLst>
            <a:outerShdw blurRad="57150" dist="19050" dir="5400000" algn="ctr" rotWithShape="0">
              <a:srgbClr val="000000">
                <a:alpha val="63000"/>
              </a:srgbClr>
            </a:outerShdw>
          </a:effectLst>
          <a:sp3d/>
        </c:spPr>
        <c:dLbl>
          <c:idx val="0"/>
          <c:layout>
            <c:manualLayout>
              <c:x val="-2.7777777777777779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a:noFill/>
          </a:ln>
          <a:effectLst>
            <a:outerShdw blurRad="57150" dist="19050" dir="5400000" algn="ctr" rotWithShape="0">
              <a:srgbClr val="000000">
                <a:alpha val="63000"/>
              </a:srgbClr>
            </a:outerShdw>
          </a:effectLst>
          <a:sp3d/>
        </c:spPr>
      </c:pivotFmt>
      <c:pivotFmt>
        <c:idx val="26"/>
        <c:spPr>
          <a:solidFill>
            <a:srgbClr val="00B0F0"/>
          </a:solidFill>
          <a:ln>
            <a:noFill/>
          </a:ln>
          <a:effectLst>
            <a:outerShdw blurRad="57150" dist="19050" dir="5400000" algn="ctr" rotWithShape="0">
              <a:srgbClr val="000000">
                <a:alpha val="63000"/>
              </a:srgbClr>
            </a:outerShdw>
          </a:effectLst>
          <a:sp3d/>
        </c:spPr>
        <c:dLbl>
          <c:idx val="0"/>
          <c:layout>
            <c:manualLayout>
              <c:x val="8.3333333333333332E-3"/>
              <c:y val="-3.70370370370370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a:outerShdw blurRad="57150" dist="19050" dir="5400000" algn="ctr" rotWithShape="0">
              <a:srgbClr val="000000">
                <a:alpha val="63000"/>
              </a:srgbClr>
            </a:outerShdw>
          </a:effectLst>
          <a:sp3d/>
        </c:spPr>
      </c:pivotFmt>
      <c:pivotFmt>
        <c:idx val="28"/>
        <c:spPr>
          <a:blipFill>
            <a:blip xmlns:r="http://schemas.openxmlformats.org/officeDocument/2006/relationships" r:embed="rId3"/>
            <a:tile tx="0" ty="0" sx="100000" sy="100000" flip="none" algn="tl"/>
          </a:blipFill>
          <a:ln>
            <a:noFill/>
          </a:ln>
          <a:effectLst>
            <a:outerShdw blurRad="57150" dist="19050" dir="5400000" algn="ctr" rotWithShape="0">
              <a:srgbClr val="000000">
                <a:alpha val="63000"/>
              </a:srgbClr>
            </a:outerShdw>
          </a:effectLst>
          <a:sp3d/>
        </c:spPr>
        <c:dLbl>
          <c:idx val="0"/>
          <c:layout>
            <c:manualLayout>
              <c:x val="3.6111111111111108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66CC"/>
          </a:solidFill>
          <a:ln>
            <a:noFill/>
          </a:ln>
          <a:effectLst>
            <a:outerShdw blurRad="57150" dist="19050" dir="5400000" algn="ctr" rotWithShape="0">
              <a:srgbClr val="000000">
                <a:alpha val="63000"/>
              </a:srgbClr>
            </a:outerShdw>
          </a:effectLst>
          <a:sp3d/>
        </c:spPr>
        <c:dLbl>
          <c:idx val="0"/>
          <c:layout>
            <c:manualLayout>
              <c:x val="4.444444444444434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'State-wise Total Rainfall'!$B$3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solidFill>
                <a:srgbClr val="C0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D6E-46B4-8E96-654FC8ABED92}"/>
              </c:ext>
            </c:extLst>
          </c:dPt>
          <c:dPt>
            <c:idx val="1"/>
            <c:invertIfNegative val="0"/>
            <c:bubble3D val="0"/>
            <c:spPr>
              <a:solidFill>
                <a:schemeClr val="accent4">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D6E-46B4-8E96-654FC8ABED92}"/>
              </c:ext>
            </c:extLst>
          </c:dPt>
          <c:dPt>
            <c:idx val="2"/>
            <c:invertIfNegative val="0"/>
            <c:bubble3D val="0"/>
            <c:spPr>
              <a:solidFill>
                <a:srgbClr val="FFFF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D6E-46B4-8E96-654FC8ABED92}"/>
              </c:ext>
            </c:extLst>
          </c:dPt>
          <c:dPt>
            <c:idx val="3"/>
            <c:invertIfNegative val="0"/>
            <c:bubble3D val="0"/>
            <c:spPr>
              <a:solidFill>
                <a:srgbClr val="7030A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D6E-46B4-8E96-654FC8ABED92}"/>
              </c:ext>
            </c:extLst>
          </c:dPt>
          <c:dPt>
            <c:idx val="4"/>
            <c:invertIfNegative val="0"/>
            <c:bubble3D val="0"/>
            <c:spPr>
              <a:solidFill>
                <a:schemeClr val="accent6">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BD6E-46B4-8E96-654FC8ABED92}"/>
              </c:ext>
            </c:extLst>
          </c:dPt>
          <c:dPt>
            <c:idx val="5"/>
            <c:invertIfNegative val="0"/>
            <c:bubble3D val="0"/>
            <c:spPr>
              <a:solidFill>
                <a:srgbClr val="00B0F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BD6E-46B4-8E96-654FC8ABED92}"/>
              </c:ext>
            </c:extLst>
          </c:dPt>
          <c:dPt>
            <c:idx val="6"/>
            <c:invertIfNegative val="0"/>
            <c:bubble3D val="0"/>
            <c:extLst>
              <c:ext xmlns:c16="http://schemas.microsoft.com/office/drawing/2014/chart" uri="{C3380CC4-5D6E-409C-BE32-E72D297353CC}">
                <c16:uniqueId val="{0000000D-5440-472B-88A2-57411D210B02}"/>
              </c:ext>
            </c:extLst>
          </c:dPt>
          <c:dPt>
            <c:idx val="7"/>
            <c:invertIfNegative val="0"/>
            <c:bubble3D val="0"/>
            <c:spPr>
              <a:solidFill>
                <a:schemeClr val="accent2"/>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BD6E-46B4-8E96-654FC8ABED92}"/>
              </c:ext>
            </c:extLst>
          </c:dPt>
          <c:dPt>
            <c:idx val="8"/>
            <c:invertIfNegative val="0"/>
            <c:bubble3D val="0"/>
            <c:spPr>
              <a:blipFill>
                <a:blip xmlns:r="http://schemas.openxmlformats.org/officeDocument/2006/relationships" r:embed="rId3"/>
                <a:tile tx="0" ty="0" sx="100000" sy="100000" flip="none" algn="tl"/>
              </a:blip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BD6E-46B4-8E96-654FC8ABED92}"/>
              </c:ext>
            </c:extLst>
          </c:dPt>
          <c:dPt>
            <c:idx val="9"/>
            <c:invertIfNegative val="0"/>
            <c:bubble3D val="0"/>
            <c:spPr>
              <a:solidFill>
                <a:srgbClr val="FF66CC"/>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BD6E-46B4-8E96-654FC8ABED92}"/>
              </c:ext>
            </c:extLst>
          </c:dPt>
          <c:dLbls>
            <c:dLbl>
              <c:idx val="0"/>
              <c:layout>
                <c:manualLayout>
                  <c:x val="-2.7777777777777776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6E-46B4-8E96-654FC8ABED92}"/>
                </c:ext>
              </c:extLst>
            </c:dLbl>
            <c:dLbl>
              <c:idx val="1"/>
              <c:layout>
                <c:manualLayout>
                  <c:x val="-1.944444444444442E-2"/>
                  <c:y val="-6.48148148148147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6E-46B4-8E96-654FC8ABED92}"/>
                </c:ext>
              </c:extLst>
            </c:dLbl>
            <c:dLbl>
              <c:idx val="2"/>
              <c:layout>
                <c:manualLayout>
                  <c:x val="-8.3333333333333835E-3"/>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D6E-46B4-8E96-654FC8ABED92}"/>
                </c:ext>
              </c:extLst>
            </c:dLbl>
            <c:dLbl>
              <c:idx val="3"/>
              <c:layout>
                <c:manualLayout>
                  <c:x val="-2.7777777777777779E-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D6E-46B4-8E96-654FC8ABED92}"/>
                </c:ext>
              </c:extLst>
            </c:dLbl>
            <c:dLbl>
              <c:idx val="5"/>
              <c:layout>
                <c:manualLayout>
                  <c:x val="8.3333333333333332E-3"/>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D6E-46B4-8E96-654FC8ABED92}"/>
                </c:ext>
              </c:extLst>
            </c:dLbl>
            <c:dLbl>
              <c:idx val="8"/>
              <c:layout>
                <c:manualLayout>
                  <c:x val="3.6111111111111108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D6E-46B4-8E96-654FC8ABED92}"/>
                </c:ext>
              </c:extLst>
            </c:dLbl>
            <c:dLbl>
              <c:idx val="9"/>
              <c:layout>
                <c:manualLayout>
                  <c:x val="4.4444444444444342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D6E-46B4-8E96-654FC8ABED9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'State-wise Total Rainfall'!$A$4:$A$14</c:f>
              <c:strCache>
                <c:ptCount val="10"/>
                <c:pt idx="0">
                  <c:v>Karnataka</c:v>
                </c:pt>
                <c:pt idx="1">
                  <c:v>Maharashtra</c:v>
                </c:pt>
                <c:pt idx="2">
                  <c:v>Bihar</c:v>
                </c:pt>
                <c:pt idx="3">
                  <c:v>Andhra Pradesh</c:v>
                </c:pt>
                <c:pt idx="4">
                  <c:v>West Bengal</c:v>
                </c:pt>
                <c:pt idx="5">
                  <c:v>Tamil Nadu</c:v>
                </c:pt>
                <c:pt idx="6">
                  <c:v>Odisha</c:v>
                </c:pt>
                <c:pt idx="7">
                  <c:v>Gujarat</c:v>
                </c:pt>
                <c:pt idx="8">
                  <c:v>Assam</c:v>
                </c:pt>
                <c:pt idx="9">
                  <c:v>Kerala</c:v>
                </c:pt>
              </c:strCache>
            </c:strRef>
          </c:cat>
          <c:val>
            <c:numRef>
              <c:f>'State-wise Total Rainfall'!$B$4:$B$14</c:f>
              <c:numCache>
                <c:formatCode>General</c:formatCode>
                <c:ptCount val="10"/>
                <c:pt idx="0">
                  <c:v>7633.0599999999986</c:v>
                </c:pt>
                <c:pt idx="1">
                  <c:v>7389.2199999999948</c:v>
                </c:pt>
                <c:pt idx="2">
                  <c:v>7131.3999999999969</c:v>
                </c:pt>
                <c:pt idx="3">
                  <c:v>7053.1899999999932</c:v>
                </c:pt>
                <c:pt idx="4">
                  <c:v>6825.95</c:v>
                </c:pt>
                <c:pt idx="5">
                  <c:v>6700.0100000000048</c:v>
                </c:pt>
                <c:pt idx="6">
                  <c:v>5845.3499999999976</c:v>
                </c:pt>
                <c:pt idx="7">
                  <c:v>4559.22</c:v>
                </c:pt>
                <c:pt idx="8">
                  <c:v>4476.5799999999963</c:v>
                </c:pt>
                <c:pt idx="9">
                  <c:v>3689.1399999999994</c:v>
                </c:pt>
              </c:numCache>
            </c:numRef>
          </c:val>
          <c:extLst>
            <c:ext xmlns:c16="http://schemas.microsoft.com/office/drawing/2014/chart" uri="{C3380CC4-5D6E-409C-BE32-E72D297353CC}">
              <c16:uniqueId val="{00000012-BD6E-46B4-8E96-654FC8ABED92}"/>
            </c:ext>
          </c:extLst>
        </c:ser>
        <c:dLbls>
          <c:showLegendKey val="0"/>
          <c:showVal val="1"/>
          <c:showCatName val="0"/>
          <c:showSerName val="0"/>
          <c:showPercent val="0"/>
          <c:showBubbleSize val="0"/>
        </c:dLbls>
        <c:gapWidth val="150"/>
        <c:shape val="box"/>
        <c:axId val="1818802640"/>
        <c:axId val="1818819440"/>
        <c:axId val="0"/>
      </c:bar3DChart>
      <c:catAx>
        <c:axId val="1818802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818819440"/>
        <c:crosses val="autoZero"/>
        <c:auto val="1"/>
        <c:lblAlgn val="ctr"/>
        <c:lblOffset val="100"/>
        <c:noMultiLvlLbl val="0"/>
      </c:catAx>
      <c:valAx>
        <c:axId val="1818819440"/>
        <c:scaling>
          <c:orientation val="minMax"/>
        </c:scaling>
        <c:delete val="1"/>
        <c:axPos val="l"/>
        <c:numFmt formatCode="General" sourceLinked="1"/>
        <c:majorTickMark val="none"/>
        <c:minorTickMark val="none"/>
        <c:tickLblPos val="nextTo"/>
        <c:crossAx val="181880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[storm_rainfall_pattern_analysis.xlsx]Average Rainfall per District!PivotTable2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Average Rainfall per District</a:t>
            </a:r>
            <a:endParaRPr lang="en-US"/>
          </a:p>
        </c:rich>
      </c:tx>
      <c:layout>
        <c:manualLayout>
          <c:xMode val="edge"/>
          <c:yMode val="edge"/>
          <c:x val="0.31612484431403182"/>
          <c:y val="4.72790512728639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a:sp3d/>
        </c:spPr>
      </c:pivotFmt>
      <c:pivotFmt>
        <c:idx val="2"/>
        <c:spPr>
          <a:solidFill>
            <a:srgbClr val="FF66CC"/>
          </a:solidFill>
          <a:ln>
            <a:noFill/>
          </a:ln>
          <a:effectLst>
            <a:outerShdw blurRad="57150" dist="19050" dir="5400000" algn="ctr" rotWithShape="0">
              <a:srgbClr val="000000">
                <a:alpha val="63000"/>
              </a:srgbClr>
            </a:outerShdw>
          </a:effectLst>
          <a:sp3d/>
        </c:spPr>
      </c:pivotFmt>
      <c:pivotFmt>
        <c:idx val="3"/>
        <c:spPr>
          <a:solidFill>
            <a:srgbClr val="FFC000"/>
          </a:solidFill>
          <a:ln>
            <a:noFill/>
          </a:ln>
          <a:effectLst>
            <a:outerShdw blurRad="57150" dist="19050" dir="5400000" algn="ctr" rotWithShape="0">
              <a:srgbClr val="000000">
                <a:alpha val="63000"/>
              </a:srgbClr>
            </a:outerShdw>
          </a:effectLst>
          <a:sp3d/>
        </c:spPr>
      </c:pivotFmt>
      <c:pivotFmt>
        <c:idx val="4"/>
        <c:spPr>
          <a:solidFill>
            <a:srgbClr val="92D050"/>
          </a:solidFill>
          <a:ln>
            <a:noFill/>
          </a:ln>
          <a:effectLst>
            <a:outerShdw blurRad="57150" dist="19050" dir="5400000" algn="ctr" rotWithShape="0">
              <a:srgbClr val="000000">
                <a:alpha val="63000"/>
              </a:srgbClr>
            </a:outerShdw>
          </a:effectLst>
          <a:sp3d/>
        </c:spPr>
      </c:pivotFmt>
      <c:pivotFmt>
        <c:idx val="5"/>
        <c:spPr>
          <a:solidFill>
            <a:srgbClr val="00B050"/>
          </a:solidFill>
          <a:ln>
            <a:noFill/>
          </a:ln>
          <a:effectLst>
            <a:outerShdw blurRad="57150" dist="19050" dir="5400000" algn="ctr" rotWithShape="0">
              <a:srgbClr val="000000">
                <a:alpha val="63000"/>
              </a:srgbClr>
            </a:outerShdw>
          </a:effectLst>
          <a:sp3d/>
        </c:spPr>
      </c:pivotFmt>
      <c:pivotFmt>
        <c:idx val="6"/>
        <c:spPr>
          <a:solidFill>
            <a:srgbClr val="7030A0"/>
          </a:solidFill>
          <a:ln>
            <a:noFill/>
          </a:ln>
          <a:effectLst>
            <a:outerShdw blurRad="57150" dist="19050" dir="5400000" algn="ctr" rotWithShape="0">
              <a:srgbClr val="000000">
                <a:alpha val="63000"/>
              </a:srgbClr>
            </a:outerShdw>
          </a:effectLst>
          <a:sp3d/>
        </c:spPr>
      </c:pivotFmt>
      <c:pivotFmt>
        <c:idx val="7"/>
        <c:spPr>
          <a:solidFill>
            <a:srgbClr val="FF0000"/>
          </a:solidFill>
          <a:ln>
            <a:noFill/>
          </a:ln>
          <a:effectLst>
            <a:outerShdw blurRad="57150" dist="19050" dir="5400000" algn="ctr" rotWithShape="0">
              <a:srgbClr val="000000">
                <a:alpha val="63000"/>
              </a:srgbClr>
            </a:outerShdw>
          </a:effectLst>
          <a:sp3d/>
        </c:spPr>
      </c:pivotFmt>
      <c:pivotFmt>
        <c:idx val="8"/>
        <c:spPr>
          <a:solidFill>
            <a:schemeClr val="accent4">
              <a:lumMod val="20000"/>
              <a:lumOff val="80000"/>
            </a:schemeClr>
          </a:solidFill>
          <a:ln>
            <a:noFill/>
          </a:ln>
          <a:effectLst>
            <a:outerShdw blurRad="57150" dist="19050" dir="5400000" algn="ctr" rotWithShape="0">
              <a:srgbClr val="000000">
                <a:alpha val="63000"/>
              </a:srgbClr>
            </a:outerShdw>
          </a:effectLst>
          <a:sp3d/>
        </c:spPr>
      </c:pivotFmt>
      <c:pivotFmt>
        <c:idx val="9"/>
        <c:spPr>
          <a:solidFill>
            <a:schemeClr val="accent1">
              <a:lumMod val="40000"/>
              <a:lumOff val="60000"/>
            </a:schemeClr>
          </a:soli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a:noFill/>
          </a:ln>
          <a:effectLst>
            <a:outerShdw blurRad="57150" dist="19050" dir="5400000" algn="ctr" rotWithShape="0">
              <a:srgbClr val="000000">
                <a:alpha val="63000"/>
              </a:srgbClr>
            </a:outerShdw>
          </a:effectLst>
          <a:sp3d/>
        </c:spPr>
      </c:pivotFmt>
      <c:pivotFmt>
        <c:idx val="12"/>
        <c:spPr>
          <a:solidFill>
            <a:schemeClr val="accent4">
              <a:lumMod val="20000"/>
              <a:lumOff val="80000"/>
            </a:schemeClr>
          </a:solidFill>
          <a:ln>
            <a:noFill/>
          </a:ln>
          <a:effectLst>
            <a:outerShdw blurRad="57150" dist="19050" dir="5400000" algn="ctr" rotWithShape="0">
              <a:srgbClr val="000000">
                <a:alpha val="63000"/>
              </a:srgbClr>
            </a:outerShdw>
          </a:effectLst>
          <a:sp3d/>
        </c:spPr>
      </c:pivotFmt>
      <c:pivotFmt>
        <c:idx val="13"/>
        <c:spPr>
          <a:solidFill>
            <a:srgbClr val="FF0000"/>
          </a:solidFill>
          <a:ln>
            <a:noFill/>
          </a:ln>
          <a:effectLst>
            <a:outerShdw blurRad="57150" dist="19050" dir="5400000" algn="ctr" rotWithShape="0">
              <a:srgbClr val="000000">
                <a:alpha val="63000"/>
              </a:srgbClr>
            </a:outerShdw>
          </a:effectLst>
          <a:sp3d/>
        </c:spPr>
      </c:pivotFmt>
      <c:pivotFmt>
        <c:idx val="14"/>
        <c:spPr>
          <a:solidFill>
            <a:srgbClr val="7030A0"/>
          </a:solidFill>
          <a:ln>
            <a:noFill/>
          </a:ln>
          <a:effectLst>
            <a:outerShdw blurRad="57150" dist="19050" dir="5400000" algn="ctr" rotWithShape="0">
              <a:srgbClr val="000000">
                <a:alpha val="63000"/>
              </a:srgbClr>
            </a:outerShdw>
          </a:effectLst>
          <a:sp3d/>
        </c:spPr>
      </c:pivotFmt>
      <c:pivotFmt>
        <c:idx val="15"/>
        <c:spPr>
          <a:solidFill>
            <a:srgbClr val="00B050"/>
          </a:solidFill>
          <a:ln>
            <a:noFill/>
          </a:ln>
          <a:effectLst>
            <a:outerShdw blurRad="57150" dist="19050" dir="5400000" algn="ctr" rotWithShape="0">
              <a:srgbClr val="000000">
                <a:alpha val="63000"/>
              </a:srgbClr>
            </a:outerShdw>
          </a:effectLst>
          <a:sp3d/>
        </c:spPr>
      </c:pivotFmt>
      <c:pivotFmt>
        <c:idx val="16"/>
        <c:spPr>
          <a:solidFill>
            <a:srgbClr val="92D050"/>
          </a:solidFill>
          <a:ln>
            <a:noFill/>
          </a:ln>
          <a:effectLst>
            <a:outerShdw blurRad="57150" dist="19050" dir="5400000" algn="ctr" rotWithShape="0">
              <a:srgbClr val="000000">
                <a:alpha val="63000"/>
              </a:srgbClr>
            </a:outerShdw>
          </a:effectLst>
          <a:sp3d/>
        </c:spPr>
      </c:pivotFmt>
      <c:pivotFmt>
        <c:idx val="17"/>
        <c:spPr>
          <a:solidFill>
            <a:srgbClr val="FFC000"/>
          </a:solidFill>
          <a:ln>
            <a:noFill/>
          </a:ln>
          <a:effectLst>
            <a:outerShdw blurRad="57150" dist="19050" dir="5400000" algn="ctr" rotWithShape="0">
              <a:srgbClr val="000000">
                <a:alpha val="63000"/>
              </a:srgbClr>
            </a:outerShdw>
          </a:effectLst>
          <a:sp3d/>
        </c:spPr>
      </c:pivotFmt>
      <c:pivotFmt>
        <c:idx val="18"/>
        <c:spPr>
          <a:solidFill>
            <a:srgbClr val="FF66CC"/>
          </a:solidFill>
          <a:ln>
            <a:noFill/>
          </a:ln>
          <a:effectLst>
            <a:outerShdw blurRad="57150" dist="19050" dir="5400000" algn="ctr" rotWithShape="0">
              <a:srgbClr val="000000">
                <a:alpha val="63000"/>
              </a:srgbClr>
            </a:outerShdw>
          </a:effectLst>
          <a:sp3d/>
        </c:spPr>
      </c:pivotFmt>
      <c:pivotFmt>
        <c:idx val="19"/>
        <c:spPr>
          <a:solidFill>
            <a:schemeClr val="accent2"/>
          </a:soli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40000"/>
              <a:lumOff val="60000"/>
            </a:schemeClr>
          </a:solidFill>
          <a:ln>
            <a:noFill/>
          </a:ln>
          <a:effectLst>
            <a:outerShdw blurRad="57150" dist="19050" dir="5400000" algn="ctr" rotWithShape="0">
              <a:srgbClr val="000000">
                <a:alpha val="63000"/>
              </a:srgbClr>
            </a:outerShdw>
          </a:effectLst>
          <a:sp3d/>
        </c:spPr>
      </c:pivotFmt>
      <c:pivotFmt>
        <c:idx val="22"/>
        <c:spPr>
          <a:solidFill>
            <a:schemeClr val="accent4">
              <a:lumMod val="20000"/>
              <a:lumOff val="80000"/>
            </a:schemeClr>
          </a:solidFill>
          <a:ln>
            <a:noFill/>
          </a:ln>
          <a:effectLst>
            <a:outerShdw blurRad="57150" dist="19050" dir="5400000" algn="ctr" rotWithShape="0">
              <a:srgbClr val="000000">
                <a:alpha val="63000"/>
              </a:srgbClr>
            </a:outerShdw>
          </a:effectLst>
          <a:sp3d/>
        </c:spPr>
      </c:pivotFmt>
      <c:pivotFmt>
        <c:idx val="23"/>
        <c:spPr>
          <a:solidFill>
            <a:srgbClr val="FF0000"/>
          </a:solidFill>
          <a:ln>
            <a:noFill/>
          </a:ln>
          <a:effectLst>
            <a:outerShdw blurRad="57150" dist="19050" dir="5400000" algn="ctr" rotWithShape="0">
              <a:srgbClr val="000000">
                <a:alpha val="63000"/>
              </a:srgbClr>
            </a:outerShdw>
          </a:effectLst>
          <a:sp3d/>
        </c:spPr>
      </c:pivotFmt>
      <c:pivotFmt>
        <c:idx val="24"/>
        <c:spPr>
          <a:solidFill>
            <a:srgbClr val="7030A0"/>
          </a:solidFill>
          <a:ln>
            <a:noFill/>
          </a:ln>
          <a:effectLst>
            <a:outerShdw blurRad="57150" dist="19050" dir="5400000" algn="ctr" rotWithShape="0">
              <a:srgbClr val="000000">
                <a:alpha val="63000"/>
              </a:srgbClr>
            </a:outerShdw>
          </a:effectLst>
          <a:sp3d/>
        </c:spPr>
      </c:pivotFmt>
      <c:pivotFmt>
        <c:idx val="25"/>
        <c:spPr>
          <a:solidFill>
            <a:srgbClr val="00B050"/>
          </a:solidFill>
          <a:ln>
            <a:noFill/>
          </a:ln>
          <a:effectLst>
            <a:outerShdw blurRad="57150" dist="19050" dir="5400000" algn="ctr" rotWithShape="0">
              <a:srgbClr val="000000">
                <a:alpha val="63000"/>
              </a:srgbClr>
            </a:outerShdw>
          </a:effectLst>
          <a:sp3d/>
        </c:spPr>
      </c:pivotFmt>
      <c:pivotFmt>
        <c:idx val="26"/>
        <c:spPr>
          <a:solidFill>
            <a:srgbClr val="92D050"/>
          </a:solidFill>
          <a:ln>
            <a:noFill/>
          </a:ln>
          <a:effectLst>
            <a:outerShdw blurRad="57150" dist="19050" dir="5400000" algn="ctr" rotWithShape="0">
              <a:srgbClr val="000000">
                <a:alpha val="63000"/>
              </a:srgbClr>
            </a:outerShdw>
          </a:effectLst>
          <a:sp3d/>
        </c:spPr>
      </c:pivotFmt>
      <c:pivotFmt>
        <c:idx val="27"/>
        <c:spPr>
          <a:solidFill>
            <a:srgbClr val="FFC000"/>
          </a:solidFill>
          <a:ln>
            <a:noFill/>
          </a:ln>
          <a:effectLst>
            <a:outerShdw blurRad="57150" dist="19050" dir="5400000" algn="ctr" rotWithShape="0">
              <a:srgbClr val="000000">
                <a:alpha val="63000"/>
              </a:srgbClr>
            </a:outerShdw>
          </a:effectLst>
          <a:sp3d/>
        </c:spPr>
      </c:pivotFmt>
      <c:pivotFmt>
        <c:idx val="28"/>
        <c:spPr>
          <a:solidFill>
            <a:srgbClr val="FF66CC"/>
          </a:solidFill>
          <a:ln>
            <a:noFill/>
          </a:ln>
          <a:effectLst>
            <a:outerShdw blurRad="57150" dist="19050" dir="5400000" algn="ctr" rotWithShape="0">
              <a:srgbClr val="000000">
                <a:alpha val="63000"/>
              </a:srgbClr>
            </a:outerShdw>
          </a:effectLst>
          <a:sp3d/>
        </c:spPr>
      </c:pivotFmt>
      <c:pivotFmt>
        <c:idx val="29"/>
        <c:spPr>
          <a:solidFill>
            <a:schemeClr val="accent2"/>
          </a:soli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922969749424753"/>
          <c:y val="0.16392721997430676"/>
          <c:w val="0.7861947886540992"/>
          <c:h val="0.79537725653327729"/>
        </c:manualLayout>
      </c:layout>
      <c:bar3DChart>
        <c:barDir val="bar"/>
        <c:grouping val="clustered"/>
        <c:varyColors val="0"/>
        <c:ser>
          <c:idx val="0"/>
          <c:order val="0"/>
          <c:tx>
            <c:strRef>
              <c:f>'Average Rainfall per District'!$B$3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880-41DF-9562-22B711B2F9AA}"/>
              </c:ext>
            </c:extLst>
          </c:dPt>
          <c:dPt>
            <c:idx val="1"/>
            <c:invertIfNegative val="0"/>
            <c:bubble3D val="0"/>
            <c:spPr>
              <a:solidFill>
                <a:schemeClr val="accent4">
                  <a:lumMod val="20000"/>
                  <a:lumOff val="8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880-41DF-9562-22B711B2F9AA}"/>
              </c:ext>
            </c:extLst>
          </c:dPt>
          <c:dPt>
            <c:idx val="2"/>
            <c:invertIfNegative val="0"/>
            <c:bubble3D val="0"/>
            <c:spPr>
              <a:solidFill>
                <a:srgbClr val="FF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880-41DF-9562-22B711B2F9AA}"/>
              </c:ext>
            </c:extLst>
          </c:dPt>
          <c:dPt>
            <c:idx val="3"/>
            <c:invertIfNegative val="0"/>
            <c:bubble3D val="0"/>
            <c:spPr>
              <a:solidFill>
                <a:srgbClr val="7030A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880-41DF-9562-22B711B2F9AA}"/>
              </c:ext>
            </c:extLst>
          </c:dPt>
          <c:dPt>
            <c:idx val="4"/>
            <c:invertIfNegative val="0"/>
            <c:bubble3D val="0"/>
            <c:spPr>
              <a:solidFill>
                <a:srgbClr val="00B0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2880-41DF-9562-22B711B2F9AA}"/>
              </c:ext>
            </c:extLst>
          </c:dPt>
          <c:dPt>
            <c:idx val="5"/>
            <c:invertIfNegative val="0"/>
            <c:bubble3D val="0"/>
            <c:spPr>
              <a:solidFill>
                <a:srgbClr val="92D0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2880-41DF-9562-22B711B2F9AA}"/>
              </c:ext>
            </c:extLst>
          </c:dPt>
          <c:dPt>
            <c:idx val="6"/>
            <c:invertIfNegative val="0"/>
            <c:bubble3D val="0"/>
            <c:spPr>
              <a:solidFill>
                <a:srgbClr val="FFC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2880-41DF-9562-22B711B2F9AA}"/>
              </c:ext>
            </c:extLst>
          </c:dPt>
          <c:dPt>
            <c:idx val="7"/>
            <c:invertIfNegative val="0"/>
            <c:bubble3D val="0"/>
            <c:spPr>
              <a:solidFill>
                <a:srgbClr val="FF66CC"/>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2880-41DF-9562-22B711B2F9AA}"/>
              </c:ext>
            </c:extLst>
          </c:dPt>
          <c:dPt>
            <c:idx val="8"/>
            <c:invertIfNegative val="0"/>
            <c:bubble3D val="0"/>
            <c:spPr>
              <a:solidFill>
                <a:schemeClr val="accent2"/>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2880-41DF-9562-22B711B2F9A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 Rainfall per District'!$A$4:$A$14</c:f>
              <c:strCache>
                <c:ptCount val="10"/>
                <c:pt idx="0">
                  <c:v>Bengaluru</c:v>
                </c:pt>
                <c:pt idx="1">
                  <c:v>Chennai</c:v>
                </c:pt>
                <c:pt idx="2">
                  <c:v>Coimbatore</c:v>
                </c:pt>
                <c:pt idx="3">
                  <c:v>Gaya</c:v>
                </c:pt>
                <c:pt idx="4">
                  <c:v>Guwahati</c:v>
                </c:pt>
                <c:pt idx="5">
                  <c:v>Kochi</c:v>
                </c:pt>
                <c:pt idx="6">
                  <c:v>Puri</c:v>
                </c:pt>
                <c:pt idx="7">
                  <c:v>Silchar</c:v>
                </c:pt>
                <c:pt idx="8">
                  <c:v>Tirupati</c:v>
                </c:pt>
                <c:pt idx="9">
                  <c:v>Vijayawada</c:v>
                </c:pt>
              </c:strCache>
            </c:strRef>
          </c:cat>
          <c:val>
            <c:numRef>
              <c:f>'Average Rainfall per District'!$B$4:$B$14</c:f>
              <c:numCache>
                <c:formatCode>General</c:formatCode>
                <c:ptCount val="10"/>
                <c:pt idx="0">
                  <c:v>26.735000000000007</c:v>
                </c:pt>
                <c:pt idx="1">
                  <c:v>27.097948717948718</c:v>
                </c:pt>
                <c:pt idx="2">
                  <c:v>25.84242857142857</c:v>
                </c:pt>
                <c:pt idx="3">
                  <c:v>27.846493506493509</c:v>
                </c:pt>
                <c:pt idx="4">
                  <c:v>26.168333333333326</c:v>
                </c:pt>
                <c:pt idx="5">
                  <c:v>24.69642857142858</c:v>
                </c:pt>
                <c:pt idx="6">
                  <c:v>26.372142857142858</c:v>
                </c:pt>
                <c:pt idx="7">
                  <c:v>27.20366666666667</c:v>
                </c:pt>
                <c:pt idx="8">
                  <c:v>26.274871794871789</c:v>
                </c:pt>
                <c:pt idx="9">
                  <c:v>37.42243902439025</c:v>
                </c:pt>
              </c:numCache>
            </c:numRef>
          </c:val>
          <c:extLst>
            <c:ext xmlns:c16="http://schemas.microsoft.com/office/drawing/2014/chart" uri="{C3380CC4-5D6E-409C-BE32-E72D297353CC}">
              <c16:uniqueId val="{00000012-2880-41DF-9562-22B711B2F9AA}"/>
            </c:ext>
          </c:extLst>
        </c:ser>
        <c:dLbls>
          <c:showLegendKey val="0"/>
          <c:showVal val="1"/>
          <c:showCatName val="0"/>
          <c:showSerName val="0"/>
          <c:showPercent val="0"/>
          <c:showBubbleSize val="0"/>
        </c:dLbls>
        <c:gapWidth val="150"/>
        <c:shape val="box"/>
        <c:axId val="2063280080"/>
        <c:axId val="2063282480"/>
        <c:axId val="0"/>
      </c:bar3DChart>
      <c:catAx>
        <c:axId val="20632800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63282480"/>
        <c:crosses val="autoZero"/>
        <c:auto val="1"/>
        <c:lblAlgn val="ctr"/>
        <c:lblOffset val="100"/>
        <c:noMultiLvlLbl val="0"/>
      </c:catAx>
      <c:valAx>
        <c:axId val="2063282480"/>
        <c:scaling>
          <c:orientation val="minMax"/>
        </c:scaling>
        <c:delete val="1"/>
        <c:axPos val="b"/>
        <c:numFmt formatCode="General" sourceLinked="1"/>
        <c:majorTickMark val="none"/>
        <c:minorTickMark val="none"/>
        <c:tickLblPos val="nextTo"/>
        <c:crossAx val="206328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[storm_rainfall_pattern_analysis.xlsx]Rainfall Category distribution!PivotTable3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Rainfall Category Distribution</a:t>
            </a:r>
            <a:endParaRPr lang="en-US"/>
          </a:p>
        </c:rich>
      </c:tx>
      <c:layout>
        <c:manualLayout>
          <c:xMode val="edge"/>
          <c:yMode val="edge"/>
          <c:x val="0.29837503736369925"/>
          <c:y val="5.008462727205828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9999999999999899E-2"/>
              <c:y val="-8.3333333333333329E-2"/>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4444444444444442E-2"/>
              <c:y val="9.2592592592592587E-3"/>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6E-2"/>
              <c:y val="-4.1666666666666664E-2"/>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555555555555566E-2"/>
              <c:y val="0.10185185185185185"/>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444444444444446E-2"/>
              <c:y val="-0.10648148148148148"/>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4444444444444442E-2"/>
              <c:y val="9.2592592592592587E-3"/>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9999999999999899E-2"/>
              <c:y val="-8.3333333333333329E-2"/>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555555555555566E-2"/>
              <c:y val="0.10185185185185185"/>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444444444444446E-2"/>
              <c:y val="-0.10648148148148148"/>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6E-2"/>
              <c:y val="-4.1666666666666664E-2"/>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4444444444444442E-2"/>
              <c:y val="9.2592592592592587E-3"/>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9999999999999899E-2"/>
              <c:y val="-8.3333333333333329E-2"/>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555555555555566E-2"/>
              <c:y val="0.10185185185185185"/>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444444444444446E-2"/>
              <c:y val="-0.10648148148148148"/>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6E-2"/>
              <c:y val="-4.1666666666666664E-2"/>
            </c:manualLayout>
          </c:layout>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101092862612143E-2"/>
          <c:y val="0.31301227533474202"/>
          <c:w val="0.88280041437877987"/>
          <c:h val="0.63792528270414794"/>
        </c:manualLayout>
      </c:layout>
      <c:pie3DChart>
        <c:varyColors val="1"/>
        <c:ser>
          <c:idx val="0"/>
          <c:order val="0"/>
          <c:tx>
            <c:strRef>
              <c:f>'Rainfall Category distribution'!$B$3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872-444C-A184-7790C1DF9F8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872-444C-A184-7790C1DF9F8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872-444C-A184-7790C1DF9F80}"/>
              </c:ext>
            </c:extLst>
          </c:dPt>
          <c:dPt>
            <c:idx val="3"/>
            <c:bubble3D val="0"/>
            <c:explosion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872-444C-A184-7790C1DF9F80}"/>
              </c:ext>
            </c:extLst>
          </c:dPt>
          <c:dPt>
            <c:idx val="4"/>
            <c:bubble3D val="0"/>
            <c:explosion val="2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872-444C-A184-7790C1DF9F8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C872-444C-A184-7790C1DF9F80}"/>
              </c:ext>
            </c:extLst>
          </c:dPt>
          <c:dLbls>
            <c:dLbl>
              <c:idx val="0"/>
              <c:layout>
                <c:manualLayout>
                  <c:x val="9.4444444444444442E-2"/>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872-444C-A184-7790C1DF9F80}"/>
                </c:ext>
              </c:extLst>
            </c:dLbl>
            <c:dLbl>
              <c:idx val="1"/>
              <c:layout>
                <c:manualLayout>
                  <c:x val="4.9999999999999899E-2"/>
                  <c:y val="-8.33333333333333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872-444C-A184-7790C1DF9F80}"/>
                </c:ext>
              </c:extLst>
            </c:dLbl>
            <c:dLbl>
              <c:idx val="3"/>
              <c:layout>
                <c:manualLayout>
                  <c:x val="-5.5555555555555566E-2"/>
                  <c:y val="0.1018518518518518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872-444C-A184-7790C1DF9F80}"/>
                </c:ext>
              </c:extLst>
            </c:dLbl>
            <c:dLbl>
              <c:idx val="4"/>
              <c:layout>
                <c:manualLayout>
                  <c:x val="-4.444444444444446E-2"/>
                  <c:y val="-0.1064814814814814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872-444C-A184-7790C1DF9F80}"/>
                </c:ext>
              </c:extLst>
            </c:dLbl>
            <c:dLbl>
              <c:idx val="5"/>
              <c:layout>
                <c:manualLayout>
                  <c:x val="-2.7777777777777776E-2"/>
                  <c:y val="-4.16666666666666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C872-444C-A184-7790C1DF9F80}"/>
                </c:ext>
              </c:extLst>
            </c:dLbl>
            <c:spPr>
              <a:solidFill>
                <a:srgbClr val="E7E6E6"/>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'Rainfall Category distribution'!$A$4:$A$10</c:f>
              <c:strCache>
                <c:ptCount val="6"/>
                <c:pt idx="0">
                  <c:v>Heavy</c:v>
                </c:pt>
                <c:pt idx="1">
                  <c:v>Light</c:v>
                </c:pt>
                <c:pt idx="2">
                  <c:v>Moderate</c:v>
                </c:pt>
                <c:pt idx="3">
                  <c:v>No Rain</c:v>
                </c:pt>
                <c:pt idx="4">
                  <c:v>Very Heavy</c:v>
                </c:pt>
                <c:pt idx="5">
                  <c:v>Very Light</c:v>
                </c:pt>
              </c:strCache>
            </c:strRef>
          </c:cat>
          <c:val>
            <c:numRef>
              <c:f>'Rainfall Category distribution'!$B$4:$B$10</c:f>
              <c:numCache>
                <c:formatCode>General</c:formatCode>
                <c:ptCount val="6"/>
                <c:pt idx="0">
                  <c:v>274</c:v>
                </c:pt>
                <c:pt idx="1">
                  <c:v>1048</c:v>
                </c:pt>
                <c:pt idx="2">
                  <c:v>943</c:v>
                </c:pt>
                <c:pt idx="3">
                  <c:v>180</c:v>
                </c:pt>
                <c:pt idx="4">
                  <c:v>108</c:v>
                </c:pt>
                <c:pt idx="5">
                  <c:v>447</c:v>
                </c:pt>
              </c:numCache>
            </c:numRef>
          </c:val>
          <c:extLst>
            <c:ext xmlns:c16="http://schemas.microsoft.com/office/drawing/2014/chart" uri="{C3380CC4-5D6E-409C-BE32-E72D297353CC}">
              <c16:uniqueId val="{0000000C-C872-444C-A184-7790C1DF9F80}"/>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[storm_rainfall_pattern_analysis.xlsx]Rainfall Over Time!PivotTable6</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Rainfall Over Time</a:t>
            </a:r>
            <a:endParaRPr lang="en-US"/>
          </a:p>
        </c:rich>
      </c:tx>
      <c:layout>
        <c:manualLayout>
          <c:xMode val="edge"/>
          <c:yMode val="edge"/>
          <c:x val="0.4023401137357831"/>
          <c:y val="3.138670166229221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2222222222222215E-2"/>
              <c:y val="-0.1435185185185185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4999999999999997E-2"/>
              <c:y val="0.125"/>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55555555555558E-2"/>
              <c:y val="-8.3333333333333329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555555555555555E-2"/>
              <c:y val="7.407407407407407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6111111111111163E-2"/>
              <c:y val="3.2407407407407406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18888888888888894"/>
              <c:y val="-5.5555555555555511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5000000000000001E-2"/>
              <c:y val="0.10648148148148148"/>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7222222222222221E-2"/>
              <c:y val="-9.7222222222222224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7222222222222117E-2"/>
              <c:y val="0"/>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15555555555555556"/>
              <c:y val="7.8703703703703706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
              <c:y val="0.16666666666666666"/>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555555555556572E-3"/>
              <c:y val="-0.1111111111111111"/>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2222222222222215E-2"/>
              <c:y val="-0.1435185185185185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4999999999999997E-2"/>
              <c:y val="0.125"/>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55555555555558E-2"/>
              <c:y val="-8.3333333333333329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555555555555555E-2"/>
              <c:y val="7.407407407407407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6111111111111163E-2"/>
              <c:y val="3.2407407407407406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18888888888888894"/>
              <c:y val="-5.5555555555555511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5000000000000001E-2"/>
              <c:y val="0.10648148148148148"/>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7222222222222221E-2"/>
              <c:y val="-9.7222222222222224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7222222222222117E-2"/>
              <c:y val="0"/>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15555555555555556"/>
              <c:y val="7.8703703703703706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555555555556572E-3"/>
              <c:y val="-0.1111111111111111"/>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
              <c:y val="0.16666666666666666"/>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2222222222222215E-2"/>
              <c:y val="-0.1435185185185185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4999999999999997E-2"/>
              <c:y val="0.125"/>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55555555555558E-2"/>
              <c:y val="-8.3333333333333329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555555555555555E-2"/>
              <c:y val="7.407407407407407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6111111111111163E-2"/>
              <c:y val="3.2407407407407406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18888888888888894"/>
              <c:y val="-5.5555555555555511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5000000000000001E-2"/>
              <c:y val="0.10648148148148148"/>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7222222222222221E-2"/>
              <c:y val="-9.7222222222222224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7222222222222117E-2"/>
              <c:y val="0"/>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15555555555555556"/>
              <c:y val="7.8703703703703706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555555555556572E-3"/>
              <c:y val="-0.1111111111111111"/>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
              <c:y val="0.16666666666666666"/>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'Rainfall Over Time'!$B$3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0-C4BD-4FCE-98FA-732B8490F2D3}"/>
              </c:ext>
            </c:extLst>
          </c:dPt>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2-47D7-43DC-BAAF-DF4B5356DB1A}"/>
              </c:ext>
            </c:extLst>
          </c:dPt>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3-47D7-43DC-BAAF-DF4B5356DB1A}"/>
              </c:ext>
            </c:extLst>
          </c:dPt>
          <c:dPt>
            <c:idx val="3"/>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4-47D7-43DC-BAAF-DF4B5356DB1A}"/>
              </c:ext>
            </c:extLst>
          </c:dPt>
          <c:dPt>
            <c:idx val="4"/>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5-47D7-43DC-BAAF-DF4B5356DB1A}"/>
              </c:ext>
            </c:extLst>
          </c:dPt>
          <c:dPt>
            <c:idx val="5"/>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6-47D7-43DC-BAAF-DF4B5356DB1A}"/>
              </c:ext>
            </c:extLst>
          </c:dPt>
          <c:dPt>
            <c:idx val="6"/>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7-47D7-43DC-BAAF-DF4B5356DB1A}"/>
              </c:ext>
            </c:extLst>
          </c:dPt>
          <c:dPt>
            <c:idx val="7"/>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8-47D7-43DC-BAAF-DF4B5356DB1A}"/>
              </c:ext>
            </c:extLst>
          </c:dPt>
          <c:dPt>
            <c:idx val="8"/>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9-47D7-43DC-BAAF-DF4B5356DB1A}"/>
              </c:ext>
            </c:extLst>
          </c:dPt>
          <c:dPt>
            <c:idx val="9"/>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A-47D7-43DC-BAAF-DF4B5356DB1A}"/>
              </c:ext>
            </c:extLst>
          </c:dPt>
          <c:dPt>
            <c:idx val="1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B-47D7-43DC-BAAF-DF4B5356DB1A}"/>
              </c:ext>
            </c:extLst>
          </c:dPt>
          <c:dPt>
            <c:idx val="1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C-47D7-43DC-BAAF-DF4B5356DB1A}"/>
              </c:ext>
            </c:extLst>
          </c:dPt>
          <c:dLbls>
            <c:dLbl>
              <c:idx val="0"/>
              <c:layout>
                <c:manualLayout>
                  <c:x val="-7.2222222222222215E-2"/>
                  <c:y val="-0.1435185185185185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D-4FCE-98FA-732B8490F2D3}"/>
                </c:ext>
              </c:extLst>
            </c:dLbl>
            <c:dLbl>
              <c:idx val="1"/>
              <c:layout>
                <c:manualLayout>
                  <c:x val="-7.4999999999999997E-2"/>
                  <c:y val="0.1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D7-43DC-BAAF-DF4B5356DB1A}"/>
                </c:ext>
              </c:extLst>
            </c:dLbl>
            <c:dLbl>
              <c:idx val="2"/>
              <c:layout>
                <c:manualLayout>
                  <c:x val="-5.555555555555558E-2"/>
                  <c:y val="-8.33333333333333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D7-43DC-BAAF-DF4B5356DB1A}"/>
                </c:ext>
              </c:extLst>
            </c:dLbl>
            <c:dLbl>
              <c:idx val="3"/>
              <c:layout>
                <c:manualLayout>
                  <c:x val="3.0555555555555555E-2"/>
                  <c:y val="7.40740740740740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D7-43DC-BAAF-DF4B5356DB1A}"/>
                </c:ext>
              </c:extLst>
            </c:dLbl>
            <c:dLbl>
              <c:idx val="4"/>
              <c:layout>
                <c:manualLayout>
                  <c:x val="3.6111111111111163E-2"/>
                  <c:y val="3.24074074074074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D7-43DC-BAAF-DF4B5356DB1A}"/>
                </c:ext>
              </c:extLst>
            </c:dLbl>
            <c:dLbl>
              <c:idx val="5"/>
              <c:layout>
                <c:manualLayout>
                  <c:x val="-0.18888888888888894"/>
                  <c:y val="-5.555555555555551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7D7-43DC-BAAF-DF4B5356DB1A}"/>
                </c:ext>
              </c:extLst>
            </c:dLbl>
            <c:dLbl>
              <c:idx val="6"/>
              <c:layout>
                <c:manualLayout>
                  <c:x val="-2.5000000000000001E-2"/>
                  <c:y val="0.1064814814814814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7D7-43DC-BAAF-DF4B5356DB1A}"/>
                </c:ext>
              </c:extLst>
            </c:dLbl>
            <c:dLbl>
              <c:idx val="7"/>
              <c:layout>
                <c:manualLayout>
                  <c:x val="-4.7222222222222221E-2"/>
                  <c:y val="-9.72222222222222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7D7-43DC-BAAF-DF4B5356DB1A}"/>
                </c:ext>
              </c:extLst>
            </c:dLbl>
            <c:dLbl>
              <c:idx val="8"/>
              <c:layout>
                <c:manualLayout>
                  <c:x val="4.7222222222222117E-2"/>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7D7-43DC-BAAF-DF4B5356DB1A}"/>
                </c:ext>
              </c:extLst>
            </c:dLbl>
            <c:dLbl>
              <c:idx val="9"/>
              <c:layout>
                <c:manualLayout>
                  <c:x val="-0.15555555555555556"/>
                  <c:y val="7.87037037037037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7D7-43DC-BAAF-DF4B5356DB1A}"/>
                </c:ext>
              </c:extLst>
            </c:dLbl>
            <c:dLbl>
              <c:idx val="10"/>
              <c:layout>
                <c:manualLayout>
                  <c:x val="-5.5555555555556572E-3"/>
                  <c:y val="-0.111111111111111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7D7-43DC-BAAF-DF4B5356DB1A}"/>
                </c:ext>
              </c:extLst>
            </c:dLbl>
            <c:dLbl>
              <c:idx val="11"/>
              <c:layout>
                <c:manualLayout>
                  <c:x val="0"/>
                  <c:y val="0.1666666666666666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7D7-43DC-BAAF-DF4B5356DB1A}"/>
                </c:ext>
              </c:extLst>
            </c:dLbl>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'Rainfall Over Time'!$A$4:$A$16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'Rainfall Over Time'!$B$4:$B$16</c:f>
              <c:numCache>
                <c:formatCode>0.000</c:formatCode>
                <c:ptCount val="12"/>
                <c:pt idx="0">
                  <c:v>15.682099236641211</c:v>
                </c:pt>
                <c:pt idx="1">
                  <c:v>15.524703389830512</c:v>
                </c:pt>
                <c:pt idx="2">
                  <c:v>14.745391304347834</c:v>
                </c:pt>
                <c:pt idx="3">
                  <c:v>12.948037735849056</c:v>
                </c:pt>
                <c:pt idx="4">
                  <c:v>17.867345454545436</c:v>
                </c:pt>
                <c:pt idx="5">
                  <c:v>26.896914062499995</c:v>
                </c:pt>
                <c:pt idx="6">
                  <c:v>31.968450704225351</c:v>
                </c:pt>
                <c:pt idx="7">
                  <c:v>31.241366906474802</c:v>
                </c:pt>
                <c:pt idx="8">
                  <c:v>30.659833333333331</c:v>
                </c:pt>
                <c:pt idx="9">
                  <c:v>17.071641221374044</c:v>
                </c:pt>
                <c:pt idx="10">
                  <c:v>15.705086206896556</c:v>
                </c:pt>
                <c:pt idx="11">
                  <c:v>15.695976095617532</c:v>
                </c:pt>
              </c:numCache>
            </c:numRef>
          </c:val>
          <c:smooth val="0"/>
          <c:extLst>
            <c:ext xmlns:c16="http://schemas.microsoft.com/office/drawing/2014/chart" uri="{C3380CC4-5D6E-409C-BE32-E72D297353CC}">
              <c16:uniqueId val="{0000000C-C4BD-4FCE-98FA-732B8490F2D3}"/>
            </c:ext>
          </c:extLst>
        </c:ser>
        <c:dLbls>
          <c:showLegendKey val="0"/>
          <c:showVal val="0"/>
          <c:showCatName val="0"/>
          <c:showSerName val="0"/>
          <c:showPercent val="0"/>
          <c:showBubbleSize val="0"/>
        </c:dLbls>
        <c:marker val="1"/>
        <c:smooth val="0"/>
        <c:axId val="2063300240"/>
        <c:axId val="2063298800"/>
      </c:lineChart>
      <c:catAx>
        <c:axId val="2063300240"/>
        <c:scaling>
          <c:orientation val="minMax"/>
        </c:scaling>
        <c:delete val="1"/>
        <c:axPos val="b"/>
        <c:numFmt formatCode="General" sourceLinked="1"/>
        <c:majorTickMark val="none"/>
        <c:minorTickMark val="none"/>
        <c:tickLblPos val="nextTo"/>
        <c:crossAx val="2063298800"/>
        <c:crosses val="autoZero"/>
        <c:auto val="1"/>
        <c:lblAlgn val="ctr"/>
        <c:lblOffset val="100"/>
        <c:noMultiLvlLbl val="0"/>
      </c:catAx>
      <c:valAx>
        <c:axId val="2063298800"/>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0" sourceLinked="1"/>
        <c:majorTickMark val="none"/>
        <c:minorTickMark val="none"/>
        <c:tickLblPos val="nextTo"/>
        <c:crossAx val="206330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_xlchart.v5.2</cx:nf>
      </cx:strDim>
      <cx:numDim type="colorVal">
        <cx:f>_xlchart.v5.1</cx:f>
        <cx:nf>_xlchart.v5.3</cx:nf>
      </cx:numDim>
    </cx:data>
  </cx:chartData>
  <cx:chart>
    <cx:title pos="t" align="ctr" overlay="0">
      <cx:tx>
        <cx:rich>
          <a:bodyPr spcFirstLastPara="1" vertOverflow="ellipsis" horzOverflow="overflow" wrap="square" lIns="0" tIns="0" rIns="0" bIns="0" anchor="ctr" anchorCtr="1"/>
          <a:lstStyle/>
          <a:p>
            <a:pPr algn="ctr" rtl="0">
              <a:defRPr/>
            </a:pPr>
            <a:r>
              <a:rPr lang="en-IN" b="1"/>
              <a:t>State-wise Average Rainfall (2024)</a:t>
            </a:r>
            <a:endParaRPr lang="en-US" sz="1400" b="1" i="0" u="none" strike="noStrike" baseline="0">
              <a:solidFill>
                <a:sysClr val="window" lastClr="FFFFFF">
                  <a:lumMod val="95000"/>
                </a:sysClr>
              </a:solidFill>
              <a:latin typeface="Calibri" panose="020F0502020204030204"/>
            </a:endParaRPr>
          </a:p>
        </cx:rich>
      </cx:tx>
    </cx:title>
    <cx:plotArea>
      <cx:plotAreaRegion>
        <cx:series layoutId="regionMap" uniqueId="{E0DEF75C-401B-44EF-A016-3D7EBE204A07}">
          <cx:dataId val="0"/>
          <cx:layoutPr>
            <cx:geography cultureLanguage="en-US" cultureRegion="IN" attribution="Powered by Bing">
              <cx:geoCache provider="{E9337A44-BEBE-4D9F-B70C-5C5E7DAFC167}">
                <cx:binary>1H1Zcxw3su5fUej5Fo19mRifiKnuYonUvtiy/FJBSVTtG1Co7defbMlykBhSnMH1jbjmi8NqdhYq
E19u+JD856f1H5+a6yvzaG2bzv7j0/rz42Kahn/89JP9VFy3V/asLT+Z3vZfprNPfftT/+VL+en6
p8/maim7/CeCMPvpU3Flpuv18f/8E6Tl1/2z/tPVVPbda3dttjfX1jWT/cFnd3706OpzW3bH0k6m
/DThnx8/vTLd1XRVXz1+dN1N5bS924brnx/f+rXHj37yhf3bgx81sLbJfYbvYnYmMWKEMYK+/uDH
j5q+y//4WIozLKTGnFL99Yd+f/SLqxa+/h+t6Ot6rj5/NtfWwjt9/e+tr956AfjkX48ffepdN500
l4MSf3580X0u4a1L2x++fXDoT6u/ePH1dX+6rfP/+af3D6AA719umMXX1kMf/ZtV/tV9LszVo1fm
6vO1Lb7r5y8wDT+TnHOsNPqme33bNPpMC84w1+xO0/zny7rbPv73PSP969Xfy0jWXrV/nW2IOKOc
UaXBOt9+btlGkzNFJAfD3Q2bfz20mntM8u1rviXe/q0s8e6qLZtHL64+u7/OHBifISwwQkrdsoNU
ZwxJRBCX3x/2zW/9Z4u42wo3v+uZ4h34o7+R54pLiFrfFfN/77AIP4NYoThEi7tiiYKPkRaCafL9
md+M8eAy7rbDH1/zTBC/+VuZ4P21nR7F111+1XxXyl9gCHqmTpEBSdj2N6K5kmdaEqHZH15J8+/P
/GaI/3Axd5vj1pc9o7yP/1ZGSV11Za6m78r5CwxCzoQmQvDvkdwL5fiMa4k45eRbMPG81X+wnrtt
8ucXPXukl38re7z8XNriL0x6CTrjmCLGKL8reit2xggAiCL9zY95MHl4OXdb4/v3PGO8/Ht5rOdX
EDSubDGZv9AiWJ8xTpACg9wVOk5lCFKakj9SXd9x/Ydrutsst77s2eb5k78VUJ5em6vmrzQLOmNM
KykluxVIwB4MKSIYFt/M5UX0h9dxtym+f8+zwtNn/19b4e6M72aFfus3/ssKnRAoNQhHRP1RoYOu
b8R0qc+ooEIiyr+Zwosdf1TO96/mbkv88bVbC/9/XIbfX6L/2cA4Qvcj+dr5uFGl//jTr68HDRnv
q7caKLfe8nvUv/gM3REM/Y4/+yknEX9871u+dEu3f/7+9ZWdfn6s5RnDWFLOKROQFgsI+Qskez8/
FuoMa461QuDswKgUP37U9WYqfn5M5RnkbIJrgYSm4AwBdrZ3p4/EmRQIEjcliQTYaUiiv7/aq77Z
8r77Uw9//P+jzrWv+rKb7M+PQc7w7bdOy4wIZpJBc+HkR4dPV2+gjQW/hP+Pzdasr0stnhT4qPlL
O0Oi8Of7/xdyT8+7IVeTcha2WWUy8aIp4n3ftvcFEeu3/s239s1/IR6sclN8JaN6W9ZOJoUZjXmz
iB3l7/J177/8ePniHrUAxG7K1+1eK1dnItGE2/31gFuN4oJWHMeIoZbEjI5Tdv7jh91nAzD/zYdZ
sH215J1IVksVjRWiuYn7TajffywfgH+njdFt+VKPaKj0JhKHB/Yc44W1bxdUIfFsU1O3ppHchYnb
bRwgMQkwvoKdfvOFBoWGWZ4eODdarpd94TJ3YNYVZfLjB5wE3bFrT0X+zQeocl/Q5ChPltrK5VJs
NCOHobakeMbroiLPsatdfRjt2G0yRg3D4znqitlAdA94QeFptDFU4G2tZGqiYUnzCbMmzqnKP/9Y
PD7Juev9Tpa8gZ5BtrbmduOJy/N5PCiiUknxl6Gm41LHY77Mbew2GT3rlxzXiSN9r7o4yhVpIXIG
vKE6AePGCpp8a+eGL6BhRfiBmv6L5EsZpj7lOZ0eHMGitokn22blb6jf+jibXfUybOme62lUVQpL
DU9qWpbXCNr4z7qorN0hTLznevpo4cNYcJ40k5x/xcvI4jXbZZhjU57jMc1SDQMZeTL10b4naI1m
cxRD38vA5XvOhqw5VltTgbPpmasOmxAri8cRkHr8sX7ucZ3Cw2ar54VXLpdp29gxeyPbdnS/0nHX
6HKKCi1fQ+ii4uLHD7vHdSoPiKTaoq63Q5R2/SbFKwtl4/RrO03RlyD50vNkViGHlpWrdO9xm2w5
i0y8lrU1D1jjtOPvALr0lKX7mjWObFnaR2pvzxeDhzlplg2Xx7EsmA58jOdPKOsztQyRTKfJkelJ
J/oOJXuHmzUZymlZw3AtPacx9vOY0bVV6UDq/V1ttuJlJ4V+92Nb3Kcrz2ss9arwAilUSqK1TBpr
JH2Ws60f39dc1esDqrpnR53qnJuOr1D5UCs5qNQ0bLuI2h291Dk2Tfzjl7hPPL0tvs/KDYFyROrk
SNYYVSv7IPZ+SMLEe+7DzbKXCgmRzg1YYGryNmEukkPg6j3n4Urabc1WqZTZuQYbbGqNYou2cg98
gIfnWkd81CtoX+N27C4GzLslMZXcl1dBCjol4TfNK8lGLY5WkWpblL9KZe2rtczHLWz9wgOa3AyF
fgaX6UDZVD6ZdrrquKjbBYVBTHgQW8ttFBMxMq1tPrAL25JZxZVj5qHYfPI8d3gk4aFsy6sctQuY
eMy2wRyrnEr5qo32WVzmU9bWyZqTrfutaRX93XX50j3gye/LeYQHvGbNM9nvC7jCRjXDZRHZTELh
UGvIGtW0VGyKu6na50NZiKE9r9c9l0fBFtq/ndEkXKCCPYBumYikqqMsbWXkjrRcZKpkQx/YH/iE
lLvUS27vPz5PazmSUacU7aZPdpzNU8KzfW+eDJrK7WVu2/7LELGlfcJ21fEXK6Wke06kUtVvqiac
P7CUezyR8LCsuooP/VKydJCZpQex6+thXZcxzI9yD2gOG6GqKmdpPqzqA4fw88KiqA3zc/y0e2+k
pyPNuyqKpE55A5XMwWHV7rErzWYf2Ab3wOB0XHjzAbYcN05Wo9JpWzJyoZgx6OM6YIBEQQrUx13p
hjYmuxjyT0O7WxKoNw/gdOkasLIRqVBZ6+JhJLaNN8eiQBfLPYDvbK9HJ4xM3MhxIrY5P+6ij45B
/pV7KBaZRl01rntqXT6leyerWJihesBJ3LNnuQdOOPAtohVyybQiZXsgE66O2daTwE3lYRPKkl7h
st9TAnVjjAr8vsvZQ5nefUv34IbF0LG1yfc0l9v03G0dgvg5FrgK3Dde5CwqNw3UbHsaZa2+IPNa
HzOqWBpkVuahmQ4zH6YapE8ZYYeFShvbFpdha2cemlVHdjVLMGs0keJQUzfHopYszNExD8oVigxa
MrunIy6bc6u7/DBztp//WDMn2Nzh0JmH1y7jxb7jaEmXiF9DXVjP52yqhy6dFikC38CDLJ3l3FV1
tqQUgPtGT32VYNbXYfUy8yA7dZCrLLtY0p5xcaE0d8dq6wLdDfMgi6e2ydReuTS3DXtaNq18PqxN
4NI9xEIkzeoa0ykd+yrDB8OJPchirYvjj417D2iZB1qe5baOdujDDF25XtZTPj1zWdYEgsqDLPRH
oxm7ajo3Ll/sW7og1bzkRokibN9QD7U1Lucxn8kKOZvbD/XAP2x66x7Y+Pfohnqg5VVUM6WyORmb
AsfUOhKPWrvApXugpUPFSFapGTQffTAEErBOr1mYWamH2XrYTRRZ8cfSGRlJzGcRunQfrVxlThV4
TvQCTWNykm7DFXMyx43Mp0bzkDUWpK+VLg5O1S4WglSBavfQWjCuemBPgXRGrseSNed5mQe2nqiH
1hrYtqrMQbjeXZs2UhsojcQalhucDlFuKmadqMyarZ4TPmVLvOKZxHjIprAQRT2stsVAup4il3Tz
3sVLUV67asdhWiceTu1upqEvFpe0dcFiwfiHaLYkULiHU5RxQ7cimhI5ou5o1/LKut0GCvdgOlq9
VpAJu6QSuohFVTaxM0QGSvdwKmkV5WWkYena4ecWjkdeZTJvwo6oiIfT1THSMZCc7hi43vHeKcGP
0RQpG7ZniAdVMq66dUM+pxtrOxNHdODpsJDpU1BwIh5WcZkR068tRNbMNpe6svho62pLwqST23By
JhtovnGXTpr+jivy2jL6Oky0j1S7Ve22RVNaFtELcI8fNiID+2vEw6kuy1biTk5ptRTq6Ar+rq+z
Psyg2MNpV9vIaOVcGpVTeWgq+UySEYVtduzhFI6Fl8GuKkq6Zv1cbvg94e3TIIVjD6WqXPII4vWW
glg7xTuxhYg3S/Mw14s9nM45d0XNzJQCuQr9xibwA7EtdxyWaWAPqG5sCGqy3qVtb/Zjv8qPRTlk
gWr3QJqpcpRzaVzKN7Md2naApdcPnbyehNxRHJzIAzdjku4EK4eonVI47dfPlc3x8ybKhvdhZvUg
SiYyGbgpAtuxyIqYtstvUpWBJvUwurNeV1lRu9TwmcZYrR+aUb0KW7eHUbawdSkpyI4q+4657Tln
9nmQaOQhtF+yLJ9oPiUoi6JDVGXPyh0F9geQh1CMh0HuEYkSYDW/bDf5QZmtCXMtyINoVECebnrQ
SVN0r/u8P8/aIsyTIw+dbFg2ukLTO+n3+YlZyFPGwyIo8oA5bHwS/QC1nWjzZ6pf085kYeegyINl
2Uxr4Rwsemh/2Wd3qOSvYTvEg2SjKzPsNRiRFfVHs+rXahdhfgp5eHTjXK/bIqZ0sxV+t28TSStH
7TFs4R4iaZetXVXqKbURnPWTrn6iM/1bmGwPkXVTWg63wqKEl5DdRkhcMU3DAhsQNm87QdjY49gg
CMlFKdaYWxYdtZZzEHCAm3hburKznBifo2QUb01/VMDECNEJ0x4ii7wY2VhsU+oUsC0WaocYj+Jd
mHAPkwsckG9bl9kEF8OTpYHD95FWU9BOYT6nyziH6qgB4arhr6gbPpVsM4Fa8XCpGd/QqLRNTEtf
cZC9ujlUtgdNvJSS0hVD25hQ9MypvLoc2SoCteKhs7BsbiCfhY3CdxHvqPqlEUVQgsW0h81VO7bU
GpC/0m2qDohloj8SyIDKINfCtAfQYWlZBnyjKc3ZcBUt83s4fPglaCv6ZK2ZUmQEBb04l/Pj6Ooy
pnCXLSiPgIbQbXiaYpbQj15h4ev6yvXocp3HQIQqD6FVKxGTBbWpqunzBgiHCRCXSZjGfQKUyw1w
Lt08pWhoXrOoOVSmCEpSmE9/Mjzqtpy2NiWEk8PSYnPArPoSZk4PoBucKFjVThYYAOJDbtfLUvK3
YaI9fK5mympFIpNuuFnippfjeddWYdQF5jOfer50egZ+TQpHSPux2/sXktqwc3mmPIC6gdi6wItJ
e+CnNLF1JnoazWh7E6YZD55LRMErMgcWnbfPFjK41aqPQaJ9BtIEgacYRG/TWuRv1mG4QG0btg99
8tGcqVpUDTPpPo9FMi85OUZN9yls3R44y51l1qy1TXUxHGq2vWjVQ2nnKb3896qK+TSjJYJ+8DxI
kxbtzF1spKiej2JY46UibjuErd/LbXndrV3dc5M2Jf29Kdj7aKjfhYn2ILoCJbERMjOA/9k+ma3B
MZ5Z2FEdkx5Kc1Lw0lACC2f4fTtHXcyi4dewlfsxdB2H2qDCppyUbEl26jYWd6op6rAgLT2csiLP
lVMNbMk1el225F05htXiTHoYbUo+QsEMorNNv55Q+TKjIugYivmkokZtWTvOm0lp1pI0UmR6jfOl
DKLiMp9QSeSM+FzCTszQvsWbGVPKAhldzCcstWsWTastTNrNA4rRLM/HJQ/rDsOth9vBfzLMOaZB
5eAen84bedrwNQxDPk1JL3njqjE3qczyLpb79lSbMuzcjPlUJA27BK2kNinu51cUj88MmgLX7aHT
lHA6IZZoTK1Q70tsXjf1GFTEMeGBM1tZW+dDZVIBmok1sMTjcWtVmD/06UITrcao6vUI5zbFeDCk
fu0iHZaC+nR6hKDO6jga07ykbRUv0KhIHIpEmGJ8KlJVaaCNVRvgRm/tQTkh3jQl2sMs6lOR5oqL
DMhwY7prQw7YshcQScNOz5lPQ3JRp3q+9rBdes1QDb52q20RKz3XQT0cOOG/jVHgzyKdrx3oPi8W
eeigeZZmGRvDzhGYTzfaaueUabMhVZGtx8O8DO0Xp+USWDT6hCPcEsQWHQ2pKTZ7bHNRxaAhfh4U
8HzCkZTrqtCMhtQ1ghyQAOI3zAAJ9I/cQ+zUwC0SS7shtUzmU4x3Ul/V29rlcdjqvWi6lkaYZQXd
9EXVx+XU/rI2OCzmcT+ckn5pI+lA750anmwW2fOl6YsnQSv3+UYznek2NMuQVhnf36M+y58wqYY6
TDE+4YiCn+RkA7PqLhvtuXSKsphnvRgDH+Blv3AYV/fdMIPmqV0ujFG/FGMT1ptnPuVI1i0BErAZ
Usmmt2VuXy/19DZM717Wm2fbQpsmH1PZ6d+7fsFxAZfmA5XCbruaEVrmKnLtkFJTqd8lHCo8cXU7
B24ZL7JOKFq3nfI+BaTqWAD1JY62SCZhiiG31262CM7oG5DO583FHA+XdfcQi+lrCnpHQePTjMZy
BXqdIn06izrPYjgtrsDZyHKtD3mr8/pJO2zLW9fa5oJaGol0KoqRv4MrbnJ8Bf0/a95q2YonNZxL
9k+qumMilk0Jzfh8HRVa4p1Vo/llGUnkDmgbu/qqL4poPAhILMkRc+i1J3Jwqzs2GLpkBwGn1OuF
GyNVpUSuBbvI+mrZDhhBN+G3CJi92zmmlZVHKleQuTTltJ/noy4s3LYjuztvCVn3o51b2v2+Ssay
VxMTUfXRYj6OqdqJnlOzwvseh2nnSYVmrg6dJLg+iE3m7kmO+1w/E6qDi1to3MlbovQSz0SYi6G0
Zk9Rr9V2vrTNzI6zYTlPZrkwaGE3xcwOeTO0PeSzWm8HZUoq47YvDX66dFmlLxqKJ5buoO3lwGk9
X+x71L4w3YzYkaF53uMqM9n+tsFVL8OyEJ/9MnblBPx23acamm0xJ9WzYs/Dbq0wn/yC4NU4U0Of
bv2QtcceLVW6jqgMzP6Y5+3blTlRO9qnghc9tKyimORUh/kFn6ZGWbZBFtwMaSHa64zVbzNZBipd
3YbtDMdIa0Ng3dxlqdXNZcZxWGeTei6ez0CrwdD+SmGEyxpnka5j3eA+UCdeWmZQTkUNJ45pTqoq
Xuvxi6hMWMZKPSdfwd3cuZOoT93mhhdw/at80tOpDfPD1PPyhSiR64iwaW5q9oxB8g33Ctz0IcgP
U8/Lmzaf53mY+7RWufvVqHGHk4hOTYFq9/Y57kq8RxSMKvKWrwmxndtjGfF6PAat36d6Te24ZFEx
9SkcVH1ZBnbJIxt25QIm1tze7INbzDxusk8LpIFHNlm5NgeqK/IlbO3ejp/5uNPZkSFtRr2rWPYj
hTN2RUgYF4MRb9MvQ9dgtOaQIMCEzdjJpUrKsgxMEHy+1yCXrNpzCOFwRmMOwCgThyFaUBqmHG/b
LwjuMvOy6+EmatNcCjrzKRajEWH8fuazvWzV5UBk6sGTdU5eFh1Fv0NNu4W1gomX3si1HffWQr4K
raz1ImOZSyWaZOCm9+oQQhuny5ODr8o2P9hlzGM3tW0YZn3KFzZ4dSvUyWm0dfS6ALb59d66Noz5
yXzSFye0q4qqHlIu5Bxd1LrDB5QtC3/g7PCei2/MJ37BfdAsE43q0r3B1Lwb6nLuD5nsyHBcbB+9
gxthL6JIN9URsrhaH3INxeh5EXHeh1nf54fBRVqBXAX557KNhTpEbQUDKNqiG5qwMtoniAlEd6hZ
Tp4pm3D2tC1zmJ2wjduEwrpTPkVsR87AlVTSpZTiso7XpVpYXNVsDsxRsAdvYffWdAQesDkCtOXd
vQf2/qcg1+GzxJqp3Sbt9i4dTGcPa06/7BMPXbiH7HzcsbW1bFPIbc8bUl8SYsNaAF/vON6gordR
hPIFJoikE5vtoY4YHDUs+5swpXiReCoak+Nl7tLMGZW4guRxy8vAUOnzxBYJQ4Y7sGhamjX62FYL
/WQiCDdBa/eJYrZiXc863KaQrryQ8/60GfMHZrmc9tsdpaLPE8tXOGcUpu9Su5LiEjdGxTAweQkL
Yj5VbKlFqeaatimtVZ/HlVLjZSFdV4TB1CeMMb32VHSoTSXvqsOo1ZOa4S0sDviUMTN0eZ7psks1
K5Zn1rTsIKdqfv1jm56S47sU7yWeeqm3ecEQ35udjZA1I5vrpEG47xMBhVEXlGNRn7sD4zmybJhM
k+5GfoRC/Xkri/c/foO7tw49jZK6SUZlM4KjQbiOBTcE+6yKR+vm64WOYbMBqPYUVEKu3BVZ16R6
UBl0d6y6aAV3QZCip4mxNxffk8qtu4HFZ3kBNT4mQwwzH8LcAfX5O1rscuMWmh14mfB27Eo4/D1U
XVfNQcUizAC4vXw1L9kAaUST4kJsR5Uj9KqHy1NBvhIa0Lelb6KEinwZo2OO87W/rBBGLwgZuAta
PfOJjWoTmRI071Pk6DTEsIuqk79Huj+GbE2GvASxjUo7zroEh8nJWzehNznOgjYOQ57mYSTJpJCB
tUPLlx9LA+dLu8NdkM+BKbq3Nd+Bh4xqoKomWJrszbxFw9uu4GFX7GDU223pTdlhh4htTomBej20
lKdTyVWQ0qlPcByg5YWy9gTYAlpl/aheRywvAxXjlXJum7rNbWUDtBWYK3aAG7Hjh73R/fyA/K/N
in/3x9QnlglGySqEA28mHG9fjhh37klZz6M5h0LMkXOYpSfsceTN2j+LNqgKng2yGtsPBFN27gTZ
LySLNh7rPXMw/mCL6vpl2/GVHNpx3MrDnhfZ/rHPttKddwPE3IPj1fqJtow9nYdqutzKYj6nmVtA
BAypKGLUlmx/V2C43/K6Pg2SeNeVarBHKNjYDp+a5VAgYH6+qIYi2o/w27Z8TknWz0GJJPUJccBr
HMnpQnKSZ7h6MetaPyMlycMCLPUpcX1U8x66o3VKVnQtyPha4/xViAOgPiUOas2tjcRSp3QHnm1D
2AXp7UOTLk577q6t4gU+56I23+1ap+MAwzQujN2b5ag3YD0cF6gQ8guhRVN8CHsTLwziUXPBZl6n
0RCJhNVLc74PTf5LmHRy2yMUW+agRqR1OvesOEbZ/n6qyEN6ujvFoT5JDqO8dLVxdSoaV74FVjV7
qYp8vVorHD3QHLzvEZ43RpmWORnGOrErrcWxmEYzlvFsoNl+US5wo+2Bovoek/usOaAn5G4WTZ7A
3zWp63PHVwzssKhJynZX5ACM7rCuEvVJdHkBvZPMNKC0jkRAdBPvwREF5lSn6e03s54IBo5AI6Cr
UwzHcRNdzieK3/x4J91jCZ9EJylwOXe4g3us81FOF7qx/LxXGs79RT43KIhdQOXp6TdKRA6yRVnK
CMZ0wKQ/uOue/6ZHGXa1lfqzuuymx7LcTJVKyadz4FyrOCtwWLFCfSLdXEIrkjpcpCVT7HyYt/ao
dBlUx1HpARmJATeNbLIjnstLlNGY9SJQ514ytVHU2H4C0fvOkkyP521JgupD6nPoNphUVlpdZ8e6
JE8lj56OIqyLR30OHdAKT4Nwy+w4VMt4WVk7pRGnb3+82U+e/o4I4FPoMi6LeaMRbHac22QYDIs3
3bDzMOkeSpGuTcZRVKaytMNTYL2+H/MtbDgs9Tl0uZB5NBNXps1GmnOnp+4JGpswKir1aXTRtsK5
YWvKtKyq8TgU6lkkjU3C9OLF3bVCo7O018epZeV6Tsjyy2DqOqypCDOvb/uWotfT2LBOH7t5fFE3
fVqZPiyI+1S6rVjXvM0hkWomV8ad69Bhb/gDnve+zejhcwZ2/g43/ABEdu5jYI0dBgEThcN07gXY
HYb02HkaSri11G6HLh/6Mc5Mp8MIaTCQ+rbSdbvBnYuaa7ho1e8kVk1mnvZrXYbdg6Q+m86JLuvk
SPWxXXY49nwNLIAHNPO1VXuHE/C5dEzsGIZT5UWKt4jOT1HZcrhglMOwzXcwKalPS653Gstxbnki
oLu2HMap5jOMsBzEdj46jcZkH3BOrlrJyZxmipYyqANPmRcnGz3RHbJim5RyNec8m2Dob1SHnatR
f8IPXQjdm3qyCV3aAlgW0zu4Urk+oNd7trM/4MctI4zJkZtNNon3uEa1Ocg60D8xcnu78dqJiI6z
TfYWRjQs0/YFmSLs/hD1aTfRPrRj1lCX5MCYP+qlKA6IwPWtICT6lIkdqM9ZOYMzlQP5aFv6ti1I
2JVK+FN8t9VStFCx9wNzSYkMiteBZEmWAXUmaOU+JXSNRgxDYKZTO8lM+UVJkXJJYWvbHcMe4O32
riwnoXAhj6spBETLrXLdoeAC009hD/Aij5lqt8/Z4BLXF0PSKrYcB82Cjj2ozwmF+oHTgbYuwach
dAsfYWwAk0Fkf/g7D7ctO8iZ2WwC4bODSd+NZWPcNySMcEq5F3pY4WA0g+tcQio8HGiNqxg6th/D
lO6Fnr5WCiGaTclMijZWUQS3CVeGwpIsnxGaA/EZsYhOSQ80r7ivTf6ikXT6NWjtPiGULcNAsRin
JNJwBMfqPU/KjYcpxh9AV5oF98AKmBKYaEpede1afxRol2E5uc8G3XmxjJMDF9l1ojnAnHMYT8Sy
h0bwnCB5R9D0p3w1uB5J3VN1LrKGz68K15bt+SZIY86ZGSAKBunfJ1NlM80YrsChcaKi40x4fuhW
F0amov68r6HI5DQJkJ7nXXlUwKQ66H77HLZ0z5nVFVgA+IwmGdZhO5TtWB1tm4X5Gp9MpQeGppZz
k8y1m8/bQpEYJgzvYc7GJ1NtLZQbu1lMMhV7c45t/cuOKx5oUs+T7UXL9h56PcmgCnlom7U6ACU1
jPYPp/q3/WQnNzlJlQ1J1EbmUO1DF9NhC5vcBDegb0vPGGsMrsSQlNNYHHbeNgcFo+XDwp/PAXN4
g5azydV5VXX7ux0N668V6h6a9X6KcXcg1meBZXRZsAOycsINhvsoJx8/EPxQj/A+6V6tC3/hBtrV
m9bnLILW+Rx96pvuXRCQfPZXjQnO4A9c/C9nX7bkNo6l/SoddT3sARdsE9N9QVJKKXdn2unlhuEl
ixtIggBIEHz6/1NN/zNdOV3dEw77xs6URJHAwVm+hR+h81WpfN0B8HPNZj/93Nu/2aexmtJpJ0Ye
qR5GYFi7jTW3LFaj+Lm9+lbuS1uxIHHS8ihtnHcyuVbkJw+/t+AvCHHNLiR46yFDKnzBQ4w/B0hM
3yK/YKDQVg2f5XG/SB/1Ps6KrBE+/7mb/mabdkQ1bg9TVkKF6zQa/UjYz6kJpm9hX4QCVJQOQ1Yy
wB+6MbrNxvbdT131/4J8QUaoMemYlQlbhvgq0wq868YPy4efe/83c71Rx3OnlokfsyneoHGe2ez6
QtX7V3qCl834D0LAWzxXG/U6E75ix0FH9uSqdR3uLSd1fQBPlVfneth9c+f26v9QXP9WHfyjD720
4v+u1ctDUo1rNytUCpsftyJWrUr0oe+x69SxqbZe5fM0wE8mH9MZZ/vWBTPy86Q0a4YjCuuuH3K1
92s4N1WIqq9p6gG7GwkgrX2edmH3PkfBo+fbnsVC36228jE7b1HG5z43u6qjNiepbNM6N45rFEUT
w6PLqZyn+qs2zbDEedbzdjinew+55zKgoOd1GebVm6IPabc9Q0LOr21Oe3jwQOY7tJsd81guEcty
GaDd3p9i3TNo0w/oWbohB69ALbhAy6fxg04G5I4d78Svgx7w32aZs7VkgPum+YI71Bfr6pP2ag/L
xgzq5dSOXyc0bfmSbyYmsc+pYHXzeWyzXn4f6gVOPCBy7pMZcqh9deHTBaR30vsQtnyEaJQtvG9t
3JccxMnqsGNkkxyipNpsUQmsNFmszAc6lMm6U3ITi5XJY0uXfQAvbJ7CCTL+Y8GZXtldR5ZWlKRN
fVo0nM3IwsQgSjFAADff5prNI/Cb3dTUpZMosXiBDslWT7iyeTQ8h0UgB29kba+qjCNtRCxhw3KN
pzU1bW4EMrtcxpEaymUYky+zG1jpw77x70u7h/SozUT7+90kgr00c8L5feqqNL3dq0Ysdal2cFSy
o/RLDEWEnfFF3YGhIfC8dNtqXFxNdlkvRwJVY2RjA5n2/hRYuvlvsxjaqS6mFc3gMwcDSb6PN77Z
UKgxg5NYLaKLDKRa1OgjsFh2gLagoMOXdTkEPMtpOicUjbTkzPpRNHnPenlkfTMWE9v8YFDAhsiu
l8xytTdksf3BG8SoezbVS/d+25J6FFgOU7Icu5TarZjqJkugEtsEVaLH0YjPwqXjdCO3HU2ghpJl
M7nXDs38HC7LPEEG5VyapoWkadq9i3th2BECK/12MyY+RlebOGir7Rgzu7UGd4sEyxyQnAwia0Qt
3xIVgTNjVp7pZ06HWJRNZWn3DX0QobBphmxaS9vRyd73C6nZe8Cz5uHYBQ6akJzIRK93GiX9bdz4
fv/RjmpawJgx0ZTdz9i0zWHUTUjOeoi7+WMTDYIkCG99zWjOh0zqe+JcH3/LuqoSIa9qOdRX3q8r
vSamzaZPnWeBFtC8J2Cj1z6NJaSdKVPfK+frvs77uRffaMpm/RHs8r0pMF3C2QWqxBTugOqzAi+e
ouz71Jl1Pw+JDuF9v5M4LnSDnfS9y7DMT3Wf7PdOkvpIkll0D8IsnB2IaHXzNPfNtj96cCSSCJNo
6AaI8qJEzM7Wu3H8tcfkprnp2JyGq2nqVHU1JzI2N8sMq+Wiy9Is+SwYjEt/xL6v7kEhj64xRtq/
gx0y5J2ndVlDICgqt3YX/homD+t+gnhQ+knJNpOlVmA6vuOhUeN9XFdtfPZTu4RDNDfddpLBEHbF
2daTj4RVffXUzLLWhQ4ugiZiR6QFD2VgMPJbd0vNnSW7I+dUM60+wFmjmh4WWA83R9L0Ey/d1q2I
nZ4K0xyBn47N3SxX9l1BE2AsKnRp/EOzEYNQ0kybPzA6OVOXBNOq9abvIHB8rOpFg6ES8bV+3wgr
s/OgtWa5qyLDvjWN7HRRj7Z3XS7GuCIwB8rS7WzVYF3pfEKi0tkxifNR7V5/Tp3EFZSU1DHkDDdc
RRvV1uTdFtnxMF4keXII2u39/exBTDtQbfyXhATP4H9WwyqygBUEu0O6VL9W2MK86FSTDAUbPJ0+
hhn+jBA4GgZInuVpv+/t2TuwZN8H+NOZKm9mxzfE+137aco7h2Pa5+h4r/a7X9aUvsAjw+BA6KFW
I58U3uXyILVbzAEmjph0HkafDDQH93OkV0rGsj+sa52qkNexE/uN32yNDuYG6yd5IlVAjggmW9Oc
LWzQonw3bRs9M9qbpGwytkSlJWssSx72vXsxZE+70+p2L6+WYYqqcvZJFW5TuGs9kth27TO6yEno
81YpJ49Qja/dtexRwdwHdCHEMetbnHeuqugMnHfWbLdDTbq+mHYTuyLThkfgLRhbtR7sud3GT470
A8gYY+bcY7sRnpwmjIy7+wlKd+2cryGDww10xfPZGxmf41Ra90DtHI1fk3YT6pap1GKNjc2gmh+p
EjtWwgDJNnuYatGuR3yzrTvQoc/sB9avTXVt67ZLzyDRMnW3mASmWAeEI8VKeBml1esOqWRomtum
oyc7tXUNbDNITFgjAjpK103ngj7pbkiBGU6AISYHq+F6mK8ujMkzPlO8rHHjti8KovHgpMukmbJi
hvxiXUSIT1WxVXp77hLm0pOQGlwXOo4Aqw6rEVER9OLg+WYmv4FAsvK4wEBBNI+4XEofNh/q9hSN
SYbJUVv10fJ+GPZpvAZ0t9mRFY379h2nhh17aKQSEr+7TGpSUqTNzPe7nchssIjEe6jOosOjh9As
gyPYrUdAnh/gfmHNmbhGutPmmKSXk3troAlQ4zZamzuJXU6gV1fvS13MrQ/hXSo3JXM4jQl25NmA
+Jb3qe/MA3GxmL/uxuqsy5VbN3oOcMHe7jOs/uZTZzd4xOBLplP10KM17p9Ej5t4vSed2coxXag7
4fyPdI2bmwzrwe+c+xrJk5t2PExTr8fV99HwgcfBDY8r7tl6PXdA4D10a9u0RdY1k/20aZ7Qz0PC
gxhyKISRUeNOpar+MUIzlTxCtT6TXycor/RfZjX3CeorCCKmxdAlHT8N3NmA/K0hgk35HC0BR6Ha
cHwg24NkLIvoyksLkYYpADbKo29QlQ9ZQXCod+d9mfv3fMH6PvTEK1a02475y8DH7CNNgIso0iCq
rkAtmnFYFk58uUoUp2zN040M871u5gaU4xjynUctOzXdpYP2kcoZGFhfu2l225HGbbY+xCMx0N/F
nFW+z8Tom+Oq4JTzOCdN+klYuLyUNqvQChBt5Nh9GHXFj8R0PnnA/Ckdn1TP7X4Td+M8IWBm2BuA
xQOoJq56iKiau2pQUm+FyLL6MQD5EhUba4f1ye5+BiEavNfEF5AxrPqCy7jVD71FjylvhlrNhzSA
V6uOoKjFB1Gl41gaUiV4Em2j4rts0RcnV2YvyY8A2repCylWmpTDMpN4yft9Cx87oaCalO8DiH/v
Ncht6Utt2XRrxgUZV9HUXVTEHVThQoHovubcs9R9TBbIHpxq5jXOe74RpOkpCLza5SHNInducQnk
3TKNjhcJZXPZh2YZr/oNW/0zJcavx4T3KoYziYHkWZy1qShTBSRmbtN4P0ocRt7lhladvV8AnZJj
MbCBq9veVuFBhIsB6m729MYK0ZODgIPNhmMUKUdpdrjGv3i1RvW5ZyN17xdVxevTaJa4QFt6Tr4E
Vfm1qHyTnZCuwdayB4tmwtQtN1vXnBqnIayRgVeNwzYt9t1JnU8wQ2KlMyQ51cgHPvqBpzc1pJSG
nMlutkUTJ6yGZqtO8mnKOnYtfB1+ZGD/dHcJts5wtXd2l3dzlJhH4iHxihIodbc1E8mO3CnOzOMa
aSDJ3cYLBhr5HVroIGvDXTSFGjmYvHfBiOTD5KP60Ccd6/Nh2NzN2iv5UHso6Jc9lnFBt8UXSVO1
pwze4LcLq8N1HW/qS6jX7lmmyhQtYe8UNcMH2slR5jXRFrCTRfX9nG+kld7mNbLdcAywdwsntib1
C4s3fe26IGSJ5cyKYV/27Tiajl4HwBezDz4S/LlWHqiFMnEjj07VwFev8gorV4AmHxryo3VVcB8o
ZSzkaztsAlDOePWhbC96AGcVth2yKcLEQcNZd55tgjqmTaeurNkaR9drnIHQDPq0J9emiSt5b6PN
uuMKnj952ZlKWCFDtrqbJdO0/oLMdZgP1CVRctKtbrPbblsV3FjrcVW5j7URL+miNHmY0yXVB8g0
hBGSBJY15ylapfocNfAS7goaWtqWxHaNyxfaIhWVbuFtYRRyFJ9XaZSmKg80LO33TdB0vl23ad2/
wZTKIx1qnKBY3Qp7i+q8A2GoO0BFp0qujFBt926LUfsfpjFLh6PjiDslKpqan+cL/O4w8yFJH0Cq
6egN8LNpXMZyo/Icgza1/dqCHzA8LNYJTYog67W5trNNCcshKCIwkdq7RIV3KI15gioYkM39xlpl
EReakfv4Tg/Yks89ilX/uae9PGcTphKpHTz/HNu0j74MmGmhTN4mCpdCNKGbAqsDyVJeLSuiuzXL
Vq5DbcRHBk6/exEesf2TtbNMupLyOcJ5VY00Wp+Z37utzqMk4WnuXGWGQlapSu7tLrbwawa6v/ph
WrDZDqKD1d9TUM0mIThAJ/MIj2fab4dxhbrrlWyjZHpk2GWIiCQ1s0B4ajaOZmEzgr5/6lLS+FPa
Nz0Zymw3SAFyxRirIQM/of5AxtfNRVj1JReBjYvz7zpnTO2vZF/35kXZaFqPUxc5ebZWLhRPbJfe
lHOitvVLLym4SKzppf3ifD+vR12TISpkv8Q37VxXrJgxe3S3oeuyGo+EtyADWnTZC6PXGUnpzCAn
87LsUMmFEMBc3U51Ml/5ahNPc5oEh+yA7rt+CEqp3MBPMwcprF5S+IuJbjoGL2goaliQLuc9tSjQ
Grnw3Do/RTp3i/P2HY89b35dYW0iDntPSFMyfzlX89rCY+JUIc2+bSHNhVWXxkN6XXXwNL3RdZg+
SoGbUKbOZbHKSYsp84tVexchSw0kutp2rOsr5AExv3Y4Arqv3qftFUqAWH6eIHHOm4LKmrRPeqVN
A0noeGDtkmOR0bQQiKoB1VwE4tzOm7i9F50ne2Gw4T/0MR0OqmrZiK1WLdcTQQfjDv2KlD6KcWP9
tV+N/IZOzCekHi5hsFRhgIBP8IhJnsakrr5Az6Jry3pAUGw70985R5CZ7RAY8WfFRVPoPcBwBAh6
cmq5SdXd7FKr7ky12JtF66n7Cgdn9xrNvbXltkR4jNnGX/oluwx3eoGzfcv8C0Mu4cp6n5GrA9fk
tlx5PhxBVpYs77SvkRsAtrDC7E5s6NciElr0d1x37wHoh0WiuHR6QPw2Lz2SsTyhQKCf0UqX9jad
xRw9phwgPoCC+Fiv55XVtVN4KEsgFozuqmsPG0lFxw+dYO27eoY3/CEGUWD+dVuTfi2iBp2rL5A7
gIOsocJmh7FJQoKl2SbPpkU9chXGzuZJhwCq83UxcLGrk6X5Luhgk5fUL81ahMHGqHZ4ptYt71ah
os9tG1ffxCU1OYkNLPMPgelX1yuXId2Vc4xkdsj65SThCSIKyczwOlFs2VzAsqOALQjJDkpm4rfm
X5/uuAlBHKBvWWUoZWCqftwS7vknXUcS/ONWVugMRnKAMpLVkOIokZQM/pqyafqu1JbGiHNZ040v
UGqTXZGYxqenzmXhB0rner8xKqleh0btksKgO6zJ7dD4bP4QVYTR1xiWGfQHSssGnZGuprdyMj1i
B2lCkdTx7B+NrLgG1QizpaxmNXlsI8bQzUbqQW6oh6DoUa6GJeXmdpIeVrbaNVfDsj1DEznOPmoj
13dRlNmPouLxB4zb3X41VeBbnKIJhfGmhm09sExA0HfvVv0R97y/GeMesDbWwSEbGifZdJ4aKeeC
6nHwuY6q/hOYuls+U/BktM48uzGbjh4589sdk3sjjlMFiZGDomG7mmErcRVrRc4ZfIwR88bUvjSy
puFB1xPYw+sKvZ+czkvlnv0Cidcv0OBAcWaDz5pPaA2nPGdrwH1IfNchLMg0TidkHBz8Y0Hch2Zj
SBJTtBLqGllGRyPIw/I9Kg1g8PRARY2+iYf/OXxKuNnbq0QT/QL59a5/SsQEEvgGB4anFheSp+0a
66VA2A7O5wa9sfRB9w3PilTjcj5MU+WnYzdXXVMkGdf+2wXrep5GNQw3G+e7wmf0kX3q48yrh7Tm
HglbaNOjEDqaToBQcv8OrejxgDAxjkdDaWfLpFlVDLgcnFsPkycIItCBucazQDui0nTSKLc9QMtr
CO7JRk23FiNdYnUdReuwX0F+bP8RUdgm5QrWkDf1Pm3YPpXA7eg9OfQyW4p5dv46nWIknE073gTd
0Cegl2cwBKDviD4HhBrSjFefoh1w8qMAQyZ8QJ9pW3EQWRL/cMLUCYcHTr+jPWDVosfziAlF+6XZ
ZzsUeFIgvIu+QWaOiKnWoWjmSkO/HOJF8g4SaYIX0jO9nLcpm2FXD99seJdWKxNtHlHIHh69TC+b
MOrWuoa74oyKCcGnL7vdSn92IGXIPJk2p7CNMe96XXB2VmdtHKnLFYraBEjMIcnilylDhlauXpqm
4NnKwPVxLPQvLYPSS0mgN99+UmhoZPkwLk3zgWw7okcdRSy+ZjweaDHIRCXlhG7YWkzjitZWDl7e
VpcdeFzkIdOzEe9gCNKueYAKtD4soaJTHpI9QwYjdey+RwauCjkF1UO+g5fNyq+aoD3/zvCl/EeL
BJXdUhsrXmSK98mjqj2BaLJGUdC0dhieAgj8/THpLBlCTkG2X9HAbMa9RqHu0HLAot6QFMLXvJph
Ri1tdddMpN3PcUa28U5q9GlzplMPvXTdmFdC07a5T/ZqBBSkIv14WsQaJY+gqHGGPWXS3WP+MwZ9
hH+jN0eAi/RQYKpCl2+jH2wEg8TdiXOk0E75RNRweUIMhU8ZG6k78P5QgA33C/qHfQF+hbNLDs2h
OLkhLKEoLqmLxlMLnMX6zSdB2rJirHJXHvHal4Zq3R9Umoq5TOBI4/p8NkNojqgGlbypMsivAXyp
LvZgcEubyq5p5XZdOcJFAZ5ILWkJJQaCDdVWA+bZGIVO9TVbt3RHzuJ0dkKTYMK0fkZul6MPG/c5
uHl7V85YBuqYbUs8v/KW9ipC7RBnLs3rFCImv+p+UOBz9ZiQORymA/LErIiUkVcs0UnYzn0sUvEC
zejB3XqU9pvGF2+zLkMOsqXTA+Wt2j5G+DYyypvYpdNyvKhZoyBdxb5m98ulgr6poqnfkHwBLwuB
qVDV9UMYYotixSwpwwbPevSseIFZC0W1Suwgx+9tQHUNOFXgA3k1bo1mJAOcomCaHOi2K9xqJnNt
5bSIB4rgUSNVFN3+o28wjfjSdX7qj1mdjZHH3dXpCLNkZtp3GdJ97OVE8oweNVKj+bXRGfUid7GE
WrPn2SLex+jPtbB/Qf/ffZMmW/oXHS1T9DjVGPi8Wy+FKhQLglBJwdcZusagzWmjzs2AuRcWSabT
o+EofNgBPorLfANSak19sWOGNKHSbQ1veUkoc+LGa0ySbpFdC3aLtCizz6PqenPN69RP52iBmfmX
lJCKFOySsx2XaYiWXPHER7cTgcDTu2ixS4sYBxn6QiIzHg9hGYS5b60D0WWghK/vdwUUWSGIxZCn
TdUIiRlTR+67YFZX71NvEfxH+Bt0634d7fDXRsoKXUN19rpOA/IpeFAXMd/ccgrTKNOTQZfdX6me
7eQFXUVKr9sek8BCkwEAgAOom8SIEmtzR2/r0lGLjrNJkqVI2dBFOfbcHdM2ZJg1UshjHEkMaPV8
bKMY8x42YsQTcgWLNZGHedO0NA2n2clti9xPOtsiMkLSLfGLRE+vhlfatMi4u6WxsfaFWqiqv/I6
W4ZbJLYtPyraLPLZe4xmSlWLrgY7EeDUx3YcFbupajX2z17gxtyERPT2miyw1Llbca0JLMfDTh+7
hQ/19dYZ2X9AoddWa0EWZMtz2U1iQNs6g0ZbS4oFm1lHBbQ/WNAl5oBcyGMPaPBFwph/hoIhsXEh
JQQwh8OAUZBdzkjADG6s4502jzinRzSeAcbBKA25mwzPKW47yFWSNv3+AdOTajuu2MlHue/8FkU0
i26SqJJI7BiBel1yGeOJ5Ip0jOmrvuMzvd3VBJJrnITJffbtIiFa0S+QDjm6Wm+hyWPPKMeMMwHo
isxWrAVDY8N+GVZI1j9OkF2wyfEi9Rqjp7FRuK8Ls8u1K+TgfV+GwVwc5Zxl99RU2XjOQC73p3nU
S1rWa9DjbWKhU4MWKcG8dQqGL8cWTfw4j2wcR0fMKF1bKlFLlJ16thoZUjq06deNw+b9ptrrbnuC
JEPm0HtvKrP/SEea1t90PxF1JimojmeCru98B4K2ce8VJKmR24w0227jLLLh1zDTTt+GUEcWDb4t
EcUukY7k6C8vmK201gLsN7vsbiGD9YULMA49G1xCVy57kvQFsPEMM/MsuyAaV3GUAJPeqxXOwB+I
72t7Z9wej9cctnf75WnzClwH6QKs2y3Pum9o80Vp2VERaQuxVtQzhR2x2ocDMuseByQC6aXM90b7
BxmZNS1CFMUGm0XMBnQJTS93UGq0q5BJGCofLF9VBGZ3y9sfy+V8/MEXMNUhb0Dr8zzJEOcE8U49
p8YkDnuvpsPsci0siP5oMcEoijekJWWa0AjwmrSeq/uk4c4fEUahhbiqsV1fXbfp7Xba+UA/mm1h
GYqXuVuuQ+D79lHwQa8PFw3H9GSHpcoHiN3MObLR+tIs19uKMxcDzEcRguTXtgHT4B6DkgEaDMiN
d7S25h5dKwrjyoy6ryCuziIHsSjxh43pHl07MzdPgEnEyIhWmDI/dUA24lyExwa0G+UqKvnCNZEA
944E86z1aqzMPLm8Bd8vyycBHEFaYPZtllc0kmo0b9GwIe4ruhV7G+XMIX3tcooo69BDVBPYHjlE
6lF3HjfQQ2EONG4Zaz6DYR0Wky8eJjbz1bA62naFn6EfjjyUsI3GpUkbQDnKf7PGQZ43ouIKk6rU
FQSIIJtHws1VAaHk9EOKV0c3q29qfZbNpfdbo/ze9CVmZtXDlFhzQLdgX4Brjaro/G/VspEt2Eyd
INS9bSVh3bTke2joAwZW41KyCuTvn0MwvVUWYiEbh2m06kDkpy57z9afwzO/FRSiKl0xrsH7pu2T
QNOipT9JoXkrJzRB8FBWLedHHJMETSS5kjuLaG3/BYf3DwSrMDL4PdIHrbDEAZGGyUSE/Tc3U+tu
Bh9NkBG0RqPhlKwdbAG4nJPHzaJ1iwKri0gxRRue0z+HUF1QRf8IbfQGWFZjRLO1keHHCW6mqmzB
I7gDeHAukK9h/IhZnDj/80/6IzDVGyyomS2WGjDFRwgCzPzZhalaSl0jzy09Tiaok0KRRCEr3cL4
L+7wH4As36oTdcCH4TRJ6JEJeHI4yM4cZvSa/8UX+qN3f4M+03D0s7yRFMiR4Vtv4hcvdPVz1BHy
Bh6KNH0edF3RY4DtR96YcG4Xlf7km79BmLk4duO0MHpED/qAQWqbVzE6j//8Mf/RXXkDD622tXVU
tuxYk8jiTF+rPG5w+v/cu18+9e/AcUmvU6CDcF+SfYA2r5Nwmdyn53/+5n+wQkn6+zdnJh683jos
l4bL5IdFT8kXhIUEvkIiGXSuF6CxT+CVUP1T9nzpW0WYRtSeQ0aIHmGHSj9ms7H3XYz26j//Qr8F
13+wu9/qwfAupGgL1dlxELJBB1qOwWO4gj+vIXbsJUPmjf8Zs3hkV63u3nd7+z7GSqOnyrZLg1ql
bg5wZ/yxrSmsm3PHkZL919X9+/ftP+rX6fG/rsP+9T/x7++TRrFfN+7NP//6fhrw9z8vr/nv3/n9
K/569Trdfx1e7dtf+t1r8L5/+9zyq/v6u38ckJe78G55NeHp1S7K/fb+uMLLb/5ff/in19/e5X3Q
r3/55euPoR1LFD2m/e5++duPzj/+8kuS0Yts07///Sf87ceXr/CXXx5+AOX+9R+85PWrdX/5RfA/
Z4yQLBOMCMjVXIiG/vW3n8R/zgj+0Jhg+EAwqP/lTyNMTxt8aPJnyimVknGSAd94AZTaabn8KOZ/
FkB9M7wGRWeagm36/y/td4/nfx7Xn8ZleJza0dm//MJ/86j4n+XEYZ1CBUp1lBzQcyfs7cEFh7AZ
tRWUqrWa5qiYBqpGjGgjctdwg/XCrTwukFw4yIE2wyFRQ3WLVa2OldpmwJ26+FBh4l+Va9pihFvp
esmTxAG5KSoPP6JkBOBqw6ya53Jy26F2TsTF2HpzjfU6f9pxyJfo6yhw6lRzGvrOnBYkT4fVLs1p
nuvxoc0g6p7PtVtlSdNsMcXQJ2uTTyGD0EySGTOeE6Gym3ZrK5kvGoBw6NdEd4BzYNgK9mULRIDc
otcK+R/6Bj6W31ppREGIF3cT7dprVIgEc7t+n24xWGQfLRHJdojh64NaSEMYODetWdFoSQG5XLux
ewEO6rPfSXvXmvY9ao69oPWwnmnHzNfL9O4mS5CYVsaxZ7Zn6o60XXK1rZE9QMW8ydswNmeII6Hv
spKziwxs5adxP0jcugNwv00RzcBekbHxT1BZdEUvxR38RNVNgmIIM67+RwL5pnxhU/tUCdqdR3Sd
D5Sv4cu2T+y2oTvZ4ekXjWBAAUOkAAVK0+t+alGsW4AwEW4BX9jApaPiJnL/j7ozW47cyLbsF6EM
MxyvGGIOBuchX2BkkokZcMzD198VUt02JatMsjbrl36SVJXJIAKA+/F99l4nTqXHl2amXlFoCP1y
nrISn6QjnrR4VW/po8336DeFuxdUO0DNM7w3uTEvrSdKvXuvHVJX+2mshyMdFL31VDzjF86/2DJK
Gocj5uDMkWga2FgwFkt4vAqSSoH5I3ZvuzHWaVT3jkmXhwrz0M1d5keyIAeuRqJBJCZolW5sszOQ
xvPshuOxfpOOSvZDAcG7ibqp2laZgnBZF2NxjzwmnmTfIYn3YsbVUI6XXnMKbqU7dotn0kLuPR1A
8IPQmAbhcZzTXwZrsp9rqQEmkrTp7lwsbBesi2MZcHitd4PlFLvSJR3nY35bXnpVjz8aSv27Lk2M
0GBqbRNmKUfJ08QljZsBAHZoLUUb+ZVtp/ewAwWn+VzdcSiaN6WF786P8rHeNdKpz7gr+008PugM
MfYtTByOkjzXU4M1FtreDQ3HZq91TvY2O81wS8N29C0zadidq0s/azfGsmhBDhjuDny4cWZCDV8Z
Ll6fHbE5u4UFybCwLIxwwzIn26ltcbUtlYIBTWKdWcOBabCrr8jZCkxFnb6cLHrrMTScssaozlPj
zvtY0pmgwe40O4QS81QvENaqtRMUCQRWLpAqlNarxqg6DhSk0UaftNTxW0j5d1VadM9a3ia0IZLC
OXf4RF9nnRMFkqpEAXVEbR8tyYFmjy8eAaTCYp2G6miI5YcJT8p46EQzBZ1V1Z+FO9V2fHXv2PIk
ePbdlomkQ6q9KDHAgn2SORbBk3gUNBoMM1d/GnYUuaeq5kwXWIuRcitwHXrT4IjykCr8eF/VxuUp
EaoWWCB5XzSdKUIHKvpmS3shz3yMBUO2SQeWaY8lWs1DxxqKlzSdp+3gtorFsEv7Ge/rdNKMvrsB
qFw9FXQ+hB/jBcd6Uczqp+PAe+3miH6ojh45Jkq0GfsssvHXr8aFFMTyUXWR9sZ5rvCdtrd2DC4Y
WWFlvBFZLx+nFMHFL9SVvpNfmE39GY99fbeadvSVoWrscmdYP5l2MoaVrvKDNZyzMXrzas5bOC5W
94iiZmJIdzoR4+WqxXy/0EMfQ6frZnxxDX90H2d4IXrGGE9hmqGI7SJ9BndSDswZOFclUe59ORhD
SU4xnQZPoxH4iCyjl56RXAVlk2FSCU4zs7W3uMXj0ccRm59nq1bYXmIM7loyVlcCHedqGcHrd+vV
B6THrSziS9GVxamlF+Mr5jzPHu3kle4ND2A5dfJAepej8+Da03aZ5/JMP316Aooan/rata9BEl3+
GHBA2T6cDeZsdkjVVuAMDdYiRRHrBuOH4RLGA4W2y2NUfz9Ky+WnajYZ/pl8cT+SRsGmLLN0qjzp
JBARFnriSOHOaughvYpl8c3UMhcvT+rivnOcTg/Rz53kGNlGkgY2c0RddrC6Si9OrbZHmAPot0T0
TDRU3ZzOhVljo7Bs3oJOKY/1UqS7KXKF6ynZPPsc5vEHTEl/78CN33RFq743/Xpvjo4wPCzPw4M6
5+h2CFiKGvRZyzDhshodms5rbr+38aIWWJdm+6UdrMH1TVtm8Y5WwJiEQ2OvttclCIOs2RlyxDIt
XzFkiCdL66eH3r22pIi49Q+2obpHDruYdRXdvNe6xnxROrc8smCbh85Sas/KMENP03JeocnM/mAn
kyes/LS664FZc+7k0QFaP8sCAxcbjrkgIK/YRG/ShH6LX3IrOUA3ZbtsunZSqq1ZmMYvCqcFJ6GC
L/TOiNXkyUoQC/jpqjjmmB7iLQYm4ymbM9Y7R7V7eUDi6tuwRdO6KIQiIg9mjPsiC7fcaVWGtpyb
amPsLEUbIz+iKzgHdKYRd8qyza2AbD83mo5GVl66eUz6UIxd8dZEuXpp8assuHwGe/TbcamoIVzE
GdUphjc6KxiFdPqxdRyhLMWx1T10q6m8C0G23beGzknDIY5ZaNQyMf2k0K9n9MKE2Fe2zSFKFLXb
2VLFS0tzsfvqikQ1GOM0xbCchGs6uxqU4DU3YeD/EEqT4oxTExZscB5K52d9OZ1xDMqVRl5vT17M
bJZPjj0WDsdqrFHZGkP65tT8JJ1e7GSzkjUxxxWf+Bzh5sXJZXU+O9MawkrJqBwyNX4DadGeLDUb
X5S0QPWiWZydR61+EuAudGxXaayFDtipY9l2WZiVYzYESVl9qqYesZVF7etakRhpm5x7Pg72cDPn
klNfopa9F9EHYk3Jaky3tsiXDUNOmtssxcHrKVGvaBg1swQ/c9MMb38w2bDUuZq2QbCbXpek1Asv
J9gZh4ow46NiiviJNFHyxenB4JXGJFfTB6hXzUey49GDZtMEK160hlV56HTgr6btO5phu0GE8OqP
wxA9j02Lh8hgGGBr97on0e/xiC9riLS2pSDdAfewcRkSW92YuDPooqzES/K5rw+GmGpvKiszVNF4
kyAt8+5lSnG/m3E/++z7rCc5T+UhFka065nPcqrHeHokeTIRa2FoiaGZ85vb2EXhd63afMRtKbDY
JInxcy4JbEZjGBEme0si+2tMo6uFUY051eojPWnQVDROF0G8aKjtmhFmkGq8PE3W7YKaTHwCq+Wr
ZrIbvRB6UkpvnQ3r1qA/vV/TLmtDoy2KZhcz5QdUnDvoDQttlX/I2AIzu7JAIPfUuBlskSg0BWpX
7lq2C9CWKO5zWsj72k2n56ifG8+aCn3advRMByWpjqPuJIjXfZbgzehKMeOUqIyS9JY7PYq8qFo8
EvzSBqOdPhyNIkFPc9MKyjFXvlpTKak6dZufPYv2jhVI1f1BNWTDQ1B3t6qc3JOparES4IFzb/Os
ah9UjQzBNrLzAhV8qZofZBMAo3cyq7SAAm15E2KWP4fY4e1w+qpxj7x4FIZpldTvrj10j5Y2GqfB
NPTbcta6J1qguQwNSdvNM2J7YZ+NyeqMqeJuTXrVO54eDM0lCu6n2S8uauCaukfboF3EUuuQ0M7a
CQ+wuhjVGGRdzxAZkMS7oihNDHydE7/qDnbLhUeFbvJQcAN7BpP0PiWb9u7ijz7Qj47Pk17WWCPF
tQQbe2boFCX5e4oDA44aNWEHVGnpThA429Vr6LkQq9Aj1d0mlVl+sUhk79k0OWd88pkRLHNThXxn
ak2zNp39sdcYZzqnFV0Lws7Yf7LxyMtq+gQDFX+UhnbQjHT2hJHjnLaGKWRVrYLEUXQtSB0XoV2z
MwNL47rET1lcuJ8xIQJuemLnH/NgZadWWq7uOVi4Su86//XDGFIZEBDA5KLk+kYunBsns5Jhrc/H
NiLQ0ax5FrpGgvEkW6vbmqG3uo8nGXtqR3DIw2G2n1rm09FWad7dQnWQ+wfrR5on68dcNEw9lmKJ
z4tbZR9Sr6tgnYv4gXxr/qpHpfqQMveTSZrsITejlNG01bWq633b0fvc58VSaZGpxA16QvxHndci
nMupv/YndhMNDb+qHojlFLqXcN13LuO9/NqUxhgMjusclxgbjT/g7njuEiPZzSvFRdDaBdbPtuqS
T9tgupuoI8F8dmj1FXaFeGOVVXKMgePf2lqU7AtuwKNrjcUD60Vzig0ug8qIRv9Iu9vrJzbcZV3G
R1rCB5sbGnH8enMyVtvZNeOHhlDCX+SPf2sMv2kKv8nPKAqu7QLpdmxXVV3H/k6tEwZfrMEEqy06
anYnp7W/odOpBWuFizGFrwi5cf4nbsBVoP1NxnAdlZQf/VLBt699xzboqUbO08nnLS2T4kSV0d/G
WJcCQ82SR7m2NBSX5RpXm5qvv7/c39X26+VSTlDqq7AWHZeJk78rjdKyJofc1rptBMYTT+C+8eaa
ritmGDwNhRtVn3984v9rke2c/mzrrv7Vf1fZfhPm/j+S4hxXNXRD/8vtucp9v4lxWyyw7ftvAt7/
+Vt/6nGO+S+mY0N6t8mD6uofnZo/9Thb/EtzSciruqbD8/4DCfa/epz5L0cDYYQepwtLs2x+iX/r
cbr6L01zDE6Dpq5rmkvT6v9Cj0MM/O0xVvkE4arsnK6mO9p3mKSro8d1xeyEvXUNlqzrsrwkuj3/
g0T9/ZlVeUvM68bB+6lzXd+e2c6mPTjFlY0VMh9/jKoiNkI14pbEUj5uY1q227/chf+yJvwxsOWv
7+f1EzEJmBSUKobF75xkl643xvLIDh1tdjlLlVAQfAoBHJaVY1QByZP0QQwcwfpI3A+TimuIhs/6
o1oMbas2bnYgLmActGbUQ4bpZQeXPfFMZ389aZSR/8Cc+6ayO+b19+WWmxYqrOqo3zGqmaPkyzQT
gWbAUPk5jUvud+S1MHkR5ggyJRLeFOMA9VJRf7a1un4Os5iel5g5WRZpml/xMORPFdY9Qm5r/evv
v079P58Tfj0YLI6GBMwzyfP4194JbURVZu5ihwNt8XO6avnsp1ZtBE43Jcclmx2sM5qsjxS/c6gq
FIV9jKDJ7yx218zWi77E5QUF6Khpcq8myt0ca1bpReNAZMFuxvzNQDvejhGRmaLW648h1vJtCbj8
/u+v5Q9K1fdHQzi8QrphmIJ//n4tIl3ptg+GFcqhSE6LhS47XZPhwQwl5zChg+V+aahWqNTd9FnZ
Ux3h+a1c4pPlVRSxXeVumOf+zTZHQ/GAnp/KXLFeZy3fdJ11dlqC2pWTjr5TKPGFhN6475n1GFKq
vkmrQYuNrFfX6o2bnihQVV3DT0zYkotd7vO2sG+0smpO9NlX6YFAJGLCdhNtONpgP+fAgxNSIF1g
mTi3Uk0+hd0iUWiDIY/kstZzT+wy9hJWo2NbqtPiZbri9kFNxPP177/LP17cb98l+6BlGpxTOKl8
J6MSY8JD2y1WqEVGealxPJKtmNST0LGfGtovJZvmCwz6mePdLGiADW0x/bKbov3A4NmfQT+Opac3
ukPCuigCR2kIEVcVgU4lMuRtTTJxN45dPB9jWS6f7jBpDwOizdEtZuVVY4rsSa7Iv34hU9VbYnU+
iRy1rOek/g8Pzh92gP+4WOe6JQjiZrwKvz84UqiSsX28BAxRHm/iUsdewldr7iXL+q2CS3UDAl+n
I1qsd0RX4qMhLQynWOHkTsMR94QXbPlqp1j9+ff34b+sr+K6hOjcARSI7wjZIoZPUViTFaJgEpVs
61+wdvdmT9HlEPb8+w/7L2uBMF1dp9yCT86S/vvXULM/UGxeI3ZXnrRKZPr6Fmf/QPC59nq/fdm/
fcq3t7QQWWp3V395bqTpl0rhcVqGigyMyVSDzd9f0RXV+P2zXGrI645KV0r/1nfmkcyk1BsrxMWl
Hw2lXD9Xu7FPZmuo9/rcsewyh9etPayP1S3zitvg73+B//KVIqOYrkNgzDL5129fqTJZskksKyx6
Z3zWpoZsc7Q6/7AL6783p3GRCo3CAd2XJVzHDf7NsMFgG00sRWaHo9Xey06PgXMsDIQb72ZarG56
mSvDh9PxSYDaH5JCuawaOhb7iQgyA4+sOwwduq1Z3+HUnLYOzTXPmu87HVGDOChOyzRGNxySPa5I
ffHApLVQZJuvLE79v//Kvj8flhCWabJXmpp7rau+NdxXc82bwW6dsGHb8SOiOJ69jHGw2rXyD3fn
P742FyISG59mU8Bo1vfBCMkaETUeFDd0Cjs+cBBUdo66jse4pS1pdNGw46t2/+FDKQW/v9W2alEJ
UC6xsjoW5dnvT8Wk95ZealMUjsX0aKV5HRqxaLduNE+vxL0wMWhzd08UZ0++7c3hULlxpkV/z2Ia
Bb2aHKl9POY9O4Q37NtOyqu1zqCr0DI+EjiLB2HgLdK7t3rUaDUgHhG87TzIeYhTRY8VfJr3Vj6a
Hl1Z9RbJW5L/ISCSLgligYWHO1UXddNqkUWrED0zbtWT1JVi48xT4rkR9A5DlndDk7gebRXJC3S/
OLnPor/PTfGAwXK4rPa7KdfPSl27S7WWVlBZVvza1cpwUZpM30xZFwfRmv3R1Su9lmbUtiBHptLl
K7K3ZVU0wlxoJr47d+OnXrjt1kxMF8G+N8y3OdWxR6rlo5TjbSu2A9eZZrH2M0qxl1q48T3oFuUP
+uPp6vVEaDdWk+dhRXt5NxdW6etLW96gzue32mxHtJszIJWkY9lz20H/IkwpzmXpdBu6HVoQpfkU
+S4ib7hOtlMGEbvUD8CttDM6ZhrhOvdlYT9YMq2DvsEsCtx6MHFtkx094tgz76JkbHwnXcLZUEMX
Wacmk0De3SDb90g401tmM4Cu4f5iVPgpn4bHZhy+MqrL5/Ta2zFW7Lzkwl/KpDl05dxtuqEfz5FO
3K/JMuNuzImNeYusS35WgdeG6Snkfpq70l2f53gQ5zF3MDjLlpTrEBOjzwUNDY2MxaUllr3VQHHf
9mC0gQNw24YWvwHc//gXYpC7jdeog5Au5F1XCO21amSBDmnQLIWjs0mzWdziPJd3Sl5gYJyR14mD
6M0C9oZOWBGv/Z0RLQMgJ8BJDSmPR6KHciuZfnKjyCbeweZR7nMKrZshAw6YqboaAMlx+GRb3kSr
MoT5NKvhYArtXYm0do8ead3oiK9Bwt3brVnZ3yVD8QGHZ/nIrlc4qQSb2mi8VWPGUteP8Go0OCbL
pYmWc6Q43TZTs2lfa3n9E9Bv8kiCUUOqBQtvDYJ0UZNrB8Up1qDvmz6g/VB4pEcs0khTcpOjewSq
XDQfu3H1C+/7vFFGczmUsi0vlSW+mCb+VmH6dD1ieWBkWtxsLw5Aq50Z45PHrlpQ080QrLpk3Ysp
I0jZxi+t7F6kOw2Z1+M3/yhqrX+ORW7TM25K5lwvdSijSvc5+XSntmwxr7utvctaomGtIuLQYoSy
r6l29Wy2lXJO+a0C/Bf84by6Z4VFVIRGsCdRAZ3HruItCb5T1I1fhhUfyVHQyclcbEeVatA3ShP+
AL3Qh3EmnTriP9jkDA66RB3JE61WxIMxLB+dsOr7op3sC1EETBxltQYm2bB9UVq3q1SNuyEpuSc6
aZcg6abhYJLR4KXqk03iTpMPiAELdC1PToYxIzfs1IuXhER3tCZPvZHQbDHkelRV+FFWTZJ/Ydjd
BjzDwgbREIfTkuy9g8J7GmNruknXqCBrVE9nbLBlqBB4CpIi21pm+tbQJtrEdlbRni4a1tU2yEfo
ODMjOm/qHBP0osz6T1gemGMF5FEmsKtBCp/lVleYHM9Y6nyxN0ZpPhtRQ1DciFG6k6QKNCe/KL06
3MfRctTK0R8MYqJ59hjlecUVy/zOUGfNL5ZU/1SRCkndZlT6YlrNbdbpDi2ZtcogONuXVscLCfhp
3TWz8aBFs29Vpu7RUiBADSyjWiEx45j/INB6TDQrKMz8A7wZefJqNLeTtEmtK+pDncugS+bxXFlj
BO+kzlDSQQm89mupBbJhdvuPmOPZ6CWQADZLBlLEQ+869lof+3ppwITJ45uB5jxtnUnzSWyuBFPI
23gYTAaf0GfF6PWuMje2a5LvnaIDZUe9rbMsP9aGMt4qWkr2Qq2qUwJhmzRoV9+bdnOX5MwprAtX
eU/NtgaZojKUhTnlz1ElzLAnZXiiJXHNIjIQsCNWflONTL9yZ7Ey1lwm71DPoM0LdfAcm52z1ZeG
90K6u5Fshy/pDZyWYhFBF9flHrdgytJvAbpoc/VcTHLY9LRoecbbu1b7RWrRqDxbWbpH0Tsg2bRE
3upTsdzbcS6OJHCWo7M62VE1jSUkTxa9VGjirxAZJLibQrsnHNhsCQWwF+K135ptn/4QpPF9DEXN
ZmzENSirqvs0cRkoZ8Rst8kCvTFPgpmcyS3KTh+qXO2JvLx17MfOOkUGkfYkGtVHXU3SuyLtr8OW
JnEyQbLhn87iM+Eq/q1zx5vGyT4JMmePiVWqfnrNTfOIhkyM+BC4rzaMgiaA7rTX1QU8EhpvIan7
V8de9vhxMZ+0BzlcLDUNy86uLlNBqJkIh+h9TdpRqAzCORt0Ve57bFefdMnLVweDlk9k9nkhbhbU
icr21/TjFutJ63o9YKItVrSKtrtdHvq8sVnDTEDHDnEFwqed7yht8wBMxgS6zjQzDCvSSvaN4ciN
Sh7CK/CjBqtZ8uBHfasg6Ve2uceSse4rob4Is3duBX/fG2ZFuatgxZzXtPm0O10LsW5BdsN8Uj2A
FrmBnLJzOvMXAaBDDI/6Fo6CHczLmAfxlGT70eB7jomz+YDIYAY65rmLZTjGEVASbChtVE4SgQAm
26ho7mUCYXjp+y5+4ohpX2lbqbYh/YJtwOnG9sY03OjZaR3tvix79az3kzwYcTyf8SF0n4y2JoQ2
NknyOBFRvFVU0/qCfuP+FGlSHfI0zUI94e9p9FSR9atW81KKvk1kZQb4wtlY3nW3c04lbiSF3F1d
ha3rVPeycqp90mTjVzHN9uBlhiKPMcbbbVdLQ3qOlpJtjqhJMsAIIqgt9usR+af2ShuYGN4kk61y
aKJHU2oDN5+kJL4HuHILrC8sEFFjS0zqMFHSTi+er93r15YwL2SXruhbTyZJFIXZYCQ2fMrMvSGB
Bk4mV6bA4DBEMjRSrLe4YQsCKVm82frgbF1LUXBAkGLzpql08Ro1kl9eJapDPZMR15ZKA0ywUdbL
TKCNkqnt5EUuSXfOxuy+tNcP08lehtIcNgnIvEMbR/FuGNZXMja80GsJSSLJ8Qcaax2CVqo8aFDM
mNMdyJNuuzZXiYhYSQkNRxZiOOlGq4HZHJKNQ5zlUCoE/OFIMc57TKZNVJK4AQ60YXcl/mSUdPHI
IWVHZU7lczWvxyH6XE3nXkz6YyvGd61J9vSLflh595roprkrY6W8awj67jq1ItWqls6pGEXeB0Wd
lkGtamBJ6nV1b0pVtoHDNI1dWShAcpxCp04SFqFVq+0flC7PA1hkRueZUh9u8iqNTQ9XhPUOOJSW
L7/CcNtEVnxXuPNDNJfGjnG61RvB+BVD26QaO6Sl6WvMiJWvpdPghsFfA/HR2cF1wjlgse19Epkb
EV+1yItxCYELMeSWN1k0ft/WdyLOpt1I1/StqnvNa7VBhJAaAZfG7sGocnln5wguHgCuJhi7VO6Z
WTs9gylk0xFiNBovjS1JI3jlzKpi4SWqZqe/+DtVWMDvkkGzKHgmKGMwPqxrpxzySRA3zOLu4tCy
S0ITqTVsdbc8jWaiWF5qw4QtssTZZq5KexQiogF9SQeR0bniQZkdDgwOouETEIb6jQO7ekSiqLet
0F1e7sHdKrFCHzxa70C5+KOLI6FHdNzMRq++8w7r4WJM0S4fxHqrjOoQzo5LcH8e2npvVEI5q4nB
bFh1BnFRkPC+MMC+ConbQbmEoLwdIpEGKaM0jmUsnggKH/Syqz9AjaVbIt3Jgzkq9cNqkTcfJK7m
lAgrhzrXvnNdXf2RWIV7P+S6ftYdNfL4kfHP61L4o4zr5AGTVWPxP+basc1wWRAacZ8wbvePTs4s
w2Do058sLMVNMk7z06QuaUa/Na83GvCTH9cuN9eQ5LskZthj0afxjbbGpFRbHHt1Jo09ft3+JtWu
0y4VPX5J5RBdJFhOXiC0l4mo+rGkYHspQciuWE7cYkvNI2XYjKYSinJ2d83ojERzhyS9oAyOz7mJ
MjgrS3moMVq6nl0DSVG7xEFOWdtlV1GvHe2it78mrcFTsGZQig0e1TtSuthiPWXS9b1FaIuij9Pk
LscasHh4hotNk4lql1RT9tJ1ZfvWZDT5Q0OlccC0TkBxAcV59jRoTOPRxaKFJih0IB5lycFGxKV6
apIxucElUYUanIHdGLWjpxgavKAlaW/ZJrMNbVbAtGzEsZ8sYnlWtKp6UlIF4HkhGOAg14jDYdXf
5M5850RE3Oi5Q+GQXIJCR1lWv/hPzCSTWVBa5otgOoOrNPQ65lhY91hE0wDaKlVIpOdQ9sjlPmm9
hmCqqtR3/N/Nz0JGcziuo37RxhKimULBcxO1yvhOIjZ7g/NTtWGkWf01rW9O6b2RJP22wKqiBn/G
imvC4B7Gr3suFAldYurmUFUaWzb1ZTs7drnLDUU1nsso6n6NekYzWkc5rA66WdoQIIbFmo7uAkLA
WyPNWYJiwVx3HY6nKJc/88naAocvnC3rdSjnEgCvMO6L1XB3qZI2OKTGmm44FX5W87ZbUoScM6dL
30wNS8EKuRbvWurikKiwT/U1ODbLWYUMoa4t+gl575psTi0aVaLOVjwkjbKfG6sm1+R2T+lokbBT
gDBNjcM5TRHzr1W6K5liPHWHVanLDwt0z6aTcM/8hR0W28WEhaN0yvVFr8zuF6Ef+4yFUvnk0pu3
IZqYsQlEvz+wFbIM/DUzDVpjuelqWzBomYTVFYilnlDDYtbzETcPHvgiDRpgIJd0dNUbEtjZjz9j
1c7UiI8MPzrqOgv3S6MJfEDCmI5ZnwicPDjdGu9Ki3gD6FQHhTSjV1pKvFdjgfvVTusHDLXiFLVW
nG8UYXwUOgLUNZtt9ibNE/TM7TWgnedw19YVCcyrViW+TxeneJxxGWwMVcZHOHvaBcKTcrWeDK3j
DWPVbZZq7fdL2eihVNK2D0u9bl+MzB53GdvXM8y3qGeFT+zMA2bVHdo1y99ryqVwmup+x6saHxsx
aLcQGBQbnuDVnzaTO8ZMNvdR5c/zEnVQqhh7YM7jes40jYMBp+EP3WrEHnU1Purj/NVp41fbKU8q
RwCvyCC9GgTLA4F5d2NOLKG1VQ3PrYzjAxRK9wT1Kf0itEV+GYTPAnHXZWcoKayZtqKTQmjIV4Sy
xSK3zlL5AqsRkYR2jF+dbk3dz+tHVJ5pT717PydmwpgrfYSOto4pR3ubduYC92oxPYnzxwdRaxM7
iDiCr89W20KuzleYKIqsYFgLUnZz5NziFbTOPWuwxWVFQdrPMCjd3BiOY9+s+3YizcDb8abyU2wP
r50ZcDBhWma/zBgrYzEH7bL+EAM6XLx1S/PNacV0URvHeCVMyJWzDXvoi/2eHlcdoi4Zz+xOvqkk
DRSFaLFuFG2e8Ajhkp2KXATXRH1Slc0RRhBUvr6Rn0sxI7eVA/QYyVlXmWHSGs3U44WsFse/GmX4
CjVr31HSxp5ks5q8fmZL7nN93uIjUra12hVB2dowouNBlzedrlQb1WwhmDt6rHqsdNqDJK7/Eykj
c4MpE7Pq42jdr1p3z4zQ5JaMM9kMpSs4Aw7GOYoGv894Dhd7gUwtBCxu7ngPHkE3abqKiSc2cY/1
6L5OiuE8J6ttH/KllX4uVg1ptpwDi733MGS2cRbYDK8TKpvXEf/R8Wq29ykOZKjP4+Sn4Bk803Wn
8zwJjEu9qixXPxHduorz1Z1D2nZjjtN4bB03/Rm3THeTTHfzDYs2Wp7G1VOJpewxjof1XlFi55l+
PexxBxoHLD4sxiFjzWtgpZlmBGbVi2eBdxINttAJTcK01Jc0gkzZy722kjGXoEB8ho9kPpnosfIx
1fZYzOcy3U7Uklu26UwluKxOPoOHoyRwEzOm3FogpaUu4W2onhnDFuAsrl60pv2eLrRYfUzdstx0
qTPc95pQdwXlPU5d5JGJY5dOPMa1JuUuLZbspoH5cxBN2W+Tui1w8lr2aTarZjflGpicBngIYUnO
QB3w2TbKJATc+hZegvGkzZFXtfqPtLZxW7mWZ4EBB3Vjj01oJ2vJ2OfW9vulONtDZMF4TNR7WUMq
aypDHMplKs5plz9WCUYwrRiTXw2+mwenNc3HIa+jfUoJEirN+BCR/2CRtqf7qZzU3VAASMf+7JOE
qsIuzob7SFljcjdluSXyZW/0EpUZQdc4T5U5bC1b9puh+x/qzmw3cqTdrq/iBzAPyCAjSF46ycxk
TkrNlaobQiWpOM8zn/6s/PsYMH7AMAz4xmig0eiuUrVSZMQ37L32v5RSnPlOq5/0KIe3Fha42lt7
P1g8RmAI//Z0K9/LCoq21pAbY/D2ZglDDIokSsq6OOhYl7bI/LK9HcNuyDGfVzzhZrRdzTV+hc2w
W9nHmtAO4ADDNkc2+2V1xXqKYLldHYg+Eu6cpQPe4iQtmT/trVAfdhVgSlw4vXC2Ql4bxJCoJbMa
wbHsoKUDiIph+6VFDZIhP8Gqxkajbd20fEB+OHwUrvweHC3aD9psHJay51c7uXoa9NarOnUWax9o
Nf1d1UfWqW3iK7Pfit3BnYCfPlWa1P/E9TpxNNEOi6mYGeePy4kB2Bt8JcYKuu2xePBEkjDsG4f6
YLbJKUJZTS8x599A6hMPf/7vdY3OBia3aBMlFekKhogA2taO4DrQAK1IWqBVJgdbLORcVy5u2U1f
ssmi9LBPUpszrwUqt1H5gn7PlEALDUhc4b2dkDAaf5eOq07oQi3frBRN+zDv0Nd2vm5H2egDK/9T
IcJ9UXjJiDuKBSriSRNqZy1pH+TLUiNjhJJzlFqSqb1ZGPKjHQ0t+gz5F7yeba3oe13jFVwUwH4c
TuMGL842472tPXrp7eo4C/kBbs0oo02Wp1CzwhfIMpD4Brdy97YjDvDp/chpxBGxdMICc0QjH4z2
mnyGNpkBdL48Ui06tvRVS9aUlaNhxu5nlIQcxIY0bU9v8IicVEJ/4kXEPUwfrptmT25kS/PAOjvN
vWVgP8KCNj2TTLV6a4Z3YGrARyyAqQFych8qnRUC56mr0Mq2yXM6jdkL9GZOW86Nco+UkpnmBEkS
HUii7I+6zIfPpQLd9i9SSWu5Q4EamLq5o6/zkLkS5732JEg3i9EHqeS6z3V+1DSDI91iSLL7E0EC
NwbF7TbFcMUKs7ePtpLM8DUbg0gvOa3yB+SJM/1vg5xTHLqi/sSSQCyVmq6S+x33xNXUolOX9tqL
ZUCD21hRGT1JCpILT1z8ETZpQ0fcbKYu0s/2Yny3gFr9aBF1kI9NwnZpaTZF6u7Hwv2NOetZNvPN
Cru53/Di8savZnMguXMTOVG/t8q2enBJGvRUy4NeJAwbUZvfRTbG8MzdXXJDZkzJUri8W9oAOtUe
k0pEYsdY/Kwj+ILWMjvvnq5QljEsTjukZ8Lwh8pEsZWq3W56cRHpv0VDTbZnYjKkzmXzkCJg0PPs
0plauCWSARipEzOk6KowvNEvFPoWVVrj20D9DiOC4N+JkcIkA4wzn7D16pE3yiyl8E1YCzc9l24x
RBx5+AWYFyxp5AaLbgy+TqtDflZWVA96XsqXZnINCi3mp4musRyR6UcXacZ+GTlxma3Ol6SSrU+S
xnpbbLo2BKz9yGQDPmRyVW1xmybDfIpWI4x2XW8uv2s9yXB0Itay3F4R1LEaDL9Y61ESrdKr0sXV
L3Ou6c3GtvkY0INp6b7oovBqMhr6ojelC1nTEKtfVDKo4PPjk9RiG+epNPI3WrjE79p2n4FcnApD
P1muxr6gG7O3om+CdqgnVLPTe98VkEeq6I0F8r42HDvI2SVthxWUv74sbYzDTzLjTjVAdqwUOVeS
t76ycxQjCMvlyIOGOUFv/5Zr8lA3OLkg2IHnbP3y7i5QAPAhm1mZtzoJE3hiFmOB2LdDaQMWTODb
cpdC0OOjhgHcLpM/YhCyRtRYTwGAl/aGq4jZqrIafKSi+S7Bd6ODEjwgU9KGyaYgB+All1jSvMbo
syALMbj+i/Rjx07xJmYFL3RgWIekHJ8U/182SJxSRU9xkz1gLaWyGOvkyOaElYMo8mBuXZJHWn0g
FNciYPZ5ReYdIDybMLuSrRY4mQ4ZFcgA6wQoq7eUU/FrNVpMvIhrXlQdjsyJ5zo5SUwuBMvY4yO8
eHczCqLIODe0U54I8ENOU1mHVoxWCT5oyh4m6pjjCPIL2C+wdbZpMQSTzT8wImyVsCR6PnJPE8M7
XhwA287qbBM1tvvJMVLKOmJH7JprcIrlHq7c2m0kJo0LHVy1iVu2iqPfNOtTWX+TAqD94DDRvNYe
tHN2r3inVSTP6PWqB9MdB5zPefqYrqsKeJXMR5dx0LsVC3vruKQ2EkhR0u/dDaNrh4kngziINYhz
qyT6A52TRVl29xGFzXTixEUzTy23Gzil98rM2Pvj1GQz1oTGL4jj9TFkC+TXmRuDuzTV87C6yYXE
DvlluLaN73cFC5Jk6Wz6gyUhqE0aSSfxMPnMkExfj4GL15nW39okli9kybCOqQ0epQiczAT/9lki
1dpU7KHuySidn3LIMqAaIYc2esY0JVuI/ctk8ZIUdbYfCEX51YScdRVC53Q/lSjbNgt0SbJStDue
NC/vHrjIJjLXruIvfI/iA9RTcl1E1/isEzVPIFTcVAS5eA5RIZ4gLYVPKq+8tDSXU6w5XDlRNfLT
marG+dQm7QM260802uYFF/4jDxTTeqZJuPH69DHGdTf4Q9reOwcrLuYHd2V1vUdm3Q17UsU4zeK2
GwMe64by0WRkOhVODLI5id7sRr/n2OjJqPuVC/Ta0/hkkQys2D9HIwykXbRfIpo2JjP30Db7K9ih
5VDqoMGhxI+t1084FTZxn4RPEcOiF56u5FdGVNVtEmbuKxtecwSHcgccer0q8iy9xh7oL8NlZO2c
G/oN1WX/lq2CwZRTNIzDV8M5xK1oPGRj0Y8brY5fQybcgsRaXhq3qc8lBrIdt0W+VXbbHQHW4AJY
QTiyfjH+1SUP3myWzUlL6b5ElOdHuUTGAYQyPAfuEHDqOZE2HY6uBwYt/WGNM+0ziyL1bnYU2lC5
IV9occcc1o73c5ImO6NX21zMw7cGoebwD3zLFhPpmXCDz+E6zY88kfndyt5+EHSSfpnuPR0HY8OL
bYsRkwH9Dnwi1scoGPC+4eicU/6eMSV5XaLQHTyWG87s6WPfvRhz0T1YWdXIB90px2O/GCXaJW0a
sLDjk2kSfDc9NOXHxcSKSw9RGIFrxPm2Vj0aFQNMlu2m9ms4muIhroHLCcNmaIPJiPeZV6+OOpaY
zpq/xW2BhERDQrV21UWrtDe71H5MpJ2vAMGbZ/J6wh228eRe1UK/tJLkXQexdV2wAr2aczY+a8sI
fTF9whGe74SVDresUt2jNMz5poV4A1OEKCezgsI72OFw41i54TMyL4t2rw+mInvAGSNOZd7p+zyK
i0dM/JkXyjH7Hsew2zWT0L22GBNaFZ3TAYFVQG+YQPitRR97yD8kUOWu2Y+ts34UUdNi7lhW8VWY
d55sV+sk81Ann9KENJ0S20LQ3E3VHSZVL6oHaMSkb+zppR2OJrBSRa2Y+6h+35r2cKynELaaMoyb
dEH7MdAcw2LTJIXxxLA1OY1rb+6Y2aZ8VXveVbWeHSLgIo+13XTbwnUNH1eXcyLUB1Fs+XdiXqNm
7owcI/eeMhpj9mJaMJbTWPfCLi2DRjE1hubz4cTxNyqlH4dpqxexxU5CYzfbSNQajEb7uql+CJaq
Nq7S9iXBYpsC70+dLRbuwvEctTjt7eodExH2xZUA5ZzFkGYsOntjsL7AEnAW+2NiG4d8rF+WzghQ
DHm2PsbBgqEZa2KCAoGtEKS3mUWWMzDuKTrCloQWrHpzzE0rGNLlbDVMvxdDsRHiSwadM6c7qye2
no17QjM5DOlvG2rKTrOj9OJgLnsR7L9eZUnHeHd+bRQwhP1/XyudupHV/dbO+uhTi2PrQgus71Zw
4PuyS7q3f4nz/l87Rv4/8oLgwUA1+r+nsvyP8jtuP//bY/v5/dPF/yud5Z/f+V9wFnwdimgn6UqB
0d26a8//MYPYiv+iQ/pAzehgGJGIAf/LDGK4/2Eo5dgIjjBs2Qgh/yeaRfwHNF1IrHw57BUgqv4v
nCD/RhLDV8QfYaBvdHEioHH8dw0xNhBtNIa037VDNHUv8eA4r6utlTS9GNuvFgVf52sGWExurGpH
KG7KfiWS/wfd4z0T4N/kuPxvIF1wbWK9LYXE+N/cIrocVaItrthWBvzMzFkGKLZueBijQjCYSdzz
rBRTfnxnIWVRXSHARBWCJG+WAf8q2WmMKfdVFhe/ZUyIWRkDfqaSThJczaF81HuCfVYgkv4C5vYh
RrXECL+RGGUBVj7FHZjDpBHlAcV6CxdFW4FHRDmChjajM5c2xsuI+JJYH6Ybpg4bW55iTpDSlZ8U
wpNl4wpmtSm/ftkQlGQc2lDNnxWRRB4uxgeoD1pABjK78ZWm5VOXen6RJqO+Td/kA52Z3pxm1QNS
WeY/ptmv3yAs5Cv7O3dPUCH3VzZ1jwk5L3Ax4iyB/T9Vf3rb6Q54xNtrbPXGUa8MgcXcGe5KG/xp
ygwZCuLDxXJ5zFlGQW9jGEqYyNtisT3fpBbpvVZqqJsxhFRmShdv8cSAewB8eKCoCplTm4KdVqTt
+CU6W51Q+dUUt0GHPv0caeZ0GHE0MVDOoapEi99YzXAiGA2pHgKTbU2BsLUHAq29gSNot9io1sPe
WrYR1c6rxGfiu8ndWBKxySQGUN5Y0ITblg0N9mBdD+rOXPnWmsf1busulDZdIig+r8M0a7+w2427
FHBKwLpc37SVSLZNVaeeubbjd1OkLJiLrHyyCscEXaa04TLVRXtMItPyDSjW5GZewJsETqmdnCYG
RTZr5Pvp9pWNPv5GPWP5AoVnL4pSoIFFoG5noBkyc+k3XafulNUlD1Ss+WW4YuKBqNlxc+dDojaM
QWk6h670ySpMApONs1/3LelFWdbfWEr3HMaM81aY3HfDrfbHXpt564zl8lBINGfuxPOU8FjtrHu2
YW12xf2f1HfUIrsENBH9WklFuV9H43KJLPzeeVwZTzoo/UcoR/NVr7WVK36c/Wkla5bV8JWYMlSe
xbDua/TcT3ku1T7PrfXJ6kMCTVYtwQ4DvXoET/lIFc9UhJHa1hQJgnmm3khHhOXJuEHNUWKLHu2+
Dqqprt/z0jT5adISlnlGLqFb/DXxS26NyS1eCacEhwyZlIqbrz7EjQrGmVztGb/QoZK9sy/LSGzN
Ej7Hpips1Oqa6+Ki0R3WO2HttxE4lZbkgW0GbmLe25L9AErVVu4GU46g1JXiXesy5YOXIZqkLJYi
SKkijktMzzOYs7omnWY+jywv9LJ7mOt13btjdZczWyjjc0zS1qiMS+TEV5dDZos15KoPBa0RtIRI
L9mxYET+otuK/xbRTM2Jstoz3DU8L+TZXFfbbG4Rp35AIo06tuNYX0oWMoe1HCX3tq2udI+61wwy
fI5Ky/wUtZMcVYrTqJ+G4au18uaZk9mhGqva36KhpTZg5ABXVgWRFyjXShDokcoOjiU9EHTtPVhi
GJa9XFkB+3GUFgv1WjPswjhjMoGMoUYZp0+lj4A0vQxQlf241dIdIikiRysHD3IYRrFnEM/R+6LR
TVbRw2j2jAgnRWkTvpvYk64WaZ6rJ6RbsacArsNoACwlIWKGMzwR5KJQcOpd+96xwvYyJjRX1bfF
kcsPMbJJFBFn2rLv8HUcp6WIP2qjHKG1RJSaRTwCzZ9NN9ut9VQyC2Dyap7jOpNHGySphQve/Vmo
0yLsN2WznYa+PDokhd2shFy2Na1IzBt7HLIl7PV9SRW5kuDp1n8TwEb1Nlzb/i8cmg7zytrfCqRZ
Qa2qaxlrv5p56lCx6OB2sPAD20+KlUWMgZEQk0/P+79aHxDlFQVWHFU3q2hzovIW/gB9sg/hRFm+
FAWiKhFOuf9PDmzfhPkjmZ1o7YtwsuaDSpfRPddFaGQ/7FG64dlIC+uFlsCcd32t1Z8dr8JnGIry
vcpjDbOUQqwQVlzQW4ONHW/vOr3VqdVqXFKh9R6N4y1juXXCKj6HCA8JZFNqWumKe2jQ/0TKqvvz
DyDcfP4nVzYtS/DhyaL+GouQz1yFnXOY7DRPn/quqw498q+XoW0oCQwAFyAiGiEfGGg2f6OiQ6Ae
J7b6VSIv+yK8Zjkwo5Z7/GzqhB/D+XELrBWbUOhpoDkGAsXUmlFcsJF/ETGr8PJuz8wyXNqjwQza
6rRGPWPcbD4KNJ/PFqf1C4viJkhLbdxFXQSSk8QIR7GncuaLuYZmwGQrAiFE7TJZob1himPjcNdz
59qhD02PY/asuaNzIqgOvRNRqAj9qrD2UPg0+q/KbZOPSaYDc8k6YahT5FFvbpMK575CUFNeU3j2
1bZPyjXdoGjXt7lxV3nQZRtPBtpVjluNidckp1ve1sabqU3mC4qm4ugaHbxJc66uIV7At1K5RFAZ
XcZKeORLUGtNKUj9lrXBzOS0qUR/MmwQSVRpGopkUe0N5JheOa0V3PxZ7JwR1ZtHHM741s5wZfws
bSDQqzKbH5asEP0WEy8D+DWGbEx3g3sgNabBn6LoEHbV/AdGwuRDt4l/ReiGLrYZFR4dAeO1wjI9
BDXCI1Q4EAU9i4Z29sAgZL0O/X371rgdS1sCkajFnP08E+vJoZoVAOjxrfbzCam5ZpEgPQ0C5SRx
QseuSuMj5Qw5z4KYAQiReBjI+YxJyKu53/c01cYjoCR2ABggSbCj0fXS1myf+V07mS7Jvh3uhqRC
lr6CqXACkrBs4wpDqV92bXerQ8X2MZULgxjR70IiD7mOTKI3GyZZFQi2fVit0XVkMbbrLZ5RK26d
syLNlZVBS0Qk/Zf1E+uHuS1vUMs/Q2mjgsyOwr6142QKD7I2E9VZ6/5QX1a73pA1uj+UoL+0eGke
8xbtpZmFeYauWjkPd9g+0BOY7ClcH3fvaNC/ouyuZQoBx6eMRvaoZh0fdubYPJCfyZxcDgYmTvZr
c6gbyyNrcIFmqloloS/F+BjLWMMwbebpKUGK9ToOIXsy8PZ71qP5ISVDGCVAbILNr6vlZ2TYantR
hXLJ6d3QL9nUJr6bdraJX8KEHMPcvCq2VXEHD85lp6chI2fitBiYsT+Ayp0gda4nYmfDIgrkPFmH
tWrrnWL7eC7tQX9ImfYK6tvsfa5iUxzZcGh+Ohl2GLgMJvMgddLy7gVlym6sMuBbnjzFqitAOWv8
GbrIfLQm0VFXd4v+wmkTE1sYD0Ptx6AV/bYPt8UYjscscrEjODvgLMCa2dTso7CkDZcS3tSQa5/r
FPbdngwm7eik6Wdjai7hb3fiCyOL/Gco7eiKLkpy+/cYbloA2rTPS7j4bELLi41OGjnPqL+zPXAf
ueCaU6VP1sllso/AgLho/Gw8E3MV/pVkgW4zw7Svs0zuagJ7uMvYbYNTtNbeNYXOEIcOfCfPrUt9
z/CXESZblmf8QNZ9FyXMhxYWipe46/wpiS9+WjjF9yLS8DT1ZOMWBmOCIe8AzwBmJ5iIzQvCIm7O
CKyUXCHFGRPqLIqCZDJPJj+hbbpk9nZkpYVtxra2iosGuXaTbosktC9EGcfvxtA+NELB84JZs8dl
3c1812t/vmt8TioD4rVRIh8CktQo3FhdHtAYL08EVRCQlJfYPfI3JYof7OhX3D+4LOC0eM2c6Tsk
yNNBSxxuJkTaFUiyjTL69ZqD1voal3a4VlRfG2js0Tkm+D1gEjMdbeNPxqKnJ5AMn0gGx3leAqCQ
Mb0Uu+AlXoqdwYVEtum//B0EzQaKJGaPjfymimH+yGO8KKIto1O2JuoS2ZFxQsBKqjuORTYjtaz9
3BgJ4ZyLb8hRRHJ34/TKjpAiuowqTzlLzaozS3wUz9lTtFDRhi07aqcfrCfLKJzjqNfjtjcYC9ua
Q6w6b/tpWO4ZxWbVGpSgeNF4DKVnI0/bajMyhkrOQUgwHVCS5Ig8CWXmdN+p7XVod8W4eFMJh5Sq
IzmSpJJ6rUjnUyuk7i+Mnuizqmo4GHZh7FKW+6hnUf+AIW0tH0BVYCVN0OjUEKs1Op4UEKFwqOSH
cC04/8aRH3WIWwpzw0IAIalwJyiR7k2XtbUnbNP4hVjV8twmyo/1vA6+oRnRJUcYtJWTO7LHSMVv
WEPmL4Z5NdA3lR7YrqO0LMO7RrXWno1xkM/Z2mSclRIHP7vL+NzioLjERbNudYq2LwxUtNBGbaaY
dqtvE4cTsv7+PDfpCZOh9Bc9/KPP3H3m4q0ITDCHaK+w/EmQWEa1qSe3C7Qltw+zGNzLpCb3hRDY
3i/JPkYLSwE72qW57UxC1JFvnvW4xMqErU4hbI1Niy5SL57Tcc6oE8r2E46s5RfEF3sWLf6hM0VA
DIx21M2k2JbG1JNH3ndH282eJSk20sFwL6z2oRK/Gn2+DKSSrkx6Ra8+sni6lmhkApLKX8gm26HM
fiZ4Iggz434twZQLiR33KA1/tZF7KwoEomPy2TLY8PI2a9jNl+QIzEMRsKbkYJ/M8mxlk+A5Rgjs
OtnJAYALzcFaT8iXta0tHUigmbO3lqzyMiJ7glAvk8PU59HeHIcX3QTH7SwlmxAi3fyVnJqMh6NS
Bx01RwB/OvsyRVqR7GLDZIUuqPx04IwU8INYQ5q+7HN9H7lFiBrEDk939+OWpLaOSTidPkaN1D4n
ERtFZ7Z9LD7joc2zfJ/YB2OA7FCIYDWJ5qyNRL6hBO/PumWbb0mKrmzT4gzcSgEkbJ8VRaE2Wbg4
g+ekg9ytaLvftcnNfYBO025VWBKL1a1PpC2NL7VdPGZSRzEr+fXE2OCWOfZF81POsH6LbIEkFjko
bDngj3qN+gxVyY4RU31IHQQVDSN1X2QtiEBBdqCyBVhOvj92Q0PWezZxCrdBc5rDmDrO4zyUchcS
+A3DAY0nkLTt2Mz6jukxBq0QoJlR3Uyl6c8jSbZ0OLO7PBVYeQXyNdXueknayZSUd1eCzkePiAG1
5uRuJxRb6NpY+aIOIWSuVhOaASSWo1ldIsS4RGT9WKYVgyW3j677MusZUH3zcUnyQ9Enf6Zo+Fmi
Vpkbva4oxEWDfE+qqAk6AykN16bmTTJHViA0fQtfbXoYspHQbVtLAm6uIDNkYNgdy63RnxgJo6oo
AiRvvFB2seW2/VGTeNBK6e47ew2kZpwki8gNtdauGcePQUwReiTTzA4N18FLa+jLgxnGH4MpiHms
tHczceW1SOf+U5Mm0APUjGVG2WLTQBzMhm6MEkV7mV3zUpmYJlLkeXZVq3MjUGkgOL9xgEcbpTfy
3UQZw5BfLT7C6vcC/pOfKqf11jbeUUN7bQ0TqyKjTAemN3I1b1wb4TK6ekb/hfqb2exr4+RQwCqJ
p+K1IYV5kxF8lDQjxEcu8F0R1uRXm/u8XG5aDVTDWbRsm0whOWc5lq0Xmuxul1vJJQ3HZO8a/ePU
5pR6xHw9xh38R2JNPHtm6W7kOvWiwcQIzMuwMbtkNzcJ4dqJyBnlGdbDzLLcd1gWYChLQ1+CwxGd
vlVtVUEMM8ajlZ01Vz/VU5LwOpYvQ0qm7VgeQ7dD4NwND2p159bvhgEdfmUUr1FTzTdkmcd0JTsm
p+HYFPUcgNeY932dCEwQ81IdElLCdhoCnoNmxCLI0Lw+NusY/Y4yo0UIZH7S8r/C3vOmRwEuz2i+
beZc8F5p/9DFhYeYydC2nMezhvx6A1Z43bG1dAJL5Cm9yXCFRI1Ocqjqd9NI1yBLWWVhq3bMrVHX
6absRxJW66U+C5uJGW0D7FmEXi/EyCdeqK/zpQISyyxTqOagFCDHFlOMX7rzWbsbLtwpBWBo6tG+
FmGytYW9wDetzeRtlLP1wHO2FcNyXhS+VSIVV7bCOlOvAym5zpbf2926ztIOOKSTbWXqi8+faX8h
rIcu4iKJCdMXJMjx3sajsCdpLXvXSibfjWwfBxLPNmmCxw0zWugjMUbUxT1PnUygYRpjOROAB5UO
cHqlTlhWG5QeWrrysNZY/Zpp+pAVEZsLp/hB4bO55LrAQQaBlxExbkCEEBE/s2CaTedsR+QRokxR
te2jych8QsBHPwbLTZEiv21GXcSNLeKxVOn8hDW+Ab98n4eDSiBbjphzrB3RL6Qu2blzyLwvTXJc
tl2SIufQwnvkfbjMLNyxWP1u06nf95kpdxWVJgVVNvgFemk/WfU2xfbPmoxzYSF6HADbGJ1HtZxI
2NXeySRH+VvTemw7zTAgwknMmcRVARDIqyI9zx0lmQ38LUBToZPdGJU8nWWBrmJelP1g49kl66pr
An6LudVF0p/p5cV7AjP6wHq4+dvFNaVjaHXnqaVhKjVTf8I9GF01VZn7Jm7TPaYTCiBDNcY2ApBc
+GNdyDMbX7+l+DMNFyx4ypTi7LZSANoT0TFfhHjl4C+vA6zc/YjyBrZoixVTwM1pdsDlhcQ1RoQ7
zX/N1cdCc7EalnyyGZiEVYuIPx3FeUFgzJS9CcO5DC6UHnuZyse0qTDKz9ZPCF3sj25C+sYZYobf
YZ4Ur5QhH6krQQlm7ZMYulfhIhkc7wOvYZ2CfiUZMKN2Ps2zzuMKvdhzVDkGs7aWn7VM7MCprdQj
3kPfjhWU3IjxIIKzbH3UB/i07BF6sIy2w9gsA+Ie6hYDOjXQUiAWA8VePzgIw726me19H/dv4wJk
Xxftr8QACktGM4nuQqqHFT478Yhd89uKHA3PW2hPe1MOVuMNlhlvANvsEem/xkSXHtBDUu4MFdvV
4cR6P+XAm9PjIuy/CeX/xsRt72eMoDgJZvxa4+C4r0ZOtjQmu2zGVARDSa3h42CvjypS7lNss7g3
xrzeVb34KmOHh1Em5gUIKc54ZHOo8hbt8x6duw0r97fbGw4I2xizs3Qs8p/RGBEMhz2mCPP0QGyu
EdzBqGktjglV01uaG/AA4AkHyL8Qb8+OFtDY4S1p86c+UdpmZjEFkbo/GxTqnYNF1VyZSm5HBDkH
cA7aw7jM9yRg6zWu4SiXGaEEVkt0U4wAmYiBlBF+yzcPwbU3zKu2NvrZAByCkFimR8NBuWBkmctk
SGWnvpyfDdHycrYlWntEbUcRui8E6VinGKyjzku00eW0A1jgbkE4vlZ5+rAQS8sWvQYXQzSysVkz
w7Yh/q56gP2z3wkqHM5CRqP4oxEdRZsJr9bJRcB3pya0Fg8zXDZeIA5kw23rt8XV1HcFc94nwNbF
1NzCGnBld6h4DP3FqdnVL2tWIx0v00sfd+EjUQTrcekVcQFun3tZnb7JSD0psAC7wXI/EaOfclIF
Habde0t2lIKL+eRSF50SIqRbSPtJ0b4vQ3qTY8WglShgr6lskiOf4AzE/sqC5aUFJO8JDdy1qVft
qekq4kcjFb9LkSocWxMlzdxB1CDoDzWg7TdxbW1tp9b2Re9iF3ia2TVd7r7dY8q79lnMIVr4HCbq
2epbZi+D5A2ISnk2BsFerLEQPTr4ctAwOf4MQ8LAFIR3QxJx6yysBIeEagEi18J1UuSoUHVp6Ywc
FaLWpnD5MZJT8I6K1roXQAS4OXNe/jGYNfD+EEFx5oumRxRJbyil9wwIxa7ifLtAmkttTxtn7WvN
KMy4D6enZFpHQPgo9HCe9vpNJq32St9vkqZnyPe5zEdvZsYeA+OPuyvnQof4Ca7IbzW74xcxavR1
DA3ckaVQlkni4kuYMkxvreFd9h1eOm3mNV4yfgjsmGBWoMKBSL72CWVmXpvua26o7hDP1cpx1erj
x6Tb8m2Ijbjc5zZzqhLVUskk07LA/1civ0aAUEmeymfUGGuE2o+PJLFAQQs7eRvyqT2wjqKMKweR
7OioLaRVBRQWVdUYCmyBas7FXnRL7fIrRniClr//oi3XUHQmVerrjfjKKfhYuK0MrGCXMxLpBhjd
o0BFxf6Pv1Cwld1lUVVMSanLW5lmvEv8Z727aKbq/pi5IC2gE2G1q4dRfqcU5Lt1tNTBCSN1Ycs6
P6BVR7MxshNu8e7s6iSXT4OyONFi+66ObSDP7oZYmYGmhS37JzKmU4e1D5OuckOpOP7w6Qy7sp+h
ISAYC/B3PqsZ6gVSYKP0UlR3XhriRu81Nb8wWYt3MH5wVuHsukO378zqTAG6WEiSjnxbwTS1Ie/8
qaqmHwEMIBzptBxRZo84RjCVDYggN6/5pGVYREA8s4om8QI/PlUlhm0AjDYX35xAZCF3FgU2tFzn
s0QCiu0iTB958JvtqrnDAeCDuKJf+XQ7JnqbhJp2M0zjh1WT49dZJFBk1vqIag99WF0QiaKvAzgY
sZCvUayYcG914mcdkltwsQ9sBGEHD43xFsFjwX/b7t0E9SMhwLo/R1W7HVKEh/Ns2Jswb3ECS7oO
e20DusB4d9coPw81Wa32oH7PYR8v27QkcEEnq/uSAkTdzozAni3EqqDEASy8smxasXin4dNUTskO
V9H8EfbGT77+J3tnstw4km7pV2mr9UUaZjgWteFMkZqpkEIbmEIKYR4dk/vT3w+RdW9lRt7OtDTr
VXcva1BQFAn3fzjnOwwdcmjBt1XXlV+qlLujzpF/AV5N74cpdPaj5+NT7MI2SVdsUXy9znQUnlLG
knQdxAJcksHsHzATlKTVlEjQ16VtIk4NQY7QlrrWBokkfVoerMGzz4+zyq1D6g3j3p1DGjSSAdkg
HgkfZXXqjMF2uakDGo9tgHV43SAIwAzWmgiOmsUlvCSJ9CMeEJyqGyICxm3tNRc6M6qU3u32As/+
dTZl464E6r9Ruf3K/i06LZEj54Jqcl22NDQqLZfYC47aMcuKLQrt8Rrbs/ccGHpbxua0y1JHHWTf
B4e8abpTo610R0yn+ZBM9rhnycCYs2+mhtmNInGur6boMRln/4ZxJW8lYykYtBVeD76Pd/xVIeD7
rmrAE6CcYrtWkZuiwUGskwavcKXn4FOpqiz2bF/oAdm6zdAYQ7zorubbwyz1Emt3uHWG5s5YtMZM
867bufePpDtn4YrI9xo/SMwwrjU9zf+hGzGuNFa+DiFiAhbEeTf5rFSC2hk+CqQDyOeL6ODEBa9X
y8beWxQKJ9ecD0Wp+jekhEAhwtHABBZ7VfqFz/dV2W22nxkicHWxV1/FpUXbNkcbP5Mvppsl+8RN
kfRPVoLm3GVMx3CH/Z25cV2kcyvtDP52yn1Wip01npQGrCTaavjaK0fdZYr7Eak3YsSExqBz6lNQ
efj5Gh9D/YqdOfV/q5L0oSeIk3FxJh3U45zQfW3esWvYpRPf39JTTxYupQ9NwshFhl3wwQYuPHuD
dZUOmQNYsotspkW4IyrOQgvnwGzULwYLWaJAWmDoVWXxrbCMjQlK53UKM9z1ZInnNpJPn1EwNcM7
M1A6D7t1bmMQbVuEQcAYBHkELP5nYu0rEprk7JqnuEx5tLOeBZPhtSRqGV+jbu5eQ+yTPoayERN9
R+QYfbyXvUcMK2kT3Al3zGRlBzQ7OALroX1mMPQVnvy3aQ4LrnG/e3LshCin1iPllOs0fbHoP597
BSOAU8hUh6mjTqfXwAyamQvHip5lE4cpdpp8ru6FKjUGROHf9iC8tnZTTAcS2BcviyP6nQUKxt1V
DXZAhLtZhK966g3w6OCHlgYnZyyx00F3z8YLgEFaQzqALTAfMIOGrDIMsTfa2b6vXXM8Bwab157z
6AGRh7HEuqQbivb5rvBi92D3ffyS9JXz1ObQvksD1QrbHhMxh+GC4hiW+biRd9YNlhbmTmZXChZe
pGVPHWkZqYeYCCDfuE0rxaB9TLH+WlO8IcrAPptDATW8shH5VJpEbXLXg2wD4xBzUyA/MyvtsUNH
CIZlhpyhywu9tR3rEjDbX6emRfYIpyl4SVWejcK+88ZK7yRMrZWNO+2GNGGMVuk8fxsLp8WoIyZx
TwrD1NEiQaMwMVU8sKQNH8FlzncssP1vtoDKbyh4I25ljldZFyiEo3FBMGydiEdXsWUkq/QFBbGT
AwLo9DXE93yHkqbbc5WidyGXm+SLEsO5n59naq5DRpTxxp3EF5ItyIDJkPWuW2STTy16nbtpnL15
ZQ5u9mVuNTsC4lgQN6Vjs24cfd3xhVhXOQpfFJ/BUSb5HmoWPq0yZRwZCXGVed5NE+XlZnBKcahq
VR2ZZWB/xpnHEzFPV+Bx9b3OOuabXRCQAyGU+RJVHaoPcOLPhu88QIZ5Ir1juks6sAdBRBeXdyDu
yslLNuWc3SfsCVPUUAfotTw/Yagg7DZMXou5uslrhOJVlx8dytl7MLPMDWiizjg9UKnSPDnXTRDW
B+Z+70I2F9dUpxgsHZWYd1W1JUsbU8TDISNF7SXpSBCVRRlCunLLJ2sIOLh6dtLHKquurNofTswE
0IS43rxJLbv9UmAAuhbEGK5ok0nG7VhUI1z15XKkG+26Jax+F7dxdrCNFFnHYuMozZa8eyza2PAG
ZZuo+heHgWsW9xzTBIWxkp+33Bz1jp2keRrs8XvTWcx6ZEyYYDox2sM33dxwbnlr9F/qCj0B8fBh
PF+W8IEbUUXTYXFQPCCxLLYaD9ttHFrVQ0tx8TCBysOHVzZfVTFmCXa0eTzNpUmKSWiJT392yN2Q
eCYScJclE+mozXnydXvLeil8Jn1GbYD1MTVIYEvmGDC2Hm61YzZ59ZHAMvveSv30xqkkg3KdLBay
yenvmA0k78XEPhkMTwXfgEEkcgfLPylfui9WPs2cZ1oyNZy906DJklqrfC7QbaXsEzw3fG+j0L2i
UInfGRJSQ5ADx166ze5TmnAoN93gXYn+ZRkFPZsRqiwy78z+q458+wvTjfQr+jR9y2zD2cYhVjDd
hdn3xHCtBzX7bA6iurhEWZRsWQvQ3gNuAdnZBI+eaZn7ZGi9NZyi5GGMWZ9DpRqKqz7J8s/acsbH
iuuVxYyKbnEReHhKSU47lH3mbo0siq4GDLq7VnLX0DxX5l1RqOkrYxb/mpVVsRX4vXO+8q68ZWPg
PpYDDbhRq/wxr41vmezEzu+4P8nRuUriWbLO8brbuJ2tN68aGSvmPDO4hHpMeUFqIAzqyjVud3x8
OYnujGfGBwLJKQDtaeg2RQUeSncMMsBYk7QW2tannYnohEKHUIzGGPCzKsA9dz7FwY5lHPQeXBz7
qWtLvra0+rTOTAvYRtkPUy2jhywM622MEOBSRekjtys1j0cvzfXrHLoSTLM3JflJ5sX85E+A2VRP
xCsMOUwTNmUtVrghfw6zRjGMRtP/MrowOlZhkU2MHZhvE6TNXggOSL4LTMc9SdvXb1WT+nsBDGgt
+9JZh7Sc6zBrua7Y9T0yDesPnoezcNLL7L0xB/mJuEatRR17jxpbPhmAQwE7D+cTTVd41eSTz0yD
TQyPKng7l9xSNcqAuYLyScFBlpfytWSDjR+GfNb7Uls9yriepLkwEjvUZNSccYpUntXNoxznho5Z
egfTheq8lsKaPJpKJT61QeiSglj3lCf8DXxXOru08OtjPU7RTZcN3S3WyPwqWQAMsUYouMKFIPiT
W985cIzrMVKy3/qFIQDIFQVn0H+gFcuyzC7UDh6Nhx1a1N+9to5AhETF16JXMSsUJMNPfsH+w0N9
dTdWUfaah3K88RyWLsxpEcPmI7TBxM2q+//XhfDo1uHj/okQXsq38rf6919/4Ff9e+j/YlqOzZWA
stsPwkVT/6v+XYS/oIrn3/bR5br2j//lX/p3O/iFlAIPH5rPD1tkh/63At52f7Fs5O/A0gLPA0Ju
/R0JPCkav1OeC3DCJIh4FmPhMHB5rZ9A0HUSTGZiSDiria6nlTkbibUdYJsDpasRWvIY6eJOpFEC
bBYhf7VGltDTpfYZOo2kD0aimTwz6DYa+dcO3pz2Vk7pDTUT3CFK0W67CL/xMm9ty3KXIF1WYga3
+JXrkbbDwEagtAjH9Ahpc5t5lbxz08q+D5kq3cQsT2kujeo822F6xLHKTtp2H4XbSDJikFKa5Ehu
akRk1+h8dlI02PCmbOv5zhVIonXQDMNGd5NeI82DKr8cSLoT9S5ggLxx8wG1rYe4om7D6wgX7s1o
yHjv6uS1stL0pOwCDjTSJgSQpLQCUvjgIPXW0yjfUYEJlC5QmHvpaSAPkTqiQ+rvNbgL2HRg6omV
wtWnLCxmVv8WzIY4mIHZ7bKhwXoZ8poi9b9HY2Dd9O38oQcWw+asKA8y48ZvcbRk+ht9+NGInU1f
Rs8zkXp0x2es7JteDVelC8Y4IcGUvtN4d2sBcm12Poqi2UsXoXzuK9ANql7bk3OJQ4bFSzbp1suR
GgG/qtkJZs+Ae+ZtHwQvfmaes84CARJsJjl163SY220Yt2IjBmM8YVjtaH2sq7KsFYJHd49SnKaj
6O/yrmERqWdZkrzFUhw+3jc1EVAOusS8145vY/XyUJV17vBaSht9Lha3+N2OYKQlbE/v8sHhQLUm
973rIKYUQytuyzIOTkiW1WcX9uALXdzbdK1g41AYTecuyW9Nq0k/3W5CHqAaZ0UcFUG0kJRXXlr0
H00OlonD88Fqw6scIdQaXjE3pDY655ZiPeKoFXd5HWB/9PWDSOr7PDD3RjwFd7pMpyOpP+kpbXuf
GjKP7DuU0u0m9dR74WXzThjFa0nYwbUM/KNhF9rEkivzhyAASRmgRDrNpmBw56PjypqJfaJDYJxb
qVOfB7eW4XoPfSyldcaPCvd3EXO0m0oZJGSWbl5C3yyp/deAqWLEEGGBuTMbebMb2EU8d5k/cLOz
6iiLratJU9rnaebzho3MfuiEAJ+bOaVk25KCltsUvjbN9TC2jPAaZnHxVgaw9pDXJOkSy1ZHwSYq
IvyBcWbRwg9GRXZtFXdswQitLfvDYIVNv05sgl5XWe6mzTMqvw44hVGJXm/yUiwdmVmLtT1iObzx
ElpojAUIEU5RmxTTTqCrslYxsyfB+hHM1DH3CqP+bPJUh7wum6IdHLMC/AITaZ8CJapcEHch2F4V
Aildx6Pp1fvEIWh8VXuMOLY9w6cE1KAh5EdNanGJUEZgHbDg9CPWbEPvlQRZ9VxNPDEh+Z93XdwJ
tckiqKsr7CZJTeDmVKBoGg3mT5SW2P28usDpQznFHyvIDcQc7nbg13jKM5MnpGflbqes9sjwKh8l
RobvU4T9GvkCjgy0KqmV3/l1VmY7PbiV2JbASuMbkHZ8+syEkn08zkhXbbSbxdr0hSYTLKYD3pcD
vvsjksO+eG87Y0h3YZAja7FLEaHlHS1KojDAuTcPyUNYaXPLFocXHJp8wz6cwFyguMFwVNEM96Rl
DVvU+so3bPs199PkusIZ8zbhNgccmszt9VBDBV4lQmfHcqbeEkxlvUS6TJfkJeuDS9LPL6LK5o2s
QCoJb2rZtCXFvZNZHHtpjGOkqvpHNwjq3ThK8TW2W2pLp3f1q0VsywSKZrG/V18io9s0YbUxZLZE
FY/9yeff7VZ+b1oemOd5Gstz3425sw9JJPw+oaJbxIAToZcFA+Fb1RXW1kjmaNjHE+CWTR2wB9na
VVVMJ07tL2PvzgGJ9G3/mJVB4TxERTtGuyIIWGhgG6GkXJIJFfuE+cErkCMeChcbxwgKAvNNYCUf
LPwtb4VhUSYb0bnppYMeMYIA1n13pVEFMVcdUwkrJk5WVpoTAjvN32ZGrfD4+S4TC8g+D71yo3dg
LxG6zRK/fq/SW9dguzk683wtnOFeQbA7Romf3Qs6JppS6kRDmwGztWL+Klkb3jeGScgambvhRepC
3auoK4u7Mazrb5XjeYcBNtYxGssA7twgyjef+Nl70kLZvjATv537Et4bMj7xLabefS6wu7dYVjyc
OZ0zRNhje0d8ikK350YN0ycY9mlApAmR4YIsnWI2MFDU245PmAuxqlnxmS7ZK/i8EvMmH0f/oa4t
/7nEO79Px9QOgLuiFDhbqOM5FcDAGvAWLnXcNvFaQm/4DsO5/hxRZL/g4Uf22rpJuPG9Ehkuox2a
8RS8yK1Rs/qMC2mU18gF3AuKwLY8V80sIDJYteuz/DZGounMRLwEdQzUKZPhvM8ISrGvfCt3P2r8
xdA0bXEx66o4VykzPyazUfBUdJb3qgduEMhtHJJBqeIXfzTYtc8WfupCFagz8JxthB0QxstQfGvF
noWk0O6Po2vnI/JEJhneMJkGZ0Td5TvBOJ3ERkPBoDZCLZ/mxDJumIMw9ZxjyZzJjwuNeMtAZr+s
hqqJU7It1KozMdaxP1DFNiGD4Er2M1nb2nGkd99lY/FSypgvXR3HziKkHCPCuaMQkX+4xNWxsRn6
CB2qbXR0ICb3XxuzQb9nkmuoW89nKXFvgERilkny7LgjZQZynHQC1WwaWqglSraIcxgE+UQaq6BL
38dd6MXntDJ8tR6raby30KDEV4QWeOaZZGrNBj1EDsBoon4A19/gPMoMBRSqTb3mS4QOf0a8jtYj
Y+4aYpmoch55iF8hImy8MDm+z/3Ut+EF0Kp/n1G5MDWJOPd9NEQHw9XOIfTAtDV2ah+4z8pbkJFI
t/Cv7DGRsRLEL87KNpP6LCMXil/FluSUIpVuCRtomV9mAIbfZ4gIFfoLgEKDY95INbF77aIHkwd+
3ck02vY+Q1JZNOOLsIb2VC5kg0y2xMFLwIcIz/z44noxJi6qm4pPuEZkowQYASYUIt+TcpaFB1aO
go8VWLSzxoDt9nc2SvVbgfgcmWniPLlTP7ekOBhAaWrC4md0z76fIwjLyqMhIudJWSPM1FqpIN6G
ahgeZyebQFopQYdo6/iDa47DMuomRnrjBEPtUKQm8Br6j7fGKkMigs3iTrv1XUsOxl4iDyEcrynI
/dTeGSG72FSDd2oBpRKj2V8I/c4BJlfRaUJh/caFkT3GgV18NAPxZG3eWu0OIGCONqWLqhWtTPsR
A4hZ1bUXHePCnA7FWHJBNXMSsCZOuwygtMSX3jrBMgNCrwdJZKZsv/YS7HoSahpB4DPuihw96rrt
Vf3eSPXetwYzN/ic5ULHgFfIOpFYvw3DKfh6v2nO/oegtN8nz/yx41kySN7fHtIqlv/8h/UfDmpH
s8a5cXTrAp6b48nuqiqM7PL3Xwa7c+i7tg+ewfvJ0jvqsoIkZEzHYMaHzog8ztatat3gL97Okgr0
7ySf5e0sn6/lssilI+Q//v7tWKFh98gVhqMequEtW254v9d0BLESBMDNRp5+L0ZmJezQSlv8xavb
v09s+fXlAwLS3JCAsdD/+W0S35mTHeD0R7dLmx26jf7RFiXkr6U4GJna34sWiVGOufBrrmrGHFQT
oxleNNWF+6PMsGIW6Mugx6fu1/PdHBBh7DstYxXTjHu4sbpnKmxMaXEru46jqg40QIAMet7KC89/
/rn98Q3RCZtkXvGHJV3K+ymFSaNGDYoa1hr5vBJNBAzChm1WOpGt4Y8hd3xcCOf4d1/UMX3TtSxB
ZeoH5k/fyQ7voTsyoeFFY312Aodaumd2GF+lgWrf/vzFfp8jtHxkvJhlhrxB/iXXXUYCv3kAYnCq
VSHK/jjp1Nh6nf0x58auNOf+L97VH580BOeUIcJDvOeSmfb7F8JrRVBRm1bHFBlaf0u8Q8TFWVne
cPjzd2T98UNzvNCli6RMtBEe//ShxTkh4p72imPvMmxOwFdugGIk8ZnphzNsctux5T5kvBhy5U3y
Np8Gx73DnAf1g5Jv+FH9wR9ld9QNkQbZtNSH3Y9a8c9/1T/8TSA28dUKGezwZ/F+juKLDYKpu1qk
BCAkZnBsxNDfzfVMs/S3X8fhsfe8cJkkEfT1+7+93yayBZoJFS2iGdh0bJ3TTRxBsvnxOv+nuRf/
1yWlQlNcOA5/Ssi4/h4nb8Wb4vn8XvVpr44f3DD//YP/GhDajAFNKmiGcLZjQo35zYCQb6DvY5Um
s/HX/+W/BoRMFX1eHWSE8B104P9GZNjeL2T/MDtEs8h4kZTjvzMgtJ2fosDEci4Jx+MbC6SDGeFP
jxaWu1547HwPXdi58cFuc39eCYc8ogVSn3B28J3q/XlujrA+BrCBil7dZ4mtd2xg2O0uBU71a63z
a93zowbyftRD5VIakdDgXEd4B25Lw/D6OwCUvoPGfKmo3B/VlfxRaZk/qi5zKcDUUop5P6oyEfXx
RXoBPgVG2mjUBou45qWUE0MwvDQuSoEqE+HWWkq+thIPpgZnN1INgpKlKEWOjD5sKRbbX+vGHzUk
b5bjg6aiX3Wupc+0xA2s1qX0lEOBJWUpR4OhK2/bpUSNlmI19ihbVapSWAxtyHpQzVS1hfLvqdbC
i6hDil7q6+sGY/06U+XI8oni2OnKZlUMtAF24tMVuHbzZaQkpp7+UVsj/XvgoqfenppU4WBEXmue
7R81OfKe8b4dCyr1uKrd+NymPZutCLyQs5p/VPYhzVi8wRgMARxeBdW/+tEJxNbSFRRjaFj3Gp67
uu1+dA7Wjy5Cm22E/gj0wqKGF+xRUP342VWEs8PZ1ExPxu0w+J7eOWNSvIwF45x7UXa9vbOgdQqm
CzagPvh7EBwcLVGmRL4c90HPZNSs4ZytS5RTZG4P1hePJqvbxGYck6YpP8NwPg3GBKqxEjaVq4LP
5WDZMWYxvrAjYnFpRnekx8JEBKgcr/qZOAyHyRjxqSnLSex5lPUl2TlRNq9az5wYiFbyw0G1fwCY
l6S0qzq1SJHAaZj7jbh4IAYwTwY19osy7cUjlmd1nqJUw9NOvU0q++Kxz1XLKpymEaZkgh7Yqa/M
AAgUTTce61RcDZ0KUcRb+hJVZJ3AP/aukDM6TDmNfVpZ5m3M5gk3onxUbpYC//LlrRGTdjrlU4xd
0GEw4xYdq+2a6TyEqJL/fl8bU3H2AlsgunG6jSqL8ty1LgE1xLIxo3BjFtdor7M1HlqSWVSYZkd2
QRMa9wiJ+2AB4yCJ4BiPUw7YIRq/9ny2iyMoYvMW2zNLOUVpbjIcnaZN1yXAZsrgy5ymBHAo4DIT
oqk2NPWXMhvTD7rLaduxrmeRGUvQvEPG3z1Tez+L269B2LvHwtDDNXkM31kkNJDtlA3DE/XaITey
jGUnCcAvjTH5j1OtkCxhrAxeG9VbcmtCxz9OBVFa5MAMm9RunC0TLMhlI1AHs+3avQ6DidEKNs2S
tLldMWfm2u3i4gAX58qktwI6Vc7XVKzDC7pHWluMTXcUP2gGG1b9KIrC29hpozd3GqP+16zG/38t
XlTz/Z//ePso02r5xnfpe//b280hj5W76H+/LLu8lWnxv27ePob/4cf+hYwyf4GD5EDspcMP6aG4
cn5dmYGMsi2TVZnvmAJc4UKG+i9klPMLhS3bLJOWi8fAo6qVyLyTf/5D/IIol6KLPVuwlEJU13+D
GsV1/Jt+K+AOJKmITRcdXchFa/8UUdm1jhj82e+29AV3VsQRnhvtKyCBGIZyvzL6/MplQ3GAVpP8
RbPlO8s//u9mj8vXNAFlhTZ/E4gzvNHfV3WzYRHIFzTF1uLZOkS9H68NxKDLiHFGxRL0sD0z+5yi
Id+jF03PfW2Z7+BkmCjQpJfbpHclii4ctTejBwlk1ggxqk7PLPFS56rtCE5JO8lZmkqx4SwbmY37
OlYYL5tN1DXBPeJcL79uSiJzWt+/wHIP1wHnxw32prphBzRZty4ZK+Zm8CUuv3KZ6WE6hG+jd4Xv
NEAIC+ncBK42LpbZcgU1paPvOxXbZ1tI4xJgjMKkXBMf5QBKJtjavY5zs9qngCCesrR1ER9HBScf
gJOk8Ie9rUzvhK8EVU+aLh5hhIfruTOMdGVjic8PjC7sc4AnVGKzSgd82+wenFMbGW2zxw8W7eOU
SWtnROxPaih5ryJyM2ed2439AJg6btbkySyEb7YMDM/UQY2ZPPdxZ0BtJzDvngDq8XsZKfNr5S6N
o+kx/lybuuJHQ3ti3AmMHcCvmMrHypHPQ2t42zGymWRBwBCoRkP8VweS8jBodXius9Z49QczvEa9
BYSkYBdHjSBhduQM+9MT98AM9aWckWo3rebDyvMTCQnlvkj8fG+L5Z7JWlGfKxtfYFLM5YGberpw
Z2VEqiKUS7sBTZsUyGQGPm5p5eZbUfk49KpGwttBALHP4QpwqU7nkE54lzfouhgJ7Ws7QOyL3oO0
NEOKg9VLprE8Od5m7gfrrNIpadakAQRrLFcR7gmj4ONnGroL2X4eY+wuqwrJ4I5qR28gTspnP7bE
c5Dn5nVDUkI3x95JWC0H9/I9x50D+9MM3WtHdeFl9Ot0QTj1bCpruXXMGbljGTbeCooW5YES8hLY
pKWtPK/LH0UskYijbPaseo3jg9k+ZEwL8Z9Mp9dMDI61a3yBUqsYzIqKQI4YpBOUHPnO1RptmzPZ
LgLjNNVorwLnW+VG/cPiP2b3mvVAC3E1PE5OFHzXsd09BpMMn/peEr6jksF4zVJ7PtMHuxcnpzfc
0PO1wY1Luhg+7HlEsx+NFEE7C0nZnno/I3bFxPu/mvM2BkmTx9O3Rs1EduBUt5c1bWe9CiHVXrMG
B0BriQVT7GffJH6eu6nM8k0LPvIiU9tDt9ceZZV6UOOmT93DEC67edoR5eh8xnXQfBBXnh1U7KXX
LWaKo+6Q6GGo1+i5W2e8AeLSnEwvJS8ItFuPuscO37PIYe5c+3qzBOOuKzlNyTqWpXfITTDhqOek
vAZjnGyVU3XPDquYbTFM1o0J4eMt0mO1G6Y6/bRhYm4pY6sHeDfisZ5C662MtX9nDXrYRwtBTM1C
PjFWrffFKM1zP8flS5J57Rcs3M4Tvmf3mMgpXDWUD/hM8zEnMHNgkN1IWVDcVwVx7LA+re4dUjIq
1sTpYhSOWSHcJ7tO62nr8ZMvnY72ETFFn1FEQPHBVeagt6iaa32wJ0OTX0GFsyVZdSdU4sC883SJ
QGDoMPWiASf7xsPqt5KWQTU7Uya98U2bcQRHieJAArtKdFDKacwCkC1KAveABONmUtXGcYZyOwRt
EJ77hmAnTUgp0FIXIC0ua1sco1ZYr57hhXcIQ8djawbRs3QQNS8ChQkKCTp/YxtFxHueyCeI3hIf
6RZCjXA6EZY4fRmyqgfVZHcs/4n21fdWmxVyDQN/3EZxOr+xi2tu+i6R9lVS0jCNhvrKEr8CGki+
7R6orfFYDU7zHab3eJS6TrZTYI9EKyIUoakYVd9ufFVWL3z5dbwt9Uj/M6kcU0Ee9egRMBzBlG+n
0Z/WJKih5B16IhdW7tRYX+dmdDZjn+TWrkTT4K78oe2/GtUkcTWxBHou3cZ8aVOopSayt/d0gIjv
uDrchL3udmYRy1vS/MIPcHmw1ts5zPDv9ciJLZx2el3oqN6reB7Rb6AFPLWI52rArYFzwR9KBAMm
cfzStdsjess6foEy1zlyggTWCuL2jFFknGelQbOIP4AzE0IlCkrM6pAXyX9YRYh0sWz5dMc7QemN
EcuvkW7Zy71Dk11/4eqJ4g2Q7wD12Tw2T3nao2boMI7xkSGly5BguwjozhgYuPBgLiLzb8HujvUI
pKxIHKNfE6NXEVUnh7Xn8jg0Bk4LK1feHaQLFnUAqJzbjOXcjUUjsY7hOp5L1U2cpjo5gbGa9kmO
phhrEjlr2C1BIa7CxkkeDCu0/M1kammwaZ7M5UHHF8jmEzmpGYoPela+t4NKQ6wMDCw/O2WKW61z
p16bmEx20oyphMK6T15Kl1xdYaKIMWBTOswI7hLyIB80/cwXq/fIE7OJwYlYDdMcIEtEFs3iKAnC
7iyTOLmVgeSxtX3DfSrqdoSpAtAX9CORSoCv0SfiPTf1GumVuXJcwAhCJ2flLkF4Ixfy0Mq9S6O5
2KqSyzhn082oG344cSG127Vh3RVp4dy4MxsptI5G+jD3qCuV25unBGw92SaoyvHfDQbKGaPW1pqa
jJzWZfXnOO+kznnoRjo4OzEGBAWW2s0aXo8fhKAYlcFVX0/1Xue+Ta/bJDt3AWsTqViJuympSVDy
peWUzCddGwqR39QnXCPihVtuIjaELxV1EIXQZzkm+kbJZi6OIjX0g48DkH25w9hzNY38Qkc7KZFs
kHVGeI0cuu+D0oJ8BZH274NIOrVDfwAdfeya5hCMtnnOIf0Rei6KFCpYGSiPoxXxFfw3WG3HKvUx
seOwoVpDiFI9uq5qT1L1eliPhUvUbYBcd8Q9lg7PvSft56k1i21ABh4sLEoVf9X7JGWgvBZuus1a
03/H9hbcu100fYFgjLq2RbB/FQsHIEGPLjPddhKUTwtibd5a08jzVLL4vmtlo29ysxsP+ETdCz1r
eDBtO8MD4osXsnc7cz1bQ1FvSLxkChXNqZvzSxNNw+bcHBqiFbG7MQTIu+9hbqMVGTWxvdzomXr0
mF/DcpEz+tJKZSYqzrnuzoMRJnKrkEidk6xsPvsg5mXQxcxIqOqcLU4kE4Qblu9yiKUoMSXt+FSA
SCldnPJdbKCdK9jWagRRBpLh2JxFtSGFnU+9UZo/UJaHabHBatJ7O08l9uPYkT53NURBbG6z0bbH
KxJERrGzrJyigxjgq2EMCkHZY85UwASRrizl5lcN4iFJtcaqu9GT/Rwkpv/MQ52NV+h4nFNpJfNZ
c+jkHOl58KSYw1cYlvOkXcGnIqEonyHYb0QadpSszdycNBuxNxQX6bwh54flXmBSRm0nG3Qy+EMh
x11v+kT18JmEHUCiKHoukJp/gYI6pmedYI49ev0UHwvgfTtU98Z30yIgNI+sRUvFrXJUyD1IpxBJ
9uJMrgmZDNr+M592c83AjagVXbJX8jjMD5Es7JN2cU+HXtSfyWgqUpKvaxSLvPWt4peA2O67801D
JAguwSRGK5NRHg0ITlrvQtgBCoS/6Mf+ABCmy2SJwiDWoVO1XJd29LeblMoe+qFI3Z6UQLM41n38
rUqrx9ZqXpywfMTLzsUasIugyHxF8qLvf9M5/+Umk26Ql/dNk42OZ7HZN3+a8ecROrp8MvptF+F8
xVZanfnjF6c/f5UfHe3vmk5eJrSXjpOxsgnL+ffvUkk92uRvD6T89vSE44CUIzAcxIxuosW4ziEQ
2Gz5q+QDpr5hb+ypZfSGlx1U8Ky8ozJIHfebsn/I2cBcL3+yNUZS+8aYGvVi2zQKxAIhJB+4Fxn/
mn79n+ydyXbkSJZkf6V/AHEUirmXNgA20DiPvsEhnU7Mk2LG1/eFZ1RneFRUZOU+F5mbOHTSzGDA
U3kiV0L/P2uKnyuFf6XHeBIh5H+WYzZJ/K5+UWJ+/sDvQoz7myG4/wln1TmAd3OB/e5dNn5j3+wg
9kikGostxf8XYvAuWxKVwls9xbb8ZTVh/sZP2C6SNqEUhxXkvyPEsOjgwvvjhSl5eBggtUxr3XuL
VfL549evGey8hbBrBHWo82CITA7Bc1yeJgfiz4CLLxia4i3OiglYgOu+JTiCr6Rp9Xii+D8zKJl2
LnFlZi9pHCcQYhf7onulEx4ZeWJQSFLF2BiUbb/IZSRvN5a5fRVmkKM2WQfuJPNmO4gABr148IK/
lsrpXuIF8MfGNNh42o423ZI9YrpqhbY1myrzR+HK06QGed+3Y3M227I6Memz4AZrgzo7EwXQpbYG
p+jjO9ecq89p7hkt1hyzfMS5u4gj+07tLFJ+ERNgSo1dbONRjiHsP2HyaYKCc8LZ9qrhW5PURHFT
zc2Qa5yZ5vjJFU+hNY+gCoyIf9uoOLzAWARAhUFJfnrrlhDKa1GdVDtFvjXY2fUiU2Vu0rZPrkSR
OiZhdwqvye1i2CACru60mnEQpAfVXB5TiY8nrbxQUo9VSnCizDZyoAnxJsK1/AUPQLsPYX9jTUzC
8b3WrYLYBX3b2abV5uY6nlageCPcovZDxyQvGcWA6lq6/442ESS/n8ERYe1EWgKmZzCGONUVTg7r
mOo6QdnCFIZfEJE9yJ7nFlTdr7hbab12DMoFNrOpDqmWYcqqPEFdw9QJPt249yQ9IC6R15bQDwHl
0tnPnaj91tGdB6DFjj8YhvqcuxzTa9piQ+xxpn2vM31807vBPmHgjM6siqo7IHvyaQQSd6EKNGWs
nYWj+VYtUm0/wTgCzGSSm9w6qW2dSAfOB0L3HsmlkuJfK8MoaFVmccK17lyZZTqeLGbTOxpecUSn
SO8649U36Bz5Y1Fa3QMRg3hkswEEKFk06JMuAqaEL0XiWnB8v6ltQZ7bydzuYinXuLIaRCGha5L6
sBDyXt8yFG3KkbfUVTZRes6wpK6iHuU884bpitrWh0Is4TePKr6Tlpnmm0Po74xDMD8geUjepkr3
rlXPG0VHUYlQVg/IbCgDLl0imYdpEM4BnC18kcx3G7ddjGOLLZb9kN3KfTIP6n4VFDhdp3vBcXZn
1c23GmAwOPyq2DXdoD03pppIp7N3mXrNpwym2lmzedPRLjkRuPB/ynShMl/CONkXvWz9qnIU9Hwn
vjKFOxKDbr5Ds22uC1s9NKr+8hLErtDI9rnXd2gI7bZbzPGGduKdY1Fdp6ecD1C+ocnYfXETUnGJ
T80hCeyPUmblroHXCFKVg35XtUswiRkl1kyJqim7QccxMACZRQxgcumKK+L69p6v4fCEFbe8aCJm
XoRMGuRm1/d3nY0bhK76XNHrK7R43ESsvb71gN3ILbudBvWii+LvIEKE2HE3AWZaiaXzTu4yxXFg
9Lw5QGFybSKOwUnX54cssamMqAPFaYy0M40Wx3xyW072iTW893s91XwOgxaXRTdRgmmZgRhMweza
6Eed4votp0ERFBEA7A1iQPjk8NZyeh/czVgjkrkw9NQORiCTNidxAs9p1/vMnMuF0K94cFNF36re
cGyRiRrOhZRwFZ0wuw2lG/oiRQiqwZChoGcWrIWlE7OPdDDtKQ4YJ8jDFNCXxtC/0WMlDmyhRwiZ
S5Yc5jDBLlZlEVzS1pEXAgeodczWB2iP6tWUuKBDNUPjQvL0CxIa+9wshweR6+pVy/vs5BQYs3aS
OiYyx1jCeP/b2zQV/bA1iAB+RKBGyAt6hwVphRjefNWJLH9VMmoJmk6Hfsm0ByxzGYUBbnY/Jw3Y
71YsN1LLisAtS+O2Ka9qukI5D8x0MdDKgLdgeGLNsDYnj3QkpJPTHKHMaNeiLUV9NriabsZa5VeY
CVOGrN7TT+aYv4We172xOcuem6SvLrzN2R06hfmtY2uO5kdCHwIXCLObKIYPFg9sGTcyWuin6mE8
j6Bxty3APqiVS7nsxrBP9vQNnvN5MbcxjXpMksNyVkhxCdE8PrplzHI/X4rlIVw6qbawcbMXFzY5
KhZ9vEVskrXJKesjCbKgk9tp+tlkcX/Uh54PqdCs5CFnP+n36+92qBi97cpE+nQYzAep1/Z3HRk5
sMOIW59bgNAwyrykm1ifOsoKyWheUQNVrcywPBhGHve1anw91W0fLs94H3utxQZYi6qAtXN29JY5
CkJznSrDMH9h+FyeOpM98mJAIdtQ6idPtUnye8u4qh8jYXzC4s12Qh+zDyt2m2y/AEV7mphgabVn
9Ch3XqOcq6l20wsbihn7LPdWWJXvBqoql3GWXqcsH28MoroRRYthRKB69LJvI/fTdEvHnKFxmiyr
O6Z6HedVkyyPlWQWw5Rb9CfRKhtmfDY8TSmVij0M5CAJEWGcCJ6J47XRD6fvIr+0ictvZgmEYW5Z
ciCceRP5QEM+kyYfHx1uNe/h5CTcdOWQOpQnrkKak1r1kzOn+Y/cwAPRGzhnizjhIFp0+luMoIy9
I4Vp0OGbJUjo+VNEx4BLN+Fpqa3h1QujjxWKyVfLpYXaA7EroSQOWnQoG/1BLHzOc1qNp7kJr4kj
NBta1tOt248LuWoWvw+Z4kty6L3EOk9laj8MpM43GtuMIC29jtqRlKEDpEH7UafFNeZrPqhZqqOs
NStoqBlBq1BaStdomu9KS453Ucg13bP4gfkK+brmmfJE4iPHfaCqrVvq6jZ3zOkpqxdtZ2d05SJ5
2Nu6zZETK0t7hOi5n8yZrY+Q7t3YWsW1AjiJbTVJX/R5lsdBFf1eDbTblSrNAMi1JRmVoTxMTum9
2kYx36zH2c+hlZNPJn1EMrHt+YHUQEOdEX1OtWwPZiRiOg974P9D3HzzynY5TyTNvxx4Jts6tG5q
NNlzAUb8VBKv+phL1m4AiVwZbqehhT02D1pyzgtcgkyS2YQ8Lcb1RE/L/VRo9jWgPW4kpMY/igGp
bmQjc45CrQvGYkxukWRrX6cfzHc6HUxa6tQXIjVr1RPlknpokmVop08Uk/Y2qZvr3jW6gy7qdjfr
bNBcerQ2cH6zK7hx2YacwBVDZ7JLvdK8yQcJlLXmtl4JzYSRlQXCSa7mLv4gCfBZ694NeMvWLyqk
ML7BiXNf1TWST1ML3Y8bjVpZPMQABSGlF/TmQRmcpxKJd+wpYra8Zjk7djf6tI1o966YDfE21ovr
nOj0mgLHpjXb59RgfjFkVX1ggdB85iHVBNMI7saxxqg5LUXD7KfczPsExKbr5KJ5GrUonA+g95yd
ufTLRbQa9YCpdc8wOZ9Sj9i8IVqQgirxmOZWNKWLOZysYKS36MHguR5z1PlD0Xbksle78tilZ8Oq
7WvuCN3eQsq6siM5qE0RGclrzU9cyYKKTxaCKDqqc9eWLdTdt5zJ+oEmQXXF9xV7pK51s6+aebhj
uUyV7ezAGjM1HXWytstF7kMmXEJ50CzhdJX5w6LbEgotvRZv8LKKK6PNFrEFT2tdGxUTSpY1ROUZ
Vjmpx5Fd3YLKs2x2mm3IuoJ6LtoqGhUt+2gRhOcyGmVfRBYTmKjrDuKTMLVT5DBimD1gtCwvrolh
2fmua4uLHGznjhZuE7+RY8CVSoEefrpzon9Ede/Ccs+cN5hZ/ZFIGjgYiE7QfAu2oTEcEnyagLZd
w8ObPhENqiD/UFUxuo8tfaGYrwiP7SfMxxtqn13fbKzAAyu/A5gFBESDZ7Cd01AF3LXeCWvTaSz7
CrC1GQe5S0R1SrogltEt7qSvBofnISwr7TilIQB/eBuijtcyhWvCr/RpIlLscrJcD2JUGnAXBfra
ysNdJkJjS+1ooK1HDMchiGD2y3as/LJiNuQvOdGG9CWIvuySSDtIGx8NHwTrZ5tHToInZedV8Yun
RpCjcfTYsTbY6Hn0pDF2bDgOgrlLuxvDAw5Uje4Fv2qzK3A8GQl8Sw4jH8Q2rjIrpcvScrdUWfJs
ENG3rpLnCKrdBhe73OEAsHfL2MybrIq7o5MVgI1GymBJgSy7MCkMmheA+mZwDXbJQAuG7ZGcHHPl
F7nciXx6JzAEbjU+dMROd0QVbxYIGbejUVC+GouF7qDFDGojpG2RPd1mHGeFEI18dErLNroPaxIR
Zgi0ImpYDDVshtYK1zXVX9N9tFBNw1BK118w6RYQeOplqX/OM7ZjULdYYTp5p65syHh0yuW8v66i
J4NWUQImhjkcTM0Jn3td9q/024GLieOcA0vasc6ZWgq7d4schrtcpEW8t6Pae87NYnqHrhSeW3sZ
rYNCpGegsV7Jj1Eq0rFPo11m4YADE1tP7u06muDPGcZyqCcxbXhwiJeobLF+iagmuaxMm4Bolrcn
x3Fwng0ufbAgzusXSpYfDBJagejcx67LrDM3GHI1Se0eprx5p33IIAu6JhanFCGz9cBGi+GHnPtY
Mp0K9zrqDSLCS4j2HYs6f5td117JBQ27EhUO3/hmJVsSNuQWiyJmuzTZwTTzqLYIFbED8CLAuHI6
dC4qwcaNdW+fSFWf9Yh7PnchMT5H1IW+oSVjgGPpXu4Lp3WeEOEJ/FGvk0/USgA7/o/69r9R3373
+v4tPeDyXiZ1/4sG988f+90ibP7mmGhm1ORB3/qjDufJ31Z/N2V41koQcP9giMIHbHtIdBAG9J8i
HerY74YoafwGUkBY/IsGJX8GeIF/wxCFh+NXHQ6LMAqxTsYFv7nQoY3+qsNZIGkJKmbegSxwcZhj
kW1x05zMbjE2NfWsSBlgazLWXoE50BkQxcv0xFOTbbKerKz45qI1kGyisJjOjhyH+3YwqZmhSzpb
dEKWo5kc5FQJ3yIK12xiFT6bpEwuXQbSXtHbZvZgWPOsvddKgJCbdIo/YIct4AvZb8ohv6WWY3Wk
ptSmbVqb4jKz6U3KqAiA7mrKmR69mWZMvIn0EIwQ21RKZ89u3VZvi5ic/CJCAo4ssA7kGU3rAJ96
esj7In5N6voHRP3SIdliNFD7kvQbHRkfoyfFITHN67Rk4UFeNjuPhC52xKNaykPnL6FhGzX7srme
LLZ9rRYC7o/y5uJl1mHuWcmOBa5IlVgTyAJamqlXB8UeJ6+sMtkedTWYPK3k6dwiJG5GGuoFdM3n
1GGFB/Ip8pUsdBKcAHc3Y1fU92JMP1lUmRCdw3ALr3Hd/gvqTtxWfCvoi+WfCsshoIMHCK9nRg8D
lV/wGrSHoXfyO0zGBPNH2ud3nJ/EnTUCG2WmG2N2NaVO5zodTfybchQhbRQqQzmCAlceeCzPd6Fk
PdzBGMX/tdb/9Fpuy0Ne06x3VEuen9ludqkfLhKp0mSvF56pJCewGLuadx5IKb9w+gzVsWWbHgce
hUunprOoY4kpLaajy5o5d1iOoCM6xavN4Ygh6bsNC/+5LElYbFwPoznwnKYh1VjASN3PdBPcdliO
7E3RrOslkBwWu+Bx8bh9wqx87VpbXZauM+u9XjFvb3HqmjcxaGd9143QYohps3KtVQdBsRxuLNNo
daK9nVtBqWk1QMumkzv70cR+Db5IH8d7jmphfHDmqW+woQKlBOISoVq2nEyvNW0sv6o6Kc4O0DCe
UDOWq2CwGxLHNAOxUm6zhhCdruC626N31w7RkWMeUDoLmwK3930nOrDQWMQ3hkOW0DSuXWG+5q1z
S32R4AhFZV2bqANmwHhjKXHJ6wXYnFHdQ2P8CGvzoYfUPuvmfJ14xsEqsksx9s1VGoU7IyObFV/s
Ylhr5D3yi1AYSbTwkcnR2nU0nnCizozbZDa0H1zOu8oFZj6IW9mh51HAdScEcKwKTYcKAeF7BWw2
XuoXFkB21KCT+BmdFVrBaHTXCnGsQdrvRgWhDfKouZVtSgFjpn2aYEofvBoPM4y8WxfbdjvD+GlA
Z3MxuKQjrQXopsG5At9bkGUgBsec1GTjkCGzbRgU3gz2Vi+qdjsvBOkzIHXvpsnTtnGCqcTfshic
Woba4ZzrYiRp1ppGM4Wam3pGtYNiWl0EzIVv3hw9yLwgW+rKPhjDvOYrk/oZk+2OFNaaSgid74u5
tHulz3vdnVr8+1jTjZC6qTKn6tNyHrj1XaIUMcNoZglCxAUAYYEkzHPfnKUdNJ4KCiJDATPIZ+7g
YJpsyr2z8MaImeOGxSR417qP2jLoP8bOzT76Jfr6w37oL5aO0l4TH/9cu7gmCTXdJJUC39Bh7v5z
2IoQ9qANCaBXLaJpNC5SifGM7vJdNNXWTVzZfEtwfls1J6CsvYhqSl6jtGJbPeFJIfgPG4r7ZGfz
rWPT592msu6BP0xM+lyXiWsghwJ92yRDNj9XqtRxfoR8n3U1Ep7F/sphDr1J2bu56hUSSq0oTNKJ
fQWcbTR1JN/NzaIEATrM+GB86+fdRPt5Z6FBgrsMaXo6Coop1o59NzvywPcS5rxSTF49hx3fjbP0
viPT7ABGJ6ilmobb1GivyJK6AiQT+XVs9+BFW38kcef3GE/Bfg8UgMTj2RLlWaZZTFFRmu5TWUxY
SWmih2gCGqD07M3QG/dLoXe0sNrtlV2GyBwYdXbe0FlbvYLeCK4ZQFkpTwbG3h86JOYnUBzVvjHi
nGu1bSCXt5nek3ofKvbflFXOdN1A89jZIgWwTl0cdyGz1tPsIaGUeTwzSFLkmMKngvki95NnK7xU
WrHzvKh8jhsPGHlom8hbxXVSqfRM67l5C78CgzBk4PKNm0K7zRskfAtny86piNLwgTbpzcBR7zNi
rwaNMb1TVC2dbIGJvIqKVL+QfcyuCzC4CHVk69JtDiU3uaKJi7ge0/1N6RZa4Ayx+Z1oghboJHlu
Q2oEyXpG0Xdi5Xxbp6Tpv82sNbaDO0h0+J5lB0vAXaXrHyZMYbwbAGhasCDRRhboP3BJwTHKIF+B
NXpDQewIwsZZYTZuBNbGnhQ9ijFRZJpxkxV9QyT5CkPGK63rE+M5dJwVk2OuwJwq8ua95mIFkrX+
yJoB5kw/HdRP0A7EHRTRzwgR0bdh8TRGSga3hM9Tx93JgNcT68BoYa3SA/SCPrija/UIB+wjIZkR
VWxpBriAxL4tn36izyKe9OusMX4Q6fEuGZbZne6ADnJXiFAFTQgPRnuKXX1AcM3iT5wy42mw3fau
wFV1bFckUbrCiYoVUwSW4zvDIsRCCEaDmXu+Bphn22SRSyMToCOAQ29khKOgmIV+DTPlgl6PELsC
kkpyTDvWuZVvrPikpseHNlgKpFINXAlXIHYv7lYrdqmDv8SU4Fd1212WGnViZmcXOCY7lWKSD2oF
OOW6nhxlgSmNCnFIsO0Kepoc/S5b4U8UAOyNFQelgQjfRqNgfRmuuCg2zTRgSS03YaPl4KR6vf7K
hsjFD40hk/N4tStaS0KfkvzXtaOdkwyFCeOU8oTt5fw20egAhm2a8cjMPXY+BD7xmlhJ99x0WMU2
ZZKmX3GYoJUgtgGM76PO3lhyautAUz0MgKpRxZlYd/ml1qd19vPBXf98iEOS4YFuOHmUHNyfD/rh
50N/+TkAUGDAMDD9HAxwpzMk2Ou8EK+Tw39OW/+b0xZN4vrfZk9efrTd/9lAHX/Pf7E8/OPnfj9r
CZKV5CxM4Ti/9pW71m8kUgzbJVX5M37CMee/4pjObxI7BIEQFozScQz+03+dtfTfQODr0nWE45L4
JW39b5y1fs05sxf0EMLwVBicA8lU/3w0/yG6zSo8anLXdgN8CZnfwDfe0AiQ7MDagyEr53+c279P
/zf6Uf3Fs17/s8OC32cSSyU3wzvi8UJ+PdmlcgoNUjdOoGdg0SKZpT+oa2ruBp1VDV2Q5O1Q4RuG
LI8e4oX2U49+GKt/XlSI0DVI4ykbiCLu/n4GAXL3xxHk5/vAAQ/nE6YPUkLOn5wfHoYqEysqaUqZ
f+tK/g591NwNRP6D7EyapBbyarmh/DChHCqeWXn34h/J5//xzVlPtf8cg/7xN8DLk0JgUCcO9Ke/
IXPpxpnS3g3qBLBHmLXhyaWJ7fHvX+pffOIk9F2LBLBH9Mhb//sfP3He5DReUjcwKutgZeMLKd3k
AAqhZtBtx3/xxv7Fa7IMwasxSUyZXEi//jYEaB2gtesFmGBsf6K9YQNXSv6L37La4v70znl8I0gv
sy9aQxW//haQV3rDKdIJ2KDxMjLiimXe3w9F8v3ffvOQPyAlerwe17b/9IssbeEdXS/fMBEYdLX0
C6EbOJdR3hpp9i8S93/xSWEXQlHxDNNaxZVfX9XUm/gMWtMJKsMUnOjoAI4H2oxYjEIfpbHj71+b
/HUM/3n9wWx1DcPkjkAg7E+fVaIDiVdO5ASNht9VMQJejYSg73Nc0ceqiDmalY3tx91IR12VVr4u
ivCDXSFI+HJq7lNqw5kvi4EznR3qBJaaemsbbr6zYBTfdrIu6h3Eaq85khxItkZRQNlRNTW7mwrT
6LbuaOXsrdUcIVL7ThWF+hcGx7/6nsO6tFmEEkL/79fjyJp4tDj0BlFJM2dqae5xHiwK1AbrSZtL
v0bGP5Yq+nKMuN4DZpKPYwRA9e/f6r+6Xkm+SxORC+PanyPwKsUIBFzVoyMeYtdk4hTDUrPRBWHt
f/c3eST8gI+4hgui8s+faVyvKZbUcwMHsX479WhWqipwIwm5//vfxJX53y9YT0iwxhIGCAyBn//9
D7eWhtys5siWhhpvkHt4sAlLYDndSmFP97bGhSAbIEEZejjWgRm6nCuabUg2DMNwNYGfRmUJZgfv
7abtLfsBrLj1TkLXPYw2kSh6N/r5wWs786rrhurMXioh7U3B6abWe/CJOWkxxkm92QoaZY/Cm91D
HXOGxWE0Q5FnBaJUsxI6FVueBkqHvrEi2EOQoyTFNYUeXnpiQDelpaOot3ELFmyYJB2ZbnITYlR7
Xw88R5PCs73IYb3NHhjuamicY9Z0zmtiLOYNCYfksLSca7QQEpTlKfvkChle9HTeeRmeiTysi2NM
/Qz7Mh2fPrUUjyay+qvsy/qdzZe7iSjNRohi/b0tqxF0cDnMfumV+SERXfqgibq5cUXBgmMi7gP9
fFpothiN5pXTdHhRQxw+I2MlwVA07nd7bAGAh8J4Iyn9UuaSLoAMY9Q57RQ7IkV4soh3jUgOlNIX
h3LQqTfgbCjvIcxU7caIWdOzj2tvFhzwm6hr7KBtVMbmrKvpk8SCThgr2RHhAXAN3GZNfdv5fOX1
Hh9mkvVFv+tl2Dvbnv1jkDfj8IORifdkpLMzjktS5XmvXzcdDosNTJb+2FRm+6KDY362TJf0V2HV
KFaEO7xnxjYUV4s9/5ObF+ax78WwHTlQbxW69lUz2CANGoFjO4nc9YSx8OjfZBFJhE2amxUAF8wo
Bxl5iuURn7dsB94+UK3EyOxs3EV8ttyEBh0rS21Zb3Et57NDjPaNBlZaU1xWmTfUngma7Qds0xu3
F0QYuHlM3DnpjKeaE7vGMx6ALn82DCJjgxDp98ZKeQ1OaHHFe+Q9sbEwCGGdGOt9zIhzKjg55rrp
fC2RMZP57KFM7UTHoT9wZZ1yBMvw4MisYAdtAxHdJTm13iH1xps4ZHcjFwacDfeD4sM2rIHSpipk
U2hSHalI8WyMKOsPQ0gTq71oEYsuDoNBVWkLx3YqRXdQ4K85g0YHy6hId0ylzt8bj4qC9thlKbYt
pI2PlRzsciVHSnoGvTnFnqXOEWz6B6McWQYmsw/ALX6UAi9Jgl/Ub/nbDkAXI99rOu/gWqLg852K
XQTmDGPOQtKW4G1P8yPL8OfBcDElzs2PSqfpIunZmqq4wekQoiQxoBoNNYwKzCMcN2SQgW42fbHG
QCN5tGtyZKBMuNnF7UvMpNMcI4jhfUuBrq2lksU7HCT8NbBhD66hwk94/FYId3Mc74aUVDL6zPAQ
QlA5pImW78cZsU+beAoziqrv2E67O+m188EbtSJQbe/u2YXrPrEhutIIoE4DAyJNpOYZCmi6n5x+
3Kg+NdH9TiQi3XNbueDgimXEHN1GLny38CmaB/PcgOy/0agmPCvVee+gEY0nuVgYzKLIgA8fqp6p
XFEtL6zqENNoirkm4avgUsAGe41m1prhmC19fI5qAHSuak9uxf6Epx7dRX3fs7BcykuXW4R5a3Nc
dlVJd3tkqxRuoUYXpdmnFSYQBm/DWq5bo4n3GH+WB9k47aXGIPcxgQzZCNTULY/5BJUpm27boRqP
qdTC1xroxgaOpPdkN+ZCGdyMSjs7yyXy0tfe9uygalGvvJKFeWTfhnlxL3Bp0AJQ2EcwSvS3rU3v
yzDA7HU1vzLs8Qdhzo6ccs0Cmu+apr9OXmNcKOi6jGFMFA6X7HYaxbyV5qxf5Z1Bf6TtxrnPtjfb
WXk1+pW5NqnoFJlh9GJnq9RwH7Z1mfjKdGhc7BbcraX2Ndn4kEfHemRIWoK+IdNiVXyVIWAFum5b
+3Gs9ItZdnd1oq5QZQgs61q9XbiDB9Bl3/W1jDTmlRuKTX0UAUU28Z21eMjjZKFZCVV2a2CDvW7G
PrwvBc3jThjN59Q1L2ZFuannajAeDRsPEDL5txBIPL3YBI3tGT3Nalw/HUt7RHgY7dfSiYk35dEM
8j4EeueKKEQ8L7WRsWou6yfmsonSx8Q4EJYPA5VgGcDSFF4nhaA/r9G8h5jX+6a8kYpR2hNoBcht
VsHczhsUZT3vK2fngISHDDurbNhTWlJhZvcWh96VknQSCzj1MsSq/ZBIbAJjOL0KxyglZuvbJWSd
rl2+ZpmQ/k1slkdO/14seXXkn1uwoE6tj9sNXyzuHDT3/J57/05w86HiUkDmwBgNMtTL3lCQm5OM
sLMS5V0wdI0kq/Mo9hOwqaQyXb7GozqTup1unNx8HiT52MjTnox8rLcGD/lbW8P00S5hmuGi0ykK
DO2RKzdrWTk5ZvMgbfHgJNQUVDXGboKg4sCCJD1N+OMORdNjbCY3vLaplOSqybcEQyNlEFW5jfNM
JzCrWrEZa5njWSrkbV/TIFVCYn6rXLPdN6a1D7U5hZHA3WJqveqLBxKBtnLMDwsNqE8R29xym7DD
+6HyxTLxQbHXS1VLDJAtEjOjNfua5lZkr6viSMPsV4X39TSNof5g6F7jKzHfYonNTvNikYfyIBRu
dF0bnocsi77wxKl9zGdz01CscnSsJvRXpuo9uLPIR0z8pKmrv9ZLLfLh2ZYn203xa4EIyA7TIKZg
TKt524cN6lwh7prFdLdYygCMusPkL6GFRLrCTGl64UpwJyl83cAGTb0iMMopyaAVU1C66fD2j/Tt
dSSrSV59l5PMzyHNIJ1fdrwjHm3sQUii4mjGlUue0z5jM3md1VRdCLtfT3nVflpF3ZNsNeAQ6fnK
eJDXmBHbvRfC2Dda2wpoThmOBWB3SjGey3DOsk2/1NG+KcPyVIVFuo9rYEZRbxdPQC+6azAwVUDE
YDpMdXQqyac+mXXsbsrYxVRBP9pnU44LT26GAqzHLKpofRjhinJvzthVXDt1Gd3pQ1luW1HbeLxw
7eL8Ik+IkDHcTrF6qddwb6X1VzG75G0xj3v6eobd0mU1ifZpp6oJsyxNjsEAp3ybS/qAltq5yIVN
rEyS5I7BnmqPiBLkeQkJopWGKzfFVD63qQY/0yn3Qwaow04O/Yg/NO9nZGqC2AcD/XuPystT2JjM
Q0e5UJAjJPYetHtaK/3ZnrEw1rXmngCxpjuJA+tg5ORdkfUbHGK7dS9XNlEdMMpne4za4LmgFQfx
gAmELAEGyMICwWmFr05hY4AXfJvH2d4v9BqzZX6aO+zt7TCfOq1/dlM53MbDwqJCvXm4bpk2te9u
Uj1LI7uQG32IBp5QSaHf5JPDcuqHGl1oognoAoAGj8RCY5at9am2nKvE0i+aJFOaO317lSvtSnEF
YdP3siAcDfd7NTkUw0iw3yLali5YUsNuipfF+ESKy30Xu+RWH9elRgPntLdmilCKNnnsWaBwF2Nj
srjPrCf4X/Oe1eG3qbKuYj1/M6XVIcWbCpuRSv2yiJ9iHN5Y+x9HN33Dh3msOzPfWm15bdgZf7vE
k2nXw7jvB1BJHW5XxOg+3ZlkaegMkceyhIw92vk9dXnWET/jB7IDeZV5R9O6tdGkvumaYSB7H4cH
1mvDTelF1s1cO+2PLs89RDPrmIVaccIlu+aHxyUoxvAjMxwO5hz3H9mek1LnkM9XVrPs77T31H7R
mlucE5avPJGf5iwXW8j2gHbjyW5Y/hKxjnO337X4bnf0MyqCRuVFrimKtpyYVWoMFAa9NGDvOSK0
Y5JxqteYYXjBKUssbgV9uCEdVtLxwOfNuZWmd815cO3oxjTGZGtL9W2A7NFSVklXNtNnkcl+Y4Xc
89G9t43h3ceLcTHS8KWbS4IXoUkvLp97pLFCTJ1cHeN4YStslk8ChPdWDeQEprR+TfWhYvMBRjip
PhzNfLFz0eGH4Jk91y0fmsqea2n0t+ROi+cJMXQz0wt2wMmrH8xFVvsa9sKmbtr0PRl6vIAmKFR2
BenJwd+Hs7LRyG+MzLaO+lbqPSWFts0rBbQDH4KFvo6dDodxxS44778cuA83STUx3dlG7s9CVD5d
eN1uBltScmbxU84/p7EMGY7samtJdas6DhhW7Tav8epmLmNyQ0gsD00fVX5YN1triK5dxsObtvl/
7J3Hju1Gmq3f5c5ZCLogObiTze3TezMh8qShJ4MM+qe/H0/pAmpVQ0LPu4AqCJBKJ3NvMsz61/oW
VdsTaweW/Ehe1fhEOfRP3JtTk8DKYjGDbtdKMNjsDad/qBo5fQ4YdsWeWIXYxeAeQm+U06NlAEfz
KqpGx3YUeygf9efEL3X2Wqpu5cRXapm9OlqJ0R/Yb8W1ahJxinGLnks6guncBANTW1dibopdTK3R
VY5B6VnjXH4G4/8dTSZRTwu/SFLY4qUYiu5YkSN5UGpof40827c000pqF20S5jbtDqpL8P0xdMVx
GOhrt1/bIpBxiOsm9HI2KRUSI6f5inMfpjRRU2XAAMbeC8BiRMPQ+MLC1qXY9InqT7rEeTEJXHIN
R8UYxYsavaTapY05h0nLUajjinwIMnDHE0CHLeT+/ggO2oWVIeWZycv81i/zlguT3BW8vnuhcamu
4B8a1F0gaGU83abCzTgt5ursecmwrbS8SxCicJDwjVNhFRytwTX3DDFxemZjDxpHp1fO1LYn6vd2
VTBOe8arLnepsr2oM3r4srTlXIlV+SoYew64FaBelwzZdlii5KSWoT30E/P+suhgeRCT2PVpnhwW
1xqOUT7658gPIjQXuijslNM8F7CHUVv2e15lJgTt7msKbMK3efxeeUtx1UwJ8ex0+eI63t4HxHPB
A1MtEKZGr/dmTh7HEPrJstwX/ljaStrgxHDb2YFhqDfamSFMgad5Yg6War6oNrm2hIE2VLUUmZc9
IOigNExUR4okYr/i8alrtXeTOor3XPqclz5uTWD9tXoZMrbpaO0A9aueboyELlccvADL0SqqJ2WM
AemuRH0wPbfvYcrjHGlo80rmFaTCjLvFuxz8ImEc3KPHYeg3bEgBjsLHGi1Z2AUePWF4uC9x67eX
VU2cQwZTfhomOjBUE8ldY9TlwTASqkYp6sIkY6bnOaHfGDMMJcy+WQMPr5Z3wCPiGAO/ek1qkINF
lrUoHPKXR8aSw0Ewh45t0qJR2uqmsCPGwRAqLuXATYsMbHbi8bsLHKkwCVVxc5xiO7mMhyojXlKn
FxhVUwxcOYrqRTH1oFqc3h7u5kw4X0M2ElIxlnwm8OIBt7fl4r2a1STynTN6k7tjGJn+1DxkHhml
OVOXSdzNjwsdzF5YCJiNO9+YOoeKm7Z4HSVjeWMeuekt3fJIGwYe3qFgd5xzZ8vU5IEqEdbMoM0/
S4o69plvTlt/muKdqCRGaa3cpyivLvJuuPZLsz2TrHABgLB38K4WyxWY+2CXeb7Nb+Etut8kVQMs
C5LyM39Q+1QWVf2ar2unWRPvqLp8j3/Xg6oZmPuC/A/LnN9Vb4oq13PnltaOqWk9b526iY44hYcn
XM3LA02FzWOawwMTZSDIOYC7EGuHGz4eVHYo7sXRVAFs0s5L+20D9gUQxWyyJpaC/Zcybb/cLAEt
y7E3GjtqeRt8YomxGhL6aI8zCC19bnIs3zmbAVaB3lAwJnUBN39UH9iBLXf9TvJHj/Xnui/9/rut
XKMkNQawpeej9i/Zv5N8n1rtfeRqVq/8nlB0eQiGhL569MuNCkR8Nbr9rRObLqxnfh4dDWQUB+Ma
wd3bEIsN9RCx8DJH2BsutZItnFIcEjHFfNCxaGIOA8PQW4OsLIPsoMmv3DjDMdnoZ69Js2RLjSE8
llLJD8lV6hgMvhW2bdTtxoDRt7d0/T1XSlrQ85LWESrcd1Oj+KlAt4wzu5/l9tPOgAl2QPr4WrTl
nCBVUa6+jM/krI/N2I0HlFpzA05S3NKsAYdr7UaseiMPi5Ru66qrinBOcsbiPt7qrup39TCcI4ee
qZCnxSSYA5UOVae/8nRm/ZpqD6dFmZUEgm1ilIeuFQP5PaG6C8ri+oPnuZSBAOPwv2QG7412RfWC
/KHuyJt29zH5tlegghnuECpkC6S7vTm03g1nOexyNCPsS96+rRis7y6J22NAo8eNuxBp3IigiH6h
wXLCRy9XF9XvwCRORGyXg8YIte/zygCCETc4z/M66LofeCvmtBMmduutHCfGjtQeJKyZtgqe2Et7
nDa/k5zu3HMNhvdEu3wXzFiIsB4wUvWxNxAbx8tKSvgplwM8fyJolzqW4xZLOBOXKDXeZ6XCqUiT
XbG6UXU/6nuXjiXcYABFkUU8/tU6QL7QKHqut0ZTg98x1WZqaCVXOct0Aq2ISc8UVi38GhqEbgh6
k+DI9Ga0sx03oCjEa/jTL+0Tpd3BUzWN5H2I5xJRwAJfbj1zeS2r6WXRpK+dLrfWJhTQp5AOfYy+
YT2n6Tmu0YQY6FAQkBrPejTSbQCzaZXdKVZNlhReyYQRKnH2Xc2tq4nd7OiLgMvs4BgIL0lrnzjB
EhBOWzJJe9GxK1L7tIaIcR1ByW19XK+ADPsVjZX0y4apinFda3uu9wJnS45/L0gebM92qa3u6xO4
nHrXpYl6kMNcko7tpEk6mfRLESJ40EG19FZ3q20MOyxgtnzE7N8c2zzmEkmvh6q3duS0Z8O2RLeZ
xTztc3z/NG0ga4rRk6/8Xsu+m0GeM6gA9GQvQ2evN5biNhIxXERzaeyv2Wo49BrKgEMeVKYF/aRR
T/68Lpb5sErIuR3ZPw61JRyFfN84ELIq2N7QS17cKfdeuznxLplI1Vd4ibx7Bp/eSVpA0IQbx4oi
FSPJOFU7YIa6Qgdvw+zXHGToNToJdjjszI5IkdMkoh18Ht4tzGMA7wxs5N9O5dhPlByJ50hkmGu8
CgNlF2jajRthMWJoMrFsmsDJvxrDFaB25ukomIw8pKUL1yqnSY59p5bvMyDNG1dlxa8CVj+KaRzf
9FPtvPaGPXA77uPyI3OD5aygRA3EzgNkiMLgwkRxSDuEgardh6B2fRXWpWN+aBVTKtZ2Q7nRfiJv
CeSgRviNjm/BsqHtJsbewrjzLAA2/9SVVT8zRIpeyris3wze/Z2h+eTpl6ryk+QkeZyrdHmJaIh6
rWKLV3NOo+7Nag35gQrsvBeamNag4IpFdkoKVK8Jcpuu8opH5KwMx2FLqclBYuP9sRZ/DA10m7AS
hDIhKjplOFOz+Gy4ZXKyJzFf4V0M3jLTykPhaQg4s4+lCZkZJ6DRgUck3/FBOrznBaCX4s2vuoi2
oZpOXL6ElmYvXjLSVjrZx4P7yOZVfQ9VX9/KqhUHhg2GvXFdOr045hFoyY33FLmHTh1sFGg3ItoO
5hqfBWBGq15OipRlv9nZtSpvGZfBYJti9C5a0ziUVFapHmY9tsEmpyCND8dFhHRw3l5Z3VicnHH2
TxNk8HPq1OoLzh2DQUxpNr5Y0yuWjeWnkAcDIuPbLi/rKxYMnGFOyjdnqbmtD1yTJ2x8VsMtui7d
DAgibl7O2dKzPs2sHe8QrMdbIaLmwR28teKyL64qAXlg6SP5gwffv4o6pS5jxzOM0DIH+8ftu/o7
t/LRIcJc928V1pPXrG01Hk7bwy7qYyCswnl0nGgzV7akflUG24QBKQBxqvA2JF6XdEMnp7g32s55
jiGGfNGA9myuxfSV5kQyzGrJiCnFJnZPDK63Sz/OH6UOEkiXaKc95ykM/x7S+3LUHbKeGwy63HMN
4EMmJc4Bw5BqEecswQy/TTos+Jt2itLreepcYAZMXVkj4srf23HSXSQZ+xeIMLfbjwsk8E1ZDWUR
Wj6bDWVzDKKVb4iroXEmxlZVb12L/nerEab70JVe/NG3NDhv41a/AmdX2RbyXnIaaFy6T/iiyNT5
2nnSDAjnnSAp+cXRyIGLjuXyM4urEXGlUF52VB4525CJ8Uw2cRwzfQB7tCqDYELojwsq+d7XARw9
xZGf+Kk9Pslu3dkCSaPQYqDaG5UZkCOcf+HmXsGufCgbrta8J5yR+A0YJpiWpI2RLRcde2KO471B
JSm+2niMkCzxxiZyxipimpfwZKEPtb7TyoPtSAfsEwq2heGzZeBh8zcezW4YenBbjlntVGyXTDpM
DwCAk6RIZ9qkeF07xclzMImGRdwB5vSEABtRRM1nO1ORFE6OyfbP6Ga+yHODqraxk6/kDdg+spjL
W9lGZX5saYn+oiJWXMytU3HBXWbzMA84dO0cMkuRkeeUBUMgHsnqRMqYQZnHMO1WwuWNmUH27CY6
0p9LpuhDUZQ5vWReUm7HgdNEnagfezCDC9dwAkrg7eB2XGz6W/m19XludXs1z72xZVbLHX8GWSqF
sTGY9h2429TJlluz+mn8gSgxbbvpbeK7JHfr9GBRXP2YlKUN1Usb0zGDFTbsmdsn+0o7H5A85ntD
Zs4nTVDdxqzE5WyZ9Vfv2tmT7eFDPi5jHSD+Os0rRHQsnXFtXheqNu5joJX/YMT4T8tLQFqCwBIT
UYd+7tWo8SfHQpILD4pe4693eoan3JhvPVknN0WnUvZtjqo3g2lkT1hp2Ur/3jDh/Hd2CSwoTEEt
z8J48xd/z2IZEkDa5B9mGXc3gVQtnF7NFEEwtrdHIDqUKbO11iIbvkYQAMwc+nIPFsKkwFB/5orG
cN8vETuVSEP6mckBTdLejxzjmTdb5m0VA5DFuSyJqbCjLsdWOvV5dFaIhk6vtTUwqnDRBm2cWkXY
jzk03ZETMHs9BNa6z61DSZnLJsUdtCXzSTlnC05ejO7j1HM5cMfZvG1S+ZlRFRAaHt3JjcGCn9WV
VwM0WK1SE/77v//orP+0EQYBmq1D37uFOuj9xcRW8ijx8Tmc1vFQcm8Qtw54ixre13yqTCxL44w3
A6o+u9LczxcQDOd9UMCs5mFqMDCRXY0D+gKSAc5oX8od8YvhJGqdQNE0aNnsue8WAIhSO8uOVQYP
8+9/hdVI+hfPWgBljZIZn//Fn7M65/706KXsJWoI2uAgWkUuvQqGpQhX4MrFYnT3YAEJILE5hyRQ
krMpRP/NxKs/tYThjyOCm2tWdCHokVhRhW/j73+6/7Tt8cM5xP8sywvwp/7l843R8KQp6VLITYQq
RpFxcCmonvuHP8b8S9AP+yn/AWq6vgIs7b9reP70ISgGxo6OVHBg/DnnbN8e9Oux7bfTVMhfFhd4
1shchZVJRCzqB3mfcgidtgjjpN86K7gpKDPDNsPLotyqvKHsgM7uPFqMnZOKR9Xl+vnvPxrzr58N
67UwySWuTVw+2s9fbJpUeiwIEjx7QBpYFBarckNPIA5mUU6EiWvIc5Df1CKt34oF9Yz5D0XgQ5Gc
Z5oMt5gZ5i83C6Z/10z9b0HAPwDp4BCYf5uHvfhoq4/uI//4s0X7j//Xvy3anv8v1yWWRCXNiiW0
fNzBOC+6//t/POdfrDKYL23eMGqn1taj/98P4P/LoRRH4CNcrdN/tmibWLQ9ywwC/o7DX+B6/R9Y
tP/jHXF93kPMexDwJDa+9e//6R2R2jWU1wXgH2iEh+RxI6P8x/Sr/QBSm1LTu6HOf3AYtP+wyPre
X590KX2TAix2JknnlvW76vtPf3KcgMqUS9HvZBS035HjoZPDiGnZMjj7nyyxQAJClYHV4a0QWUIN
U3EqVrRsanI+cFA0iSnN/SRhF4Chrf25vkC9hU3bpDNn1TgmLb8RAHBunaKZ9KYXQ7K33chCbwdg
tcjBOxtxRyOsDuDgVisSt1jhuBOU3DEu5BYD7We2AnT7HFtEYJtht8J1vaa6n1fcbgf7lKYPcdEl
mNJQ0bN7e1r5vNM02Nfmb2hvTJbI00brbfoV6mv72WMc+Px5YJz1ASNGeTe79S5X2WVmZ/oqV3wU
E0rPEkYcjyYMbitDeFxxwuUKFrZXxHDnrbRh3WPpSfFDXLI+EcRKZzZkma6EYotJGtSMbAMsL35O
V5SxdIcJWEXCPLuoD+Zo0eqKoriNVv4xwACinXlLmgxOEYBkezD8m9HQ3U80WcG0qeoAmHKcdcFX
p9Dvd/MoDbStQDxNvxHMMbFruY1WMrNGCOVi5sw5WFmLlgBGbPN4wCiXXJBNGC9G+gaAG8J7thkN
Xk9p6dyIdEEyon/HvaVg0QO6CS061dxTezVVt1PMQTRcuGRUm2VlTEuvBDetVvJ07fTT5YAmu4fL
R5HnSqjOVlY1EqB6okUJgHWjtAEibeVak+3VW4tyBLAUv8HXPS7D+ja26BrYJA5XTZ4Dekq3Q9WU
oaNV0DEv7x2IQsgRNC4IamUKS+T0W3px14XWbGLCUYU/3/DPkW+2xsr8dg3PZcgFPm83uF1wm8gR
wUXAIXLDvpVZ6EJOAWU3OAzyqzobaFlmjLTimuwDxX6TIsWl3Gd3pqyC+fYso60cqmgTTZ1PtV+r
qZuEhz+fIlhiABFrF1ROn3Tv2Dt5kPJGvMaiTr6jzlOffDLpvYbDduMRXUJ0mouZ8ZPTJ6+QrJHI
0p7KBCursKJJYQ630lodvYuVmEc7ygPmHujo7+h4+iyXTE5hRD4+IveYJdUWNtVMjGmy9pku5ger
Xuz7yvTzZjuaFm3bGbScVcseps+Gfq6YislR3Q2RGbxrH9YIfYyFv3P8tr4KCkA1Wz+I5fPQmRig
6MiaduCj4X3UnX4aV0Lyxqpa+YFyTBuWAjC2Nc1WuqEsMsjHDeG5b0On5kPSqfJ5cLPoTk6291r1
q9sBjRPfojXa4jEGRkxtlzngjegrt3yoJX0dgHgxQHHZoAcoyiQmSm33pb1PsSlCwW4LAyl48iys
SVIuuwQi04GbCIBhgnh4CLEeHzGlYTKDGtPet+NAv3AQi+JiyfPJxDlFdfEm98qYqW0xGkzVqQhD
B/Hz52w2qPZgUJsJxD7GoEK0FXIt87fj0hioitwZvJmV0PJOPZbzYSN7EOtc8Pzs1iiLhOyy5/aM
pVwvX5Pu411a+/YzXylDEIX3CvOagunnyPYBhEeydbDq7QCnlncFo8vdghVWbhTVtq9cxOqCxUzM
byOVb+8s5nyjvqpgI2rP5HDikIQMwmaIGXmSqEWqN/ySohNechTFbuInNVT3GxlJraifBUaIe4Vl
YYgi5IOc8O81d9TxuRBttjC5BC60iYbAUkeB0f4t7TTYZW6gBHThP1bOdpxFdpXBzbk1ENyQIye3
XOcRnr+Lxsp5HctFfTXx0q7UsJ4lPaX8twk7C2BQqIpkoXTDp77lZJLYhNNj22Q9q1Ikt7UADrDj
XGmf60HGyUEXdhecZ8aOiEq9yduFvz2VWzLXxscYIYOEc4wli37aKtrrSqt0M2rP2Ts2ZQVb6DMM
JCkwNpyQBweKAEhV7s9ObZT0towigKNSzy6t7i62CJ+DIa7Y1u8vWw0LyO/85QwWW4UK6OAVT1L7
7g0GHpS89Z77rC3PQznkcAcEC7HQsjjKZGYHzat+fil9k0Uv9tPxGu3bB50CG+ZpqXLoNjMs7QY9
yPG+ambLD1NucYVzhCw3oxIcNL3ea3/mfkjuWmmrJCQk2+3oQR2Zp40ml22FyZB++5eqjttznPsY
lSgJKLF6ruXMQJ9AJlaCO1uvAWIB37P5yVEMs+t+TKINNyuQqSsG6lcMsujaicDL7voxqhPyLqnH
/R7DjThyckduyns/+gChT5C6l3SaXVJ6hrnel0PyIpAr+aIBwzPGnKbVd2ryuyH3za/2gjTO8qtu
p5b5NEzz+a1mf76UVjylgHys4g0JM7A3pl48cq1iBb3jR0XXJa8Jt0DPK5hKGqJ9H3u6/lDvhuto
iqxbZFH3255HI/TpXHtyeZE+A2lETghpPN1PdXGwnBRFxq+7CM8SoKCvJR2o1wFAQrQ1CAwMw3xp
1l3qNOC0amb5vbDyAof54L25fZL8LHlUJjSNNbilzSLHgNgTryLD3E0Q4E/L5AwomTG64QyY8IPd
Jb0jPphMLFsKRMbG6mFVbOtOGbC4Gp17NwIRuQkdwvfTqfAqzAKG3TpbDQd1O9mF5iWYuZNpI/to
rCC6rof6BfEt2WIMJpuW4ROlax7BhYNBs4DU5Fp+MSeOfJALsX5KgwHq0Y0NVFcRlVbbkk8Ca/zc
7npUX6iXlv/ZWJ19UWH7dwkYmIAsIvi83O0Nedk75htRteYpn2znl8/wvDh6gsdsF2BUaFCIOSRs
HDLmPz4O7WbT9B7oJiQxn34bGUe4xm3cyH4OU32boCPwdtr9OqAY7ZaHBnwbtc8+83q8vpNRX/SD
47xQ7s0TVZpVxUEIClMI4d1EJwNvufEXn+2SDd78aXPos6zTRfyatgCYcXw4041MUwLZgoLEXZLO
tOJ5iWfCv5rK+Zw2qYGzqu1BrmJexOrY+ut1Mu/e7WagTaroGZjFhqxlaOs5+yBmwSoQWCVaswly
74GpjOMc40FxNoE0Pz7RvIepaDa0rU9zZNvBhkcA1ECeZXN8BXLOvhdVsfj7YpRjsUmXAtBLb1fN
qZOW91XSqYJOCMgqyItt2yj8VB10Spei8pdxsvwNSTRObG2UmAQNkHAHMbe4tGDArsZq9OTOND5n
WqbewBlWkDzD0THwNwcL0ZLOL/dOypBbRwCkeiosQqyO1g1EWDix0oUqYCMMGe7aWzhVxzhwpwwc
o+/cZcowdmOJlGzplnqGIHLYcofoFvCWi0jd+7B22/IzWCzzhSfRJiBHj1M7wEAkeeQFt17ftiBI
p5FqxKzw7hdzTuud6BivGbMJ/K0f+fx4KZ4nZ2S5KiBnVQdfZ/MLrez6UbddIrbpQi8OfWCxNlF4
VP8TcBr8dJBzqLnwdVKGtU1JX1hyu/mxfT209KwnyaOj5potltHz1ch0b0PJ/TresngKN3k6VsnW
7OfxJzWAZqulKR/GhUVlo6pI9VujnL2U7HiccKjsusk69o49+Ti1pvkMRJbAKi4SaC8zOy0JEYRW
15nthG2saorrktM81RxLNoiT2xbtLjZl+qDyxrivZ9ptFg/U51J6ix/iiIHwYjEEotMDnzDDCoQe
aJPGOS8iYv3TnJYjD7EMHutoAItkR6C9NmyUwE7idigcGAYNdqZ4kQnynQKcsTWcmY/Wc+onsysR
ElORy12fK3ExoTsNO+yNAZ58Vxcvcw/b5lwaffKd01SRMP/EnkW/VskR0ZS0aG/ikZmYoFb9cdQM
z60yro/jPFOYQWileq24GTNXt9vsI3PqGNSSAcwDAC/jfduAbghDVpgXQTxwPKSUBn+qqsCzb4cx
clgcgFDBaq3r5q71R3i1HaALPHLpwgG7N7jmaKfFyeNhzroofAZ5e4Ry8ejhq8ZLWHwz5JoYYk9+
gm5qelAJB/KaBFsoBWNONrrXNXxtjJbdGPjntPTFOWorHjhYc/mpy9yW6W1MTagDiIDv0eWaN0wK
aJPliNPox64KjTr7kp7G9Wd7qXnBLdm9k1l1YfrA0samPgElXq6nJH9KFlluOy5fu9oeD8iXxSGt
jW5rmbG1GS15o3kBbmjs8XezJFKFeR3AMuImVuBBw+v0unxHBQsXiyXFK9QX/WYasOHlNuEYkKnV
3eh05S2tPPW2Mzk14lmayUwfuGcXlzVcLPw63EWYLnK4ID1K7AsrSVUXR+CwZphxvox1Pt5WshXP
OM4tzQKbBduy1S9VNPRhl1ryfpC+j4qazXu3wmKfGNO4xdYhj7UzBafIixiEjcqKIQQagdgGcDYu
aBthJtem/rITbVFdJxTxnbGkjU4IrCUKFxbvb5/YYOML/aNwd9zGw9BtuqEK3mqwwWePidqr1cj4
y2cDDT0+oB4gCP+I04tmo9IocXf8G3PjdqHd2AsnW02ceBOtHumPFUeriQBLjcFsPtoYUy6KCBww
NbVU18hkeFJek79HPdTZ0BKz8QOcqtLvds41iANAOlj7KvLFcmgzvHKspNa07VIorPSQq+ILimZ7
OZsJJ8shAciEv5Ik58ZUcz7ui4HTZE4C+o5gsZ/taVWDW+yOzKgToRh/9alZR1wzOSls83XPVL5K
3Y2tGB1u/NEe8y1nJH3GVM6y0/GjvXUEU4bt1KeRQCg1eCgQ+0mqu5jWHOpu7WoKrVrTlau83u43
dmXK984bzW/lpla0dQB4zVtf+8EpGIIpINYw6ji0q4RD9GgX8tuHFk60bEguNJnw65leRC8UxFNb
5l2Z/GxLpwNiEjfpHbJAfex62753OjGU+IvopdlGPm4TgLrxHCpFnx7Th7URKKUyDe/m76YgbG3i
kkmiOhYM1ZhF+2urUI3J7LP73TX0W7f9X330H/RRzwEuQWgFZVPyFzg3/lYtvfz4+siTP0ul/+2/
4I8+D4pVLTJozALWWcxvefQP4dT6l4tmioKIfEqzKNOPP3RT26M91SPhZzum9wdhUP+7V9W2KAHx
WNnBCEKk4G7zP9FNQRr8lxEL9ncHU4jgv/9VMXWKrs7NvEuOxeiV+54fHtKZQpMIfVU2a0U2lx/P
qPxDb5OPE53rnWnAppljkFx/uBMauM792cWgRBrq2TWi/loH/vwMSjqg1in1K7Vv8xKAWDo2wX2p
Mn3n5QKfuZexk7AdLDUnYRXHRhuqwYx22hYRPquMpOAvYEOGOg117Vxpy7XPxWSOH0M0V79UkrsA
vSj9OtDI1qLGuGkAa2bQUrC5SvmOwZILq10H03yYRQeFwKImiTLG2ogMjvaw3bc9mKHmnPkyvSOH
6cZhtrTNo8vl76H3OdiQPgBpN5FSfbPmvLydJnM2AENbOdPvDJDVHkBoAvPeTcRbk81g9wLbaNOQ
tK93D0sZH7+b2cNn5hoT19/SOZuQ5e7pCKl2jZ9aNBVl/QvMPve2NJLy3itzeTA6Jzg6kOEOhIgq
QlDSiy4p0LSBbjG8pnxr2loS6sYelQaAc2z1yedqckiORqGTYFdYktk7BUXLhTIkJ8tomB4EMsJ3
OmJ4pCxPNW8guZyboJ8zc5doML7Yk7L4yXNYhzdMT7vbBKskC1o2kcCdFEpDT/LykBdpzAQnHsYn
z5TGc0MTPZ0loyee/N7E709x1pzviIMKwHCJ9Sszx+ZAFqQJ0c7o9JtErG9LDmgM11VVeruSFARd
KHl3Cbep5RJkt9XRy5pUn5wS7tomN6uOmt/caLcu0/rvuIymR5cY5YhBuoOfQDMDsb8I4DFkYkyz
cV2t9jrmaYe8yXRw4wY9DZjdnLHe4wkhyjEbRZ1ejYs3AdGaSdFR+1UZNJc4i/ddZVjOtklBLiek
sFotO4mVz4STW2b1pnNb9Y62k7xizCKYsp78b0p3gl7IWwMGj4tKOR7dyus7gs4tmm8KFpvPb+j5
OQGVVdM2defk3uU2TMJMy/i11Hb0g7sU/nVbWNF3HmE/Iszdm5+qGDhKJq00ieAAfeGRmtyu3nut
ndS3lL+bl32QrEpqUUC0G0f92UuSjkar+moruOF+9hqLwSVE8Zoesr4P3p16WbJbQgESwXAiM5ON
c/nUdLHzNePDeZsg2wFACCK4vlWK58UUtbvPBN0jIY6O8aQSj0N7kkn0/dSQpIktTu6cx+u8g5cZ
0DkwB2JWa0mj/01gSVo0uwbmzvcKdPxh6rw7Rsf6NMhBDzDl+unBIJrwi5OhfsmyRFAOuMA663UH
XIpADcG2NhjuDOagLxDAOeG6Y32xLGazHwpPYKH1M0Jk6RANIPKDLsVynDg7S9FAujPKGh8kFwr1
glEwv6jM3AVTnEltM4106lPVxfhXzMiGXMpTOW4KMdYJrDZ0RkQUuZO6HrisFRPX9gyXT8jW210V
eTHfy2BJ/H0d1SraETmcDg0RoYOpCjKDKqeAxOJrfGuDfPnqDNylO6vDlSbKzrjqqUu7CrTLBd6q
He9+LFX6MAzGep0bpHkSo1yODH7b+9QfhxsdW7Jb9XhjG9d99brW1O+GZUzIjUfRYwfGe6WFxMue
81cxQ1RQnGY7gfVq4Uz1XqVjfZMVrbvTTUz6IZgmQprt8kWrT+1jF05qE1pjjZcctybfPXeeBG7n
yPUYf3j+hsBhjWdmR8xU3MljFOKL7olvZwICALHuhjQT5r2ia+az4U5YIUdf2wTnfaLSuGl7PHja
HhXPalb/Klw0LU6mPITgqgMk6LHJ3s3aUa9ug2lv0zQtkq3VO/T0OZQy4TnIs7WLxWtxflhKKFJ8
MPbuLb8uO74Sm0UnFg7hDKMSFgYuJLftwMe/7Ly0w+Iq1TxMR6sYbQeHwKztG9Wo9ipeOG9tSM7A
2vCY/Vy3jVf8mqjC/EkMLgpKi/SRph1NnxRwI1QRFCx6ogm4Yl6qvV2EaEXdIbS0o1NBgIWm3kxn
JK0p2UCmLs49zasLcaOihOIHkf9aZNagt2asQWb60XQ7qsamz3em4XmghPVkdlEPTqMvHHyZpjvt
G9vOLpF9DJcza2cfORQnh2G6afsJhmhSa6yuLXiGSzIJDABKyokIjDhE2htZZr84uVegOOyLcUrH
HroDgEoaV4fmTgHPebELfyRlyIkjjOcO1UbnYmAiQxUyeF2vBriQu/ULoy8YnU6nuQ/4h04Xi9zM
hPq4WAYX3arHZzBS4e9UQXFO7JEKXTyFTU6jfbQ24SxLxTrkGofWvLfXtLVJPtoXw/JVsBuwUafd
Y1EVdCgs9RTOJXlup8JdDqx++KGdFb9P3NlnLAcfHkzI7QKtFyMUaFGr0/rJJtpz9HOXxpqkoNai
w8P//f/YO7MduZE0S79Koq+bCaPRuAEzc+G7e+yLIhRxQ8QicV+MO/n08zGkylSqOrM6G2hgBmgg
L6RSSSGFu9N++88539GxH/TrMuvp7zVNa5dmA+T7GYLuyQxakONT3B0CH5vwyorjut4McUJro6Xb
8yIsuZv1QXqR2TzIt6TJNYbiMSTYqzwTpD525oBqVFbZezYvaLRzrNPjHDflrUxUdhp5q517bMzP
IMersy5aUOtx1TWffd5nm8YugI5MgSxYNCt9pfLMu2WB7x6Sti1MEJIBKuhoUA7GG2YTNNxfdeKj
eGVzrNiDh+og7Lb6JPC27IeOl7+EH/+ZSJbLApyyA24UC/SCIJ97WaQ+lS9xi5JHhp2UfN1Wzy3i
ynqmDPhey6Z5G0OzuoaYMZIsSSAzD2kSXjZ24+JYdaP9YAuCSEZWEf0hFeU+57OV0MzQZeMnR8Vs
7O0hD78EkY6u8sCwzqFYufgYodt3XHhbKC5t2XVPvZrcrQux5s5Qyw4NCEn45LIL0iTf+/HZYBvz
nHaKBXHSJuND5SfOPvIq98oXjnXyxwEtn9XaNSzWiexAF4OKRnliPItrEF09TnXQ0gPyZ9IM0Put
EEDsyoHuQGNC7e24ZQ0PM4lDaABF/rKw31iscLEnYdoEA11ENQCJtdRWuOelGs7NMMRHQEiivolr
C+Ax+hNM63bOeFLJcmyzbdVFdXxyE6Mr911L4uNI0k2E6H+jQ5GPGZmXTVWpR+kOfbiSjUinXYzu
YS5KCcU15Fa8szh0Z7ZypB9aVjw+bVEsSWZr3XGv99fBNNRPQxvXyaaOI8EGe86CixgjOv7V1omO
vEP8eV3KuH0JkV1ZmtieeZv2Lt//xutY0YAF7YB659mDUpG+rXTWkNLnPnQLbsnHrdyHa3wALmYw
27syx058iU3qammraAq55dylQs2VlASsUq+27ybWvhEVYowEq6FuyAGGMcT9jWlwhbn2sLoHu6G3
1cHNJAGQNFUVQHD8ZNam5KjoL2TckGbiVQhhU/ilu3fM1iNiJiu9mf3BI/jiUzNC/zMd94VvmJ+A
CU1APwzx7nlZ1x3KYeYkT2GBdAyrSQEvuNNjhfszISfetNE6Uln4VYZlfNvOZEgmvzLjHTPmnK+U
F7NSLOubziuaTe3WPKIoTqPjiKmNlDFpy60fsTT0BNYJ8MVN8EKST7KZZsTYMvUiBJLCsrPtWDlw
bYIwM76CKJ+Z0bqaViT+4QSMNHnVoBi3NRaZeqU4lze8s9ng4+0vXyxfV/I66cNsG/TOuOJnIwJG
Vk3roioHuRIVW2wsv7WkB0pH8EBSdbTAYF6lAgDYasJcb3IDIuiwqi2S3xiDaV79lFCPxsq/tqqH
anC9ZqP9IPta0sZ+W1sZAknGdnOD7Za9bWLMG5cA5LauR+PQWnWLpcWidTQQTICrifTPJizadtvN
gvdiFaf2yiaw8RJlRn2WjjPaxGjO88FoTf/rpNxg2hOrdkeQTrFxD72YP8UjkX8MXcjZHO3IZnu8
aMGp5D39Ni09cMwqZnjLyU1a36Ke+MwLyoJM+CLmjdBl9oL2Ipjs5NMJ6I3bsKaAxZFRiq8D/spR
JVGyMoTbbX2WYqtuaroL/tLqpMiQfGYO0Ft6TIpdasYWPXdtxjqeAGMAaEhnSH9LtQ/0oFuMGNhD
cwt8wirAzbYiihHfuGLOtmblsy21oWidiVwyTtlpsJVO8MqcilGRz+SWm3xDltgPn2Wdt68Ttilr
ZcRmsAknmT6HTeneILA3eGJUnpyG0sj2s5GTXgjb8X4cUQowqD+ZIotuAGDxuZQjbcCBY48nT/fD
QVVZeOY4Vcr33YlPMFz8iKL72KYSXchHXc9ojGVcOsuEjuAf4fcIV65SGAHaMGGaTWPxavOIOcSM
pduUD05zQc8mNtne4nJcY6ImaB8n7Sa0Zlp2wTeg5ueQFsuQiZcRzrl2nFHdqbm0jq7TGNdlQ+R3
oGpwArkA3B+RH18AT155dEI2oi7In3s+esFT5MiZR1vQgbrzQ5ywTQcVgdU9AORiqqKTFZBZ6JVk
laY9D9KC5QiSdobVHaI4si5jOY8eIkOSXNWZDqeNLXJjE2HBx0ISTg02yKS9m2QWf2IJ3F/7WFXe
+Oya12ZU+1800LJd7SdBvnLkxOrfGJT5KNuSqd5Mk6OtneQCiyNeGNGzy8hbnldxR1hp1dFGdKQn
Ldp0RZ7vA09TKekb41FWTrWBlz2eGRn/2BRkCCAuo2Bx34als7Uzq3usOeoivprOdvgn+TPh7N4F
MvOopiG+hzhfSSzu0eDsdEreMLLkeAF5yjTXy+SCTcGNinszN5Odo/rkulTyq8tlkFMZ7aJh3Wm0
dLGP7sNyfEK3QDC/zdCIHhwOZV7LWQN26fqyfU/xAq//ncs5adLCyg7WZDPRZPU4boSTlB1c0ci+
mjlSuk3mJ8hE/y2rxv2X8vIl/9L8r2WH+VYSU4lxRv2fP/60+fZz8KobTIx/+Mn2g2F7Qxx0uv3S
dBm/9RtrdPl//md/8Zcv/xkSLibrBaX457W/19179xZ9qevpx9Xh99/2fVkof5UsA+kNFQxQFoDJ
31yWNkhbcLcYzU2bbMzyK/9wWTo0lUiLumjThh2LNfDffvm+LTQF+FwMF7j3cSnblm/+nW3hP7ks
0QU85QioqErww8Vx/oPX0a78pdm901vDs58ClhuNxxU3DCHWZUtyMNXduMMyfk7r0NsP36nrb5zS
X1COrsu4aJv//W//lAP46UsvNswfvrQk4ZSmouHxrVLWXhFjSwQopUqD10FDEP/rr/ZP3nm6l5G2
UdJsuMRKfmBAf/hySdAnTquKadcnqTqFOmjpleBSPHoy3U1N9VmESbLnldZb4vCoPW7vrhEJ7Q1r
lc9Ltm+l5vCB5pPrqXUv7GQEZpXZq1YEj1oHULo0W4q4TM5MiwDvX//taZr5w1KXZS7d4aa3gI95
r/CG+skOy6nTuA7Jni36fHnAGoQZqWwNnqbM3mwFZns9VJO3wSA5XvtdEt8pCvHkqAVHjQdsoNOf
09lhKeoJgnzABy21l2X6GrosRaI8JmWPg2zkhk9wggK+woM0RQx4TzCk0Gtv0sdQS3HPVZx5J8jq
A2fcZmLydWfMmmKdUBPb29GtIoYaTsMrN8xVimupR/0dA9qywji9caP0tsKFp/Q7umW34hL/PMbj
vHfh72xaK3cvSmpXKZOoKKD0wE7JyAHPj4VoY3v8Y0bCgIqW173EvXnvpOKmMDIOGp+vjG0hO8dA
M70keQs/1k/G/Ri1NQ0C9DEpXQg2IYBbNsrs4qupdocViUZ9EG5KPTNK74aVN307xhBwySNYpWge
uR76QB3mvClOLQC7Z8QGl9VAXF55DNDwgyqqDgtW1GMa+Ft7YEla2XP/pepacerNs0FGw+UgcIeu
BKj5HbvRcmdzXJ4KaHErjD14XgoTFpVbvcdx8h5zthwRZ+k3kHpgU2LeGE1VY82L4D1kT7EXnbQi
Fd07IA95aexmqg8mshbrzYCURB5Q75g3+sL0qCboyntU1eKb7f5Poc1ysft/+0wf3xeDOEqG4jpl
8QNXEib8KULkE0/SFUSAbZdlsBrBKZVgIHQbpYR1w2rv8Oi6j2PJ1Ztz8DmioAxhgFFnFcS6pLvX
+jTKfj33QXEGn8/7MqI83FmpyPaNDSLPoen7NqJz77HRHaH2MRBfPz5T/6OM/QtlTPGy8yz+80Pt
4iV6qV8aPhh/yA58/32/SWA+LkchaAvwhHC937MD8lfHNskNmJCiEXcFX+v7qSblrwKXAFq5xdmG
QZ7f9I9TjZYtTISQrDnVOHXJBf3jWP9+lDAR/Om70+Ro/en9SUhFKR74luU5AkVsOX1+eNzLbvLG
VhrjdmoraC8O5QQbOkBZuM6R+hqmLUUfbU5GbjMSQapX3ochw/zwZhiuEbPaTmCnFo1dfs65SPuX
PZo7uaqikW+WdszFjMOYPCrW+fQQ4RKhSAbHSGAkWXVj13H8aFCIGN6JSQ3ljZZF1mxirN/4K1UB
pLAunEBueACxo0qQZzyWDw6YNlbobC+p82Fv/c1sNWFydtcljQ7XbLbNr2ayKByjI7G30md81IuX
RhIahwKXzn2+MaNB2dhLTZ1eDXU1nIsPg469eHXMomY12BL72NR22QeXwYe9p/Cwxdziavuc9Evm
cjAE3iDtStyLQ+AspSFRXK/mEZXuXPWW2fA5XwxHEt9ozdW/UQkIggSvkWfkzo7LO36lSdZUXg99
EidXSIFYzvFhfwIDYp0bwprC3dx4fXYwvHBIT/XIxmWFt4nYr+MqUdHN62d08ywOLNmaKaK6WM4M
zKjctTFtcaeUAA+b8tysvehmXIxfDQ4wu27xgjVjuiBvfap/HH9oIM916A6+ymIuBtjKwj6srwMQ
RAAZswo/2vzhTcPlo27TCcPlRfHhXnOgVfsrjPm42sA5UQc+lA5HVOAIe75QrK+XTk9sjmRaZ2Uc
asIdj7U3gzDqoHb1F6hGk7+2P7x43iDt6wLpcVjHXtAU56zcMdb3fkZ4oOwr84AfH5dfQ6jCPwqV
RhU3QrgFmEqtrt/aIEFZ93htu2FtD5YrnCU/bj+shfAI42AH66/PoBRwbdtGOSPmNnIrzgoVVuN9
E0VGdkgWC2O1mBlpZcNGGtb1e8llajzxriPdAuEcW2Rf4/YiccdSN6oFYEt2L+FqyYGBzTU8GAKG
FzinJBHWa+Wb3XignNTLt9EYNjiKgW5N66kOy5M1tBU1RNR7nrfsuW7q2L128fsSlkbkWLcBnUAh
m5eTNyA9QsLJq0cPBNMtRqzmefYn58y300NfyhYwC19a3gU1swbw5LiV9/Cu8MiaIsU/2olquosL
a6b5JZ8vgJzXA6UlZWSyWg+5Q49lKoetLOaqP8wiBB2V+HV7GFWJf5zIaf7UGrO+YjYUYLP9auIO
KHyKVg2I5vcozRU5UKKlGmSGZ7Vb+Db2uWqLyKbCC8T6Cpt8aJ51dLKDIAhzdVFXZoc5PCongsZJ
Hj+39LyMW3dCuXTM0JjXeGaktyk191YqNYIHgy3gfnZ7YjVjWbxnFavprI7iXRio8RH8Tb7WTeJR
J0GLytOUhXxuKgDhV+Qs6rVSeXlWiKy/R56ifTeb2KDGmT9CGVDWNQtivFAKsNKBa+MCDDCzfJVA
cskPGonhk5mnzVkzDeGznUoEaFrbsuAmHWPmJfjwfbD3JwYTnKvR61gZYN0SGJH9ahbI4ayyIQs5
wjrinYFFoQAWGSvyJQhPgetk75Ud1Sernn2LEJE3P5ATKt50X/Y+yp81hnuwyjAOcvx32MGGfqv6
cLiMNGWzAVcm1EaYo8NdNbC6XUcIdIu2W/QNqYJcY3GjVor+nirr9uOEQwOApCCqD+rIIXJAiZRY
20I34LMmypJ6SbscIa5nWp3d4pNH0ZzYDCMflBVLJbEJjNK2N+wNHO+NwmFrBRXC2ts19RFF9DjH
hnhtuwwdVIKwwENb7/wu0puIfSMQVeLg2BFjviR9zfrgqAZreUOVAo/9NGxPepr84h4MugUDViFM
90oHt/lkkP6Y4DuzyhjcfguVPR62mUqSRWR11aoTEuMQJZbKOCMQnLxAuyn7Qxiz0bxQVjCv2Ymz
C0hMK99WsGBBbnR1dx3EaXiPSa/INn04UpnVWLEPFdBecIi+XdDhhltk+ORPMwZqO2axA0VGAyWd
K+XcoJYapPsn+iTXMcR2KCnT4mCCulzdxloCf+LZgE8eS5ij1xFOOHlkWaSQ2cgmbLk4pP7adOMR
/lUMESxQM7VhBZk6FoFVvO6ZD5oDO6o62IHR9A8FGft3B+bxY9HV5Y3Rt3G+Gul8f0uVkTESu7bE
qJ10XrnhS7T5uu+S+WgWKk0Pjc36kQT3pKc1+BupVmCh+SYUEBXFAKvpmm7niQGhtqwXT+MvpOy8
qO4njLQXpagGhWNkTBuckLi2/c7Dzty7YX45OuydLS/qH4YJS186hT5oPYMkYJILj4281zX9RerP
030/Cw8FKsH9ugpTHM2H0WHWdQdQK7kVmpcAJvEPl8aAMlrO6cBackAs23iERlZmDG/uSmFDmw7g
qSv/eiJZ0LNtcqMLzPH+EwKIfUOa+IyarHhcuW1+29EOdmYmcxttAuyPe4uH3CYIewOqN8ZYnOWv
CSaEdVzxzJQUc1vPdk1KATfw7D22cWd9JUMREDYbyxdCMCYyre7To0CjWfGMWZyBYXI3qYTNIt3i
4Waq82TdjzK+NXThnkztCrnvLSzJeejATCD4tALGQJudDqYI4zUpKW5jkVy72sbR7wbzyQAxBgEI
RfxWZWRQniOzDUHApcCmymg+jDmSMs84HPZRNZB2RMHL90lYDizysaLsgVANZ0ZEa8VaOEO7RbtF
kmJP7V722gBfnqnwXQ1O9BQ10z2UnkWkT0IVr92+LnfxSDFYHjlgeRzXZVVd8yxiC2/Nsj8CvXZe
tRFVkLApETBOfZIcTYWxT9aBd6MksoOdxuY9oOnqGR9IU15aie6/kjQvBmaDVOZXThuR+4mSwcDQ
LmdC7BMGE5JDYLWxkabjKwWv/vug8Bk9lOSFYm7eICK0bYn6Zgik626XnQn3U4BX7Xnsm3wbwxDT
z0oRqn+3QgxRjDcy6o8UMJDcMxjnsPFDivNPRWH1d1p4OCjj1MDg7TdsecvRyedbq9a3fVOl5cmu
dT9hFBumm8m1iMlYc3RBviA+YHFpyHOPdQuTniOrpXgOv66KxhJVjdaeFYN4ex3PdXTMvdA7FQl1
EIE/WFdcJCPSZO0AOmpkxYS1AiSByELOcmaQ91pZ4ycMNogvLogCUPiSKbr0HgwDcDG2cuhdR6/I
nOJlKlq/2vOg9e+nOFHvXa9pbAhVXVx1fqMfOvLzMDKnwTxZEHfOG1m6GUzbkF2wUOaDw6x22bQ2
ImDWh5jFaW/L93buqGwr5EjxOoAwvbbSSr1xQGYbjiwPeqZnWI9t0LzIWges5fsMNk8o0+orNnb9
aNIkbaxMyDXG2g46Bg4jnooHHXbh/VCmWHA9oOxc9YV9x6J4tHG/+Fp+ngel175GcnxrFdt5ZSie
xgFwe2byF3OcnTUAkbsklebRkBZP/hZF3D9p0tLOQcwm+nBK+mbagQXsEpoGe0tuwPNT0GkoYokH
WTWAv/gRHQiCsyRaA9n2wh38nmrXuFS6nnXAYO4b3ZCYo65N3kEINeONVBzl0ZRWt/VEHTnv/fkw
96QbEAk55jfF3HXXsRcDz2us6kxkjbWTBlNBTK0cewNs1NViSY9qeiaOoNGm6BH8V0ROQwKSXeVV
zUQ4W8K8qCwNv28YyRkkSEJdF281jqcTZMJyawkcYHiKEI+HWO+6huARGF4XopIV2falHv32djCC
eR9KGX+u+N7CDx7rdG05RVqihfiGAxhQxfFWOJGVsmwxjKeoxUx/SuhS91cdS6dPg9U7YlMkuErX
cLPINmaeS4c3B+1lqJbLGbaKFCejT19xPI1BtitjP+EltOcnK46GZ8nfwtkkQyRgH/D9BtNkVc1e
WfX4jPuRlFNs4tFD6xD3DLg8YROWH7upq1nrWOX4BWAkbJvJzY41GLz4QO5XXXBp8IKTTiqsd2Vl
bTIASvaGIQNjcjT75DrndByfR7kkxGXB4pNXMYC7ozEcU+YBi9NNYdtu+TCzgBlonHjl4+ucNymw
l1WEDsjWThXhIaACntJBugMGoeGmkGzJr6RgGNoGKGXmCTJT4Oy4EQtrE8ZGwq2K642z5pI779nh
yme75QDDfNBxf8UmThfB1GVw7wOcqNOnGruDQkq0/GQXN0X03uvaPvYRbioA3t6miez6kFY85meJ
u39FDTHPGradW8pEqX+yvTBhNUluYk1BINY9OjmaZ2Xo4GrZYSIz19EDdnuaYkMUp3QXJJlzM9dt
2Zx0CZ5/08ACxlgXUspLEhR3Rzew8131EsTO2o5w9nuVh+wWtrH/TmOvd2c14afI92u6WRIAUWVB
mjWvZndH8AFaGHUbp6kxB2IbGk1zjKtrTBBig2/RqbeczVm2xY7S3NbBQPyj7txpExdx85a0kdPu
fIxt9cGF7bhc2dt3iqD6K5L6JXkvttkplL4w5JAeJ/Gi2oHGYV4HfDNqvgU20DLZx845KWmHfFKo
VnkUDBdlP5+Frk94B0oSarPO+0OqnLemY+BJnRAkpixIuUfckqQW2FxoMsbNZD3Oc/TO241o3oe9
0Ynfsz7Oj01g5VQde3y/EyZkGAKXKjeqU243/IX6srr2OIZ3cVuHz8wUQAF5+Dl3Kn0R0rYxEgQ2
g36BMjZhkzVVaR/TQlR3ARLwvvZIKPHg3JRAB/dmXLjvHRHmQyBq1PAqPcyFhwjtdFD2qrEqdkle
W3e1aU5n5IUE/kJVnOGoHz7YXBsVgADd+e0kxkO2QOm3PCSHtxlPGtVoqalJ49reqU01Qxd+kyRb
94OhX+zU8abt7Gj7fMIbfShHZvoU/WKP42A4VCQTeZtU6fXgWdMlXTv2Yoyh52cApoDjaWjnL1NC
XQILo4Icpcq9+8l2HCBPuBOcplDcifFTDlUqNpJJ/ktmjPW+bvXHYfJZ++ASwFfa3UXj8BBtkeuS
dYVXPNjnpR8eCJvvMWSm+wKcw8okJUG6wqnaT4y7mmg5+sV6/LhzkGjbaATsr54V+eStyvmWXNb8
RFOGc1uUQClWIkqatZYKcyvmNnMN54ui+STa22V2HCTL2ygznasuVZDcSBJBhbPLgmHHyNXO6oht
hG5rn/cZ99POBVg11OLMNSeiiMJ27dvMV+CQ8nq8yQSRplFEubdOi/Szhm/9mTopqma6ur4k5GFu
UWTkrrKX9RktfBVQwDUTjX0daRuF1YWDWQmJi3jqDtboQvcOh7XSrjqbbGkySNE7j5dck3Nube7I
fUxCOTS2PYfxzvHhQ5Hoz895UFF4MLfeY2FoAithrfW6wI6wIol0Dz3A7/ex6Md7BHB6iBssfeAZ
O/vKw9lA/DZxposhM4YtT9yJhu8CYnkbUkY0h5U8G82kards0wg9Rs2TgcRybzu6pehCz82nufeZ
9sLUetRjIva4wiHBlhRsVA6vP0jjdus2oDBOehwYQ4YIk6Nt28w5c+q+jkX2Qsw3Xo+lyb6gnfMv
mDmDPc+H8lbTpcM4FBiXmaWBFATDY5twsHZmXoDSiKpyv1iZiZ6Mt1GZuZeVHUCEbbkOtCsfjwUP
58GOz+BFFEdX1N4X0VrXBmzsdUPChoEsmK4d+D3b0YCCZzaZgS+rZ39klPtoTNqjM87spqZydh4c
mdtPdmpgCgXk0YddfObqttrjYMxIYTHYElC2p1fIsNRZpqP4CvLI4D7g29cdDtDEsef2sjLID11E
fUWlempEBwpT3rRtymZrWM14YPSevkZekl+ndNQeSCTrbY37droRaUD6ljK73mtNuIQApJikZjuU
jMMuOfs0iUk6eVxaboSVk4K0C5ND75vQ+D+ywr+QFahnkRJ18q+Uhc1L/lL88lK8/4K34kfF/Pff
/B1NJH+l2ZL/1VU2UzFgg99Ec+RvuLEMmUvMhXzP72giKX7lV1ySOfSdmPRi/i4v8EvEgNDTYRo5
H2L735EX/J/FBdBEFlYVk/9QRWzBF/pRXKhqJl1VmGq5X37tXOfSre19RSg1CUhOCkIY2cT02BvB
fRzKm2p2ntw63GPVj4YuA5MRngXRjKPDofTU3pmEi5Nzks2ndrAx/UCrZmscDeJBg1tJl4r02d6T
ZsElDOIl2BInOTPrNauEHcmRLaSRcy7ZB6WzI6fWjVPblwRM9oNWNyowL1W5kk74OlIYNFU+gDd9
5xnV3TwG28Cx1vTMrNOcnG37Omd3U6i3ST7z3MBLqYYLt/KOUGbPzUpdFgrrJsuqqi2uHWynFZ3U
2eISrultkMH9DOR04wXqnhDEoR4SPKOqIK7rQ5tluJsDZI8kzG7akGqVqkk4evrFsXrPluRzoviW
MTXurcA5gtlhRmvfGBc3usrPVZL9K0l9eZF+VDA/XkRXIPHwZuJd85P/gIIbSR+kobaZJju8bCvc
/BzP+hWm0ivuic0qQsxMZ3drYNPpeWV+eOv/B/6HjzzWH/4CeFuFS3Ur8FDMF/ZPElWsfRKhMg62
1NDMVRWfe129gxkBpoXqjW0aySsGGmffBfN1oueHni6rc6h6xjF3iJW7qy+T1da72aGBvIdNsXNN
KrWCcj4nvXXodJquHS80jgJeaj5ze1c2g+a+GCZwtDXcZo/jZrB8juiM+HgZ2NzXrTPNBLqKKEfZ
EjR5m4blCj7ONx2OZPCzXG6k+WhpeRbgA/SS7gzmsj6VeBPP/r4+exG/1Vjdv7Z/dAd9SIG/W4f+
9P/1B4fR/xuWItNRyyPrz9XXsy/1S/byh4fjt9/y/cno/orlx8MMIjzPc9yFLfgbtI3HkueJbw84
y0WS/4edSP7qCqgqUKwXaqRv4y75Lrx6v0rFA4w/T/JnIeU7f+fJSMDyp0+Vi4TLe1AANwSAZjk/
fapwnhhDSgxxawHId4ISVkRXOlm8ZinWnRfEVXCfdvLMsebyIHKrpeyiTkFA5n51EaVG+6gGCBfY
T6LkM2xQPnZCFOUxC0xkQd9LPZeui7bYhXbvXQku8h6pI2dg7rN1+aZmuztrCrhjp044XI8pMOr6
XQiKmHK4OXLSbctemmaUuErGTYJavYnyLHwvKpvco9ejsm08C3AyzjkL+zoBkxGHAtSvT4L4XLpl
ZhjP7VkEZxR21x1OTeE8MofJx4CHDPqaMVyVc8v40s+NQQ5AhNhAPFIxkKfpf8Lh7J+kmdIxiJRH
GwazHQwvkOH9iXViRBsDfYfGyZkieScKLIK7NPXjbENvA/5DmnG4uOLbdwtEhGgMriK36eatHc3k
gmB8U0vX6CEbrpw+d5tz6ai2AZGh4JxWZapcTFZQNlcdYrVYx0kOz3YYy3PZGXGzFfFUn5dTIuxD
GTU86R3uIEBNhmQCCSFzi5JCGUc7dMGsJRDakpQffAMSjsPd5o1u1bk6TmZH6dfUpHwBFTreZzIG
yVWKtebAK6N42Cf9YQqC6RLEkH8t8Zm1K5Yp9bhtGlF+kpZFs+Wc5GOwR5lMT1VNzJDFTT0+iCp1
b1ItnDfi1la85WZncyXvRr41bB1ZxA4UWGw7u8Ez28XdI8AC1e+GTNFTSnGs6DBcuvosybvijgYj
3YJ+0oRgyDIYw1ERu6RXlLqaTfQR6LZbQbi7W3Le5D3Lg71kv5uPGHi/JMKX7mI8WNHCtKPSYrhM
lvS4v+TIETQdSPBLuDyYIYqvYUcROm+C2T+yhKIUV3/E0ll6LsR4sur6I7aeI55RNkS5BsVuH9H2
4SPmPjGQM9Z+xN+7jyh815OK1x8BeQAzzamBo5pu8OOXNibbJU6Py7z76nyE7OVs00sQkzPy1zlB
tn4ll0x+8BHPF1YR3ORLZl9WS3wfFBifweEj1g97cbkxSdL+mm3OexcvCADgWmJdBHZXbyCbwWpa
DSryOGisNr/z/Zh9DlQUbsRkpCQIFrAVyUM1+5c0lI1b5JzBbdmI+uwOpWYJ5zoHZqYhOYhGJA+F
HMSeq+ES9FLzeeg3GSgfgAR6lAHqUzq4wwXiWWvemDWVafVgEexprIOJA7pb+1ZbJScFa/wujOjr
A0Lf75MAltIxr3mn4MS1L0TnYWhowcgOfAErQtYNjLh6pRiJkldyEz72P94nJ6od02lp46VoF8mu
p/3FmkYnJbArMnoL6j7B6pwnafwaGDq6HbrCecXcq6sNi3oQ4cOUFfNVnGYmVyg+Mt3OtyvWjdA0
RnA0vt9a3pHcYTdfWSG0iwvDMJIHOsBYAWmrtSEnjDBMEsDCsnNZobGbxyvdRB6Uw9Qtd55BK1s5
UrXReMkWI8cGKrBGprYsgD4diH3b5l+7+vff/Z5pPlbXjexboo1Vuvv7R/d9mfPff+3c/oMx+P8j
v7Bp4Xn6q8P98FJPL8UfT/dvv+e30932kZNpXzEhrWNh+uF05zyF4vjPtiqLKxGBJpaoHzzWj4P/
++ku3V8dyxfL6Q5nePmVn1xUf+Wqst2f3cKmKX3LhM5nKfEfMIBTU0YyTaNinywETmbrwaUGpsh3
xZwkn0On7Z7Q7rMj3aiLWLi4Yu1RWVuR6v5Q99I/JkSo7lgWw2Xs3cR/KJFVPxOBdS/nWahPMda/
i0HiHphyK3ktY8O67OpwPPLACA9ODnmNp7gfs9c0W/W+RFTIQemuvaTOTt4rNwE/QD6i+DpNlbyo
PSe7l9QiEUoQ8lSAgrxutEUv30TdLDvY/BguqzSnCpKHHD/nqcbRwiETwfFL8l08sbb3DL9fo3n7
W0q0qFNOSPo4JH1ZT1AEZCUWfV2ZB8sktEkTFk4ZXvqxVezjJi6JG0GyQuBgHvLG/I4tqUtcOmkv
O2Y8ODFclyKcWhOOiXMYs9WFhT+HmKFQOxov+ksle7XrMUrf9a1oL8o2nKmHcopL9nfNYsgx2R3p
/jYrovbYtz6o10zAdOrsS4So7NLRI52RY+c/mchswKCKHj1Sqq0h8YZlpF8P9gKSa+tqAX6184uf
o9dbcUKJYIZ9SkYsvFoyTxS8tvapVkLSYFV9LYq2Ir7V1prNFHCCJ6IV4UOLV+PzFAXNvR90wRco
2jNFVh4roxXAIqofJtyz8dERXd7sYisSTwStFpdInkB89/4ve+exIzeTbetXOaM7Y4MuaHBnmUyf
ZVV+QlRJJXoy6M3Tny+ynaT/b/Vt4EwOcIFGNxqQlEwmGbFj77W+hYH/LUVbYm+z0E5uS28Izwmt
+pOvYYFHyOaRZAU3JwkqAtYZPOezTfaahRGfbJK6WskeR6qH4vi7AXxxHw6GSbAVcdr7pq3Ks1XY
BNVOov6CUyoP7LrQ123ifgcMRGxa3FVHbXKsKyBqUVBoZfcMMIhcMs/vn100bE+VDqe1VWI7J5Wn
dBjN79rENlvg5gSj0Nc9SY/RjBHWTL/FsfcmUBVfyQZ94cCY+2Tmlgj6sYSvR+4lFpAQs1S2YuAs
rgakC/ToPANdYTsf6Ry6N4XEbK1lj1NM1bka3Wg4DwgJ3xsqvv1s2iOaDy8+NzNiacEJGe1ziCy7
JeZeEQbvUBFXN2M3zqSbOtOxBm38GluNg5llGTTMUyJ5imSeHcpsHN8K39FhR0KMiMlpDAgK8k6j
VaNa9Mcgc8RdMhn1vTVMBS3afHhPrbp+EhO+5abqrVc5yOiw9AjRGJuHroFbKbGubCIR4oA/Kq+j
FuL6yrbs6ATrAO2v28gbMSUtg0Qpn0NfEAYRU6LtzYuYhEYx6WbQesOB0puqzDYIQygMWMCsDjem
JaZ9N8UV16sXrckcxxifADi4R9BOM/EhWnUVuijGoJuYN8mCrEOWGPQ6lK/HdnBBFiHyFMRuSukA
scSpugnzzvgMOR1/es7cffakTl+Zhjsh4ijqxSCGcsg3JDzhZSzblujP0dHHx6RBIr8DY63n61L0
mRuAXIIhNafIxEIrFegz8PFiMBrElVniZatohW8JE2YdrFzEmIG0oYCtS4Sgmw4iZbJdXM27xvGs
/H++a73iFyGGgEB5ch4zxA/LCniaBgg4Hxn2NAnIwmMDPODcJVP1YtlxhPmMZI27SRvKb9Q0CotL
RM+b3dASXpWyjV8n6Ks2JUZGFeLithuwD1JhvM4l46ZVrFneo8EU5zqrjfGlpgotjyQ3WNR6WgU9
ddRFuesKDzlG7wMTjKoJ9lknpPvSx6LAQ4GR/FaXvXdlEWnFok0zgYWRlnay1rpyQkM2zD2pOzqM
6tL0tVcGv7grM8IIJpzo7TRdOQ6Rc3uU5OD6LF2rr8c8JZt9mjoLs6BpzMu61ca02c2lh3oWeWX1
JYFF3K2wmiI9m6GgfujozRj39Y4TE2QlzO6LpPVzAjwAKKeQXbNx+zhCyFYX8xc9ou4jpSfrX1EW
gu4tIORx5upHO9lkTLLXWa8hJNYRqtM/z5mSRFCCKKihAx+h+zkHw+hkq+RV03eSkMpn1Est2IR2
Jm/GFpiSs6nO75PMDZ97lBhXjEy+17PWvMO9ubenCV8ljWsOa6Q9O9ueUfixF/30NnsDOWc2iQBv
IMA40kRY+A86Yz1oxy5R3JExuPdhBhjyFugHjaXZLpj7Ztjrtwgd+QKNG3dwX/wOljKmC8SRLL6P
WooUoA3n6Em3E6wuPQemQKLyHlej04yfwNIBaikszdrBqLyJ41FAex2IBOpsg8wVEpfEQdNy3vuG
F+FFAtt8mDsnO42Fa2oKYMkDCMOjmndLGA5k3kTGY9/28VUGrZDMK01Pk03plOmLcAeu2SVi8Ihm
TsXlXoAOwHDaY5Xn9bPncBg7JG4KxTR0C3oEgJVyJIA6wmImTf2rZuVGiW205QIFLtxvtUYUAfOY
dLkutYE3BtRM/kxiaH9iDTXedaObn0d6LlgByemEnr2krL0gp9egwTjD8XD3rz5//64drBBFbOaP
O+pq7RVt9XRCzaM/FoRNfRrDJHZhUvpP0TJpj7r08zsULlGLsFAM5BQRV2rlJXInQuzGTxbd7gZq
iUFSUBp3T8Ngz12wJFb1pmWVPKDfRZCLzMX6IhLSspk/Z9pHWUMsQVaiN4rIrjC+ZuhRKmC4zd8T
1Bpypw1D2mzSboYvkCZVU+9Ss9BfuqKB6UoC1Kcb217xbIyhbq+aeXTvUyuNo607ktjFmWbBPJhV
2a0fGwtO5VBpOuxIjCcoC9bKg+pyN3ZxArbHG8OgGbGIA1H64LeayJ+aPPmE5ppdANHeygYPep8h
HJIEs9HwgWBt8IJkskTVhzyKc2et6XCmMguQem+7ZwbcMH+n0HWZfmKY7c+QPAhWomcedQHgu+5G
r0FXsitCX0WFHocvoQOHv/AxpSJ35a5GWiSfekKV7rox8YOcEzHH/aZsb1G8LlcLcHgcsJ7d3vdG
Lu9HL0QwCFvK3DqN4SkxJPPvJJ6dc+rrZHLZ7HA8GWLmDJb2xtaAjCuh0Wfk2C86/n6XeRKwqya9
oUcHyijySvN9ISnpSat9pAOG0+rXTjNxR/w8q8+6PnGHpC2TPRQK7z1jMvaVKQuXFflp9+Qbk8Ii
Edka4BCLvtIQhKRMA+kpIWdjF0PdZvHrzOsMbMNVPgssTJrIl11K7O6enVZmu8IxCnU6VSGQVdr6
55DsndNko8NYL6bbpUGSILIe8wwEUF621vdc+sUndlvrKEIt+lg6c57XUbv4ZxRSYAwt/TAvOdv8
/z80/r+YTLHIWHRR/3VHeJ8U71/j9/y/bpv3b5/tT5S6v/3lv50e/b/ouicsvIImOvEfp2ZYTYnc
sVmwrQt/jpPd38F01l/QYRj4UB0X47ZqAP+9N8zBEmokHndId7i8/tPesKUGGj8OPHRCQehbC9uA
ymeYalb449jMJNGOEr7zdiURr0HitnONoAp0GDPf+itPJMuVHvtPYy2wHWojjT077AK6QuHBdGrz
G9t4uWfTMQOcADcoXYudXXTpW95k7pYRtDRXhMPVX+sO8wh6QOA84xxda2E73SPs0bZglvDhwUxp
vsELnnEHtu691AT66lhH8xfmdFBJh3Di7aAVQK/6K2SG+YlQJoPC3ekO9RIdHCexqU5KfZtI/0bv
0XZLGFkvTlT73zLN6dG9xXO4awDobaFQkjucM4H/FiV2+NajEDwuZLQGwpk6RipVvBe2D9bO1DE6
ToAbIjO/8ufEuyENYNzMZlrRjSVSrQb+v2KoRzmEEO52JPN1g8cxRi5kOaAZ8jJdVkuYyMeBbNZP
AM/OVadr1rH2+gcGQP6zubTereXWtoFqe0i4q1XIWp5ULfkiwChAHyGPpbQksX3nQbVdd5WZvbT9
rB85wHbHMjO/EtSGpyVLkjM5hBzjoFB8yckTO1hz667R4ulw7DM3+YjdSXsmE9I7geawz5HXhh9y
YhGF4i3AjSLwuiooaV4qdqYrfnC+p+hwCCLxivAfXo+0A0g190S1ntn4N+S4fp/srAyo42gR58NQ
HOtM5kqt+3UsQNWsltzrOVma4ZoH3uZGafR5CzPd5ktIRKHX6y9DRL+3dvJ674sBGlSfGerY3e6R
yhMKYaEF8SITI0eEpGQYxIDClGDXE+bQJ48SO0AZXzzYOnmiqGbJB11i6xXhaLbvIVetB9stbhJU
z+QYeghfnQHNdGOOUBXDdjNmLmnv1FSbQsSfOHMhAiUMH64NY0gPfQ3MOA/1M+Ko4jxWi/9NSDt6
nAieAbhjFU/zZObMHELnYSwhWIDQ8GtOvGSQjwhl7uhu6CVoOw3xemWDtrKbXn5r7fbGtxsCDvpI
bnuZmteLNRfbdHSmaypuZbsyeWrJI8gfEcOYdTChNNlqBffMT/G6aU3Zvy0EkZ80z5P31MzuaUmk
t51HhQGe0m+1DSuPSnAnZ9d9yuRUrSjssLkx7BbNnAYjXLQd8Yzlo+HN/nXMtyNiVxvA46KOA7Uc
gybqSDq4tRbDpjtjkbI3GwuH2RKF0Q7SGHjdUJ8RxZIv5RIQ/NVbwNCtfaHVe0009hbOibdB/UmY
ZPW1xc7kZSEcebBh5M1q26Yar4rBknuvph/PePYhroGvGaV5kCVpGmvMxlrww1r9J2Ne69c5M6se
2mIWeUMwZrN/DTIKQTWNWLHCHYcJk6mQQPqzkrIEuh0D1GRYW5nrkaRuqy1f8omp06aqkUfZC0ST
VQSy94QucPwOcB/dbVzmJ3+wONzB8M7OVWQBjqvzZtu6Y2JtHPrYxabrGj1cUSFm9/7lfc4u77al
RjqHkvfCObRqXRhJU56x51l2ueltLXv7/VeHNvLLim9YWNXZeSx861gifxVKzMAvdXj36OZF9MXH
ZoT4yfqiedMbuARM3gQ7r4Ub1WfQOvh9sNiNWw/cNE9DI0t3BeSjMTZiQbvEcTecKGEFKbwMWT6p
FFXi4jQf3Bp8CpUfxLUaAnDfvHltt62gT+5E2R4xiiM/y5KvdY1WnWcL8mfvNQcapnWAN6o/+gZZ
c2ZdFPa6zdATZU1mHcoBLNRaz/Ruw32E0gM6CxTAkOyEPxW3TG38t8rLyjcGAgyYnLz8MAurvxbR
XF/nOEG38WgUu6ob3ZeKHPmDU1hQYIpkuOf/utsGyNULDp34CNB6CRgCeJulcMRu7GGFVhimzqY3
zgfYLAjJRtCY26gzI/hMWgprfYla5FjxSAMyi7eZ7Ru7ZiTRMGOT3eRW1nfsQUipG3CDT50pDKgv
vnyixCfagyPOd6Q12La7LDv1RJCuJinSE4c2BL2M/cWT1gnzxl88DQ3saOLV8SP2Fk+vPuu0mp4A
fjpPwq3K2zism1sgbcNRXwryeAw7PiMYbvZ0Lpm2eFgTYw9Rf9Ota6+d0CP3Bg2ycRzvprHIroex
7Gv4blhVYozw/CI9c9m5br70Zu6vaTpQ6FaG+WFLK4T6blegivLHuEtHUlwWMS4QvpbirdDleLVY
ZndG8hvv9LidTmXkOefCy6wthXNydvEwMK6BgrFtjJRAqqjwUMQ3gzy7cgxv6CPIO4emdr3DSjrv
8QVAHbCtctM0I/yhYcluCQmprhC9dZi8Sg5jkSWPk+P6d7FaRfI6pFxxD5qTr5uqvJnN+ItyITGQ
LXZaNF9NrUMWteeOkMcBqc0sVQjtvE3ksHqFah3DFRTfFYumfffUCkcAJ2aXxl9XY4OFc2BWXLa5
2BHCxcLYXxZJVgo76NXK2ag11Gti1hmIUAsLQUwgg6nW21mtvJNagxvTno7lqOSE0qznFzDn5BqM
Myu6UdX3sMUgcepG/yZobgWoBknN1Rpzi1uajSFVewS8MKJJcgMNcqb2kDrKEm3v0iBK1t1lC9J9
SYvc1+aO3iGWoIcZ5uhNK3M7DCa1r9EzAzrnVbA7dy36n6M2SDwJap/sofEG6WUHLWXkfYwyFWwV
PNMW+1QiTxIAHWtoV9T7Cq3iLkQQmATNZUtf9JYfdtZagkFEMmwNknjxLbf8REDPqRpmVUBoVBKL
KilAblBcZM6YrsveFUGs6g6d8jH0Y5S1hcr0ChX+J9T66VTkBuJVBQcKiTVbdQoYJCl9gkFBhNK+
v/CEYjtgeggweaqQ23LSy64EYuODpXBEaVSYz3Hl2NddSzJIOSPagfQIvohWOyCjRZq3YAYFjqV+
uE3wAT9qCn1EfPbUBpECInVRTEYtIgHi32nXcNgEq4bTDYySo4BKyNOyK2o6KEsjMrYGvBum4wJR
PJHxsrjuesVmkqPbfEzN8KLT/wx8T1ONLUsXWzCNxs5TaCdXQZ5ShXtqLuQnCLGDiohr55VUaCgL
G94t5Ad88M5kf4Gn69xOBGuuycnh+VBsKXnBTFUQ8A/WBT5FnhdAt3jwUjZeiYfsAqpy4LxvHEWv
orDUPwiZ679aVangVksG6GrmRduO4wJ10qHbBVbQ4DaSSyF2WdrzFueKmuUqftbYeNrRV0ytIp2m
Y+rSgFvZirklQenfJZGmvxqTd7soMpeVNwXKWmhdSRkmx3hRCK+R+Nq7eIbrlVoEmy0X2Bec0O4D
0Un0BtkDpYSLZcivsnDHH/nQsSxuuCKx6YAhn8wLUExzgQhWijKmXXhjF/RYxUQAjurs2LcJXyPM
0nItCFzz4A+uqnT51E2N3mcH6gvnlkKaST1lwqs4Z+Sp6i9VC75mmKGgCYv2R0SW0mZMGLRXipbm
XsBpY+nVG0/R1BjPOMBRnCOBwN+L0f+YFXKNDQxLsK9AbCgXPd52RWcr0zq6p/M/71h5KKzDTH9K
pwQXZFU84U81X+za6PdDn8vnUYj0mXjv5jPjfQ98LW33Q7e8lb7+ZDk5IpQ0Fc5B2NUVcOublA42
RT/mr36anA0eIpQaYY4maIPqGitw70M2OzW0Qg7YyNh3w0xAps2tPVKadGM0Yn5NNJ5TfbERXI9a
H8jYCb+aTWLv0Jik49qtVFm/lGALxqlf1lOMP6yPcSvbtbZ1jNk8J02RnPBaR/Oph/Z372iD+RBz
fpnWCcjHT7LWKBetrPXOUL5YbYbISr+UcmQwsYzgYqH/FFs3tSUjD0Y5fir9gTdROEmA5MjhXx2S
9zwZbPqHsjmaSVnw/gAzxDIWHsbeS4EVjx1Adpt5W5Jq+cbmOHKTOW28L2ElbEaIBzsZLhMHJ8ta
oYOcDxOcqF0i+HzUge5LQSWYkJY4+1eFD9BISKvaWkbvvsV1YuzMIYFN4GlAlQoyI0d6ezpJx2Wc
EuhStYc0b1+Zzl0trv5d9S82cNqN927QgHHWIdujfCCOCfOOGXftvRk1c7Ebk2T5ljJTwnXlPRVd
SVHds7eTAmvgHmlUgGLdrubYmnZ679BTYoT5BIW5FoRJshTXzdCwJA0Ay2xT3kk3LMw1WwnPd15i
QKM9sTw4sge7i6mmXxuuOIMPZW5Y8Z1vMZGbJKuBxdbCyLlihGTeYQjrCDzrGq/c+a6vfYGsb91a
8KyxyHyE7UJcriSC04yQfd2Qu23vmySjLNLKq4Lunq3XTgADOHRX+Ix3ZFPWrCK4rsXUatiNvs1O
kadb0riZhWhIONaj7xoB3thzN9JGpiA8deZwLfT+xcveMFrMcUR7n45eXZrp91RE11lWlAQDSf3O
FWH9yvPF5sVg6QZWeXTK41K+6MPAPCDB4y/WGvvszueNfl1EOz6SRGy9hnomnmFbkxOnt/YBg3p6
ZCeIzw5RgWtUcioVO8fGr7UUFWl06JqU9qILiaCf+viOSa4DfjGc37BpL3hCo+LQLIQsEZSIMKTM
RL7HGC0W9lN3eqHt52Ddq/DBVboZ7yNbFIccE/UGNwgpeBr+N5Psup1A67VTuYvbya3SPb4eDrIx
leych/NmSIwJoYrQCZKpPIcGM0EAtyIv5cG+IMVgamzwNcaPDTbz3YB7AwN/X+89u/H3UZ7HLvND
MnMI++i3XIMZ1FGBQ1526QseVTVBnQCMgjO/j0oW0RVJAMt2UBsuoHqGcUb2mGuzPGZ22++yUFKQ
ZTFeSDflzI/24sGnEbxZelkdAcn3w4rhjNyIpHJNzK3aSFQY3mgwpKXOgr0044DemjeLS6nWnV/w
N4YOTPUMa+9pxtTFCHpxv8qotPZxxgqBb4p0xs6ZeVWSYl+adLm7smxWZE+muP8qVrNxrMd1lIlg
7jPGw0YYXpXMLUo//hA0ZtJMP0QVfyMOT03BsAnYirUBZkEX37PXsTvqMMqX+UiHj6DLxr/nXL4m
mGzk3hJgviL2rUBVaXbrYhxc5I14OpJJxByTEpezuZflp9gTLrcgNA5jUxnfmOASl2O25XfsZBO6
Pi854HpC+qSFhiRwiSl5STL4NzOvstcyQViInsoM721t8K9KCu1bzirdyU5ED4TEobPEXNd6SjWb
NKMoka+ol8HGyJxMXJVCJVyZ7iWjl71uJfkOmV99LkGo7dtkXEvwIPqUunDDbX9hKJoaO94w67Hj
uHbbaeAtSia5m6Sg9xEjfzAIi2W4np0qUxyndj973M+eRB1UImsGh969WQ4+DXI3fXJwSQPPyfOz
mwDTpQ0pDuGY3kaWA1P792dh88+OwsK+pCYTSqL7KrXjByDRmJZmGNqWt9NwpmyEjXiwiQYnWdVA
o/2V33D+tfIpeoicEidVw3ipCuJYandoaeYPx11kAwQC0D3O54XZgupX0tOxENj6ysZlxIutrcpL
hxPpKw43b6JBOFcOOU+isuWq5YSo/VXF/j9td/nfJOLCQo0++l/344/vRdH/1/95L+T//a/TO4yj
pPlJrv3Xv/+3ljwgR4+eO/WNYdsqEuYfgi4LITe9cI80A+Vw8f5Jf7TEXwxiqAzPpf2OCVS5X/4m
6CIrxnQdEz6WATqSJIb/iP5oOwrT9s+W/D+yYoR6Wn94GmFgREZPE3lXhEwQNU35U2PdXlackIZr
aWdOtfFDYqwwq4zxsuqJVdowfa9P8zSEB3yp9RZEtLh2yikOyIJ2gzwGAJQz3YNGGNKfkmBwqm0v
jAHQOfvAGAI1ratuPhRwMrH7xfPzpKodl0Pqpq31eM9ksL4xejN7jtBAI3Sq4l2h6iVcMxmqWt8/
lMtIEaLqqoJ8kSPtFBsPn5+8e6r+chPkRUF4KcvgG4jAU7UaiTXFdpjJj6supdyoqrrqUuABNvPO
Sx/BLkFI0n1i96MYpCtpPnSqQuxmErtPdT0kp7nxzLM0J20belW4I3Lmm50uCx4Lh5ITtRAleGbi
nAtNae8qVZ3mIhsYXlOx1oRVBFNbLq8MzVNsaSD/Qc2LY+bG80OfIQo8tRFe27X/16q4L+CKGSje
ALfDvIpNks/AhIQnAbTyw0a/Q9tDagEGD1LMLjW4qsartMye6XPI5yjx+72uqnaYixMxVhicyXuj
ul8uWGbJVPVrr1jN1gXbTBkMwpl2oTiMmgI7m4rxrF1wz8sF/bz0ORRoxYPOL2joRFGioWXJd+2C
jjZtJLNaAU860TEVE8fIv5LIGOA0ptpug1xG25e0aHBiOkaw5BAfY/UnLZC9ZPQmvXlPG7pAkM6v
EJiNJZ+yC+7a8xX6muYgGOxiUEjsxbngsS+obFtRswvHtQ4QgOJbYVJaGhe8dnVBbdNuA/Bf9/F8
G0YKykT/cGPzT5q3jWJ19xdst1AE73Kusfa6WodEmXHENkT4Zq445TeH2NbgLMRG+H2WCgveXhDh
wwUXblzQ4eFYm/fuhSeuK7Q401P+S/HGlwt6PPZnn0Kc0LpzmHRtoNMUu6tME5DNcgGY94plTnRe
cp8ovjlyQuzB0DIYAam8VlERAorHtenYqkaFSPcvuPTUg5xO72h+Xzi/Plp8rAggDFvficUFtx5H
oqqDAYSl4jd5usb7oxDt8oJrLy7odujjYNy9C9J9UnR3/wJ6NzUX6Ht8AcCzMUflBhiNo3r1hMBu
UPeIL1ZCUPnKksCukf60IOVTQ+HlzQnS/EgYz0HrEkNHILLAiaujEuy1pofiaMzA/mki+f59Pk1f
TZ1+4WxU4qtNhuFeZ7xyP5E2eJ76iCw4o7ZvuSl0VQxPTk8TmYbv7KbJoXCa7CDnEFYATSmSVpzO
J0fcN5lJtQXfdSFFT5U/YN3BNnSKjcPOKsASD1DW/V5iuFj6PeNBWtQmeZfmIP3PxqQzFUydxhTe
TeKPZElHEoHTYetAsbleAGHfJmWrHTvysm5TXyAtiBoNu4ttzPab1swWp3jXAutRLHp1zvmR0JBV
0Rv/SLFPY12/bVMDdYntvyFZAWxfSue8DJwz8IFhnB+8/EwGinjz7AigR6lw3S5JWoqXRmNXuqw9
KD0IrzIyA3HVQBEIesUi3MMisjzwqBiSoHPN8Jym7rSfncTbxA19UsD2XngWrZEzotJgA9Jtd1up
xG/6O/Mm/9EhVHyDeMa/r5b8bi5LqtRpIofB9sqt0Ly5XE2ilw+OGPxTIfNpHdl28rUyYxuh0jJz
qu/1naW68kOKTUO0CVlJS5XtzUQTQS5iYr3regx41ZtNpdb0ckY2V3c2zpdosl/zqCXyJontZicY
ySH5y5NrjXXvqsAAdeO35EfFIhwCvWrae8E6f1tHQ0gYcOVNYKCyeueMsX3r9Hb2YLRa/Gm4lNUo
bbNh03umf1qKCbcBFvE98eqEU9qRdqRvg25iNMuKoyCz2ECORXoViWLMNoY1Lh+RBqEqzYrknoSv
9IAe6s5fyDMIWC0V54r071f2bf9UNRnndQHE4g4AWcukMIKNUft6cfS6di6x9nUT7ZUq/o6rKLrn
3BU+mBK5MG8HfZpoxB6ptY19TUhP8z4WhfPM8aMJEK14axTQxd620eWSIWpo2xKHIWelYXTvCtLk
z3mzEAJgLeN5aDQbFXDs0jxOjfAYRZAzFj0aERYlAOViIJadNkTImY2u27rQK++F2xYbMgsZLC8y
bj51Ok3xtekOyzvIO4OJJ5JhIgyySqxTa5rOcZJGBM2EqO2Q05wXrxhezTZKt0x50POwi+0GvwBz
qOSqsOhCQlbw95YMby15vWBzkyyBtflpwVlGYcLyi86ORj+8omVV9177NVwgUBhLaW6HsdaOi7f0
nwU9y21ltMOXJmIbWmEmznYWTUvwzlH2bibMPDlLmdFNlCERXc95Q0qEEITiNI516HvbZjeQbn/C
gmOchoI5IWamfiehae1mu2KlAzOWHBIjYtRWk+uTerGz6xbO4K3j1dzNrn6E1UTeGtsJWOA53GdT
1d6PomF86oXuQ5v6w208jHSyILsFHi2Xk6c51wz0y0M74D+dlpa2tEv61pn84OjjUpv+Txfo/6s8
lCpA8XcV+vk9a+P3b+Pnp/ypMv/r3/tbZW7/xTDVq+g6lgEVXLky/xHiyKSSqhy2MVC3iwnj70ZK
AyMlFDqsFGwuPg6Nf1Tm3l9wgyt/BBU7AnrGZ/+J1+KXqbEDBJBmkuvqBqwk/MnqRPJjgS6qMYwb
q2SMPxZHv2h3bOX5OSqat45z8cp2dSTZoNrTpieyIFJjVP0JWYB+rtrhxRrT1142aM0WJXIZ+n1X
d7cpm++ab6Hk81qCr7q1143IXzqPpQrG5cso4OgNswpkourpHYmoAPoHRu4ffo0/mYn/LAS6fDnP
Yh6uW57lcpb55culpGB0y1zZwVSk4Ad75P7fy0be6o771+PpvyQB//pJNr+kcDxkR/zH5hj2820k
h9JwBwa7QUtUURKV67TUzjMhdAaclN9/KetXdwxjc1ZZWkeYIvkfU521fjhTsb+OBUEQWlA6w1c3
rF00CuVzN9PyaXzjEA4VkZYg7QIajzJwh75d6449rJh/x8hhx25PNwqah/vKn3ooy+JKAxQXCNG8
RNp4qhz33YwDG+sY0qHqoyHEHUYMh7OprImIiFjrEDJtQ0unAujbg8VQad0N2bSx9WQM4nB+d4bl
ta4TAt7Jk8ozQtJ/fw8M9cv98zzJkJ+DrIIsmA6udoHr6Od7EJLVNcyW5geV5+1i2nJGMdVrGXdb
yZnJr15k4bCJDCgt6GarmDZ7KL7lbM+/v5DLB/18IS7pX0DRdN02PU/FOPz0Y8TTFBUR3ZK8Y3E1
6poCSXNfvKhlCzXyr3mfneyUCiPPT02/PFRivhvC1N1RyeYrqLl3Vt98UeMP7CI7KrD3JY3eitnY
Lrm4/zcX+wfTNMQKFiFmccr5xRLy88WWqUe7HivDRtcXGmJ02Fx9fLAH/UutOVec1B7avjqkQN+W
ydkltf6EH4ZMYhuhGcfvZkGZYCzgH+naLjkATgd5kGzs1e+v8w+/rovJTJA+QYCCjYn84g/74QnH
/Oo6SeJqwZDkX6SX1lvqkpHp9nQzKt81hC+UpiMmJAd5edYsb0O9fJmLBpRA9G8uRt2TH3/gX67F
U/f0h2thaGnkuZuHUC7RdUudzBYDByeYWc/ctf/24y5r0q+fh/0OJQ+/lGv+KmVxYXB7C9qowALB
s0JHRX+ta4K+wDgz21+MKDe33lxUwVBpMdgtN7l14vmAl/3Nnekjpynqr2gsciqS8iUEKRG1/rZI
2wd4ONkJ5VG+7tHmogJI7nxcMCCu/ZVmLWfqRXufOpxcpQHuHx/dauZ0shmj/gQogDKxFMXGtutz
XmvRNqTMWUEDbvedp88bQmZJwSwAWJlNZG06a7n9/VPx8xKL7piHwjHpRbFXwWth3/vphyClEQA3
hGDV6NgsdrRN5TXIbqB7V7//IPOPrwm9Mlpi1JB8kKUoBj/+5GJBA4rlON5YKXFmQ/YJGZf5gifb
NTjhPvDb+JmAW8IllkPXz/fWbL6GXqGK7/ANUifenPYbeWxgr7J9k9Pi6Zqrqcp3v7/OP4A9UNL+
dJ2/NNf00EerLuuMGR0IMGPcMk9L13pavIRs0CuXkU/AaCthFBW3q3wqr5oJVJsn65dowSRH/pl2
jfNBw+VSW3uK0eGqaZsiSM0xI4rWC3dR7dhHyB/ZE66Uak3wwvVQoY+zZU/aUIeHS6MLxaPGBzv6
QKMFNgvCStuEHjt3K61Oig0i2p5zT/U8del7GCv1rBznN2KDnmDBEsdI5fC9oE3AwTlqtmFfRyf8
jcs2i/On39+zPz5EVDvM5yitaGyyg/z802adT7lhlX4QiRARYMYiCKIWAFsoze3vP8r4s8+i5nAt
FbqDKO+XfRoGV923REkHg7lYx75fADlL6yQb3C9otuwVQBi4DfNVG32PXIYQlcUQw/TZYMeuagLw
+A4/imhuDX/+Nxf3cz9WvUxEt5A0BkXD5236tezL08EAdJiFQVrkR/j4rtBOS/34b+7Ar5WKknrr
wD6QwBou4I9f7kBjZlE/OHlEqyZmSqCaAyLJglCgR05ixW7o70mJle+EJj8SJnwnWgtpdsW80C77
Tb0UkpZBUm7cdrqlCRSfcw3ITAOc+t8UFH92pY5nsynyWNDH/WVx6TgVw0tNwsBzKlaVhD5uCmw3
RiEY0SJaOWDedFgcHsKb398kNY/5ab1HVmzSu3VcCFT4eH5ZbBD0dEsVVWHASO0pHF2WGE554LKt
0rzHtbZOCKP8/Ucaf/aZUKVgcvjssKA1fn4L/GLWbTcTaG5rwH+mhko7kdNR2q4VmAmlfUEaVTY8
1rH9nibOu6lCdEPtA6h+BG+7qq69qfye0gk1Khe4x8Pvr8/+wwLsmRTTPgWusgVQuf98fZNWGwyF
Oy1gWkaWRbMLRQhmk9cF46HDzGpBKs9DNE4m4+/42C/OW1s1/03dmSw3rqRZ+lX6BXANk2PYEuAg
kqLmKTYwhaRwzIBjBp6+PjCz2rKzKqutzGpTZndzI0IRIgW6/8M535kAGkYfDdKmDTvnR4Aff9I4
3hWTTgYDnAItS+4Rs+9JSeOqqthe19WXw32LK0/uBmYuNxW/vdT2eMQhpDYFSigYoGpHbPzPXOjP
/Wx/GGTvMljZDU22swlu2A5Wk/1/fkLuP4t5sUgAtrJcilw+O3iv/t93oEzQHHhG7Ib4R5/NQjww
lji45aCh6J0gDftYCVsR39aTJGY74leI7UCBkbfbTraPXTM+AsLgMtAQpSbkb09mwwVP6IGHN8tF
oBQWPnNaw2rOsu2A9M0c3mqUu2Z0jFU+iw/KHkNGKJ8o18iZld7TYGHvNpNbQ1phliPWwl8O374M
Rx3xF1iJ73hdP/SmujR9Eg58o4Ze4P6ezlOanrOcpCaUGp8DQRKaZclNWo77rnNu8R7vFT3IdvIz
l+QQWMI21MTtBHCx0nRjo49EAnfFFM5GNu1iuw2sCfI9v8VKuv4aG3lX5e/ugne++/mvH8b/UP8R
IgM7C36XYawLtn86GXqnjEoXW21omWDnD8IlHuKgUJ1Vf680/6cnKP+bVpzMT3g///WK8/bzO54/
/89/Zjj625f+bYbimX8xIqHtxQWsgxz6hxQg+y8dTxHlsrem1a298N9HKKbz1xVbxTGyumbctSX/
d1qF8Rc3EkFnHLpcgoxe/jsjFGYv//yMIDl3HMNB3Uhn/p8Q1gzUKguhybvV4mCHeiPjPRaF+A6+
CtMS0RlvnpKw70nXzM/JlRuOJB/aOKHRT6VtJncA0aWiw5ntb65I/3m5EsgjGOXOGWl+H79KLomZ
FSrAchpIE4KOaYaTZpFjouePaoWbu4JJKXmQw11d6q+A/ibOi3J8TkRdPMulLL97mBt3cCzTg8ki
5ugA471pZNHfF9lEBA5kD7Tr7ZW5TkoI+HVz7vakX0B1K7tyOTFCGvWg6b35we8jGO5cD3l1NBv1
WF4Z78OV9+7ES/FUXynwadIMT8WVDb/YozFv/CszniYVfrx5ZclbK1Ze0zwI87MqMeJbV/I8kS2+
fxyuRPoZgWnzMAMK/7Ybu0r20p+y4VUzQNkTDz79hr9bGQez8RW2BBewkbwS8JMVqhxqzkrGF1dK
/qKJ4U+HX597Hi7TL4zoxnMFUxRuMpB9cLVI4+Hux1DHGNRfafxwN5zfLHLs4cYiCx4QU9Qoucmv
HP94AunvrHB/48r5h3QE85+8w2e7rZIPHM7yu1+jASa9dS/0a+QFtJ7qsECtKQKiqEeotma3X1OA
iIJaAwfyAetU0AmsxDnYDTLtE8DoYo0pkAaBBdY1u2BZYwzgh5DO15HkfdTQ2bC8zREWXbMP4Alj
QtPJsA7qHjMsonvYAGtggrAz09xz/LpHrU7l2S6zr77gaWHEkyHXLyrG6Wv8Ag4HiWJpgTaZ87p7
L4J7fw1rkGtug15NRHesWQ4yL7w3jEA85MY17CGuXYetLAkQgJh+W1zoGx8cLEhXIUOWCclev4ZH
dGuOhEOgxDoMJ4u3ic9sM8TDOsD4aJo8uZVj0jqQLpd4rzrX+2oAcqfI97T8fWjguNOCCPT+TiIn
olxssNIkl5QwFVcznBfocZ7Wx7a0tL3r4dzYkGPTnuFPJCGRz49IOvVtUhk205e0Mzdwq55z2x4+
GttFE1QPPO/MREUcDEObeTt28p510KNi+YSc0sdvvV7FSUCEBuKhMnZSvFJoGcYbHb0BBop+wZZX
FXpS3sASRWKMlDN+b8dkor4wZFftKjgM01nN1B9hnK1KLd0zrXiHOMJc401G465FveZuagiMHxY4
C4S7AIO1aB8Vvf2G/1ZpF2G3cbODtBH3O3bBhghtDIxzwPTWErtxBu4dphM/6A3+P7HmKJiynC62
cmV/izIfYbpBpDTsGJ8/9Rh7Y8be0mVe+EaKV+ltdDfn7o0kOVZBAn6+DsrZX/JNzZrzgEG7e9bT
XNx4wpfqKWur2dsmWuenP+Mw11CcK4a/FkNFWAGLkUNQj3szsKs0+8nHzm8A+UVNvSHogAWmFC42
e0NfyjV+XIMpB1CDJRyQ3j+NnyqCVqwRYHxaZ+0NTybCiBpJxsYA1P0AnLm8lKUQ3442leaBaa2f
HHtg2r8tP29gBMREMGHtBk+X8Fs7XrH5UqKBeVE2S1QWToa9Y1MtD0KvFRWvh9rNFQkImgVqkUkD
g29xg8wv7jYckG4b9EBZqoCXCGE9qVlQZTEKFXrujKlsShTax8D++3bIRPlWwROAHyfG+dKPZnYk
v8CfNg2F3ZZzSGroN/zx4BjdeDv4yr9nzw7Hwktjf5dqzvQgJsxUdkx7wE49ZrPbCdZiWSmrm0iZ
Pn15Phk3hpqTU9eNq8qkUc+4Rqy3onPGndFgqV5K37npk1F2eDoFWVqTpiOHl/TglmZOKQFqGggg
yfprr8+9f66rTgvQfloZ1IwCoYhd1ndaV/WfOpu5Xwn97GsbG9mNg65vh9cleuS2TLy9Mtz2uTLS
6Te5pfa36Rvj89gU424Q5ZPPsYQOXrl+u42H6int7YlAtSWujwrDJeh7A18+1gorLFrY+xBR0iQQ
djdYgYCGFu+8fE3Va3PnQ6IxVWHflu0pc2bvj49Ic0N+JkEtka8f0q4rfrluAVmnAis5HnTW+Nt8
gCSbIzE8FMVAAkCTjheBuREsd9WRlTwbvOBOl8ZPDSTq3EepFQdmiaPgPBfWUodts1QvKh9zF2ZK
wd1VDrV9U9v9cIJgBUKgQtkg2Fd2yS+hafbD0M/Wbaoy/65skPGgvfG+uJqbMz6b9iMdBNqCkR34
kR2tPBUGZoeNYjP+KAiKeSwSXLqgMAb/ju+l+4XUXn/NjNZBnYfR8dF04cAl6HJgFzguZr30B4hx
/oKsL92OEdlFF3565Ye+6AsT5w6TUNOR/W3aaKmr+ntg238f48e6ULlMLJrL4n02gGkqX0vim7Ii
wak0+obc72rg8+ZOVmjoifOg1yvJr+j9+cHotaV+wj2kHU27an6ZRIEUW2nD3t5ElSq8EAHoQJiB
03a/HXJlf7VePTxM2AesG9RD2Xs1SinvZrsjSEhP7fJ3NbbdV2TlJAW3UwW1soUhkvKupoQ8DHJw
YX3NpKRaInePNUY28hEF81GU4qgIAv42DjNdc90hbIgRBq9DzM4mizrxYKfobMXYcjLzwzVQfLRl
h6EJqEvAVxcIsSWNZw1AaD8vY/dHVD69ZDbw/7oV93/E2A03GGnq8+g07lHA9nvIKvIRNq07A+MR
+ZC+5Oj897Eq2lMSR/pedyKsEg1Wgg1cQfggzJjjwHdaLpuZN6cN3GzgOxxifnNVhvuHJi3adFeT
FPSpfAJEtmqy5s9k1qKvrp1cG6blgLdFeiQerVEOcXZv4FUlvyDFr2Dy5SXTYuyn8Ifb8k4xZX6k
MI3DCXQ0rJfEkzX7unzhYUX8vjf9tPrlZ33B580qxx1UyMTAR4JLuUMx9FFWHSm/cDzLzwyM8MmO
aBUttH7bIWp6gi5tLTrJShmCcbLIbly+pS378YW8MOx9b50n1ReKFWLdLPK1Lkks6G79vnKgU80T
eP26fK58zHmbpqnEpfLAorEnTNqbEnO8tTVtWd1z6s9h07j+cqDYqeoNQxr5AnJlPXdGjsnWhKqG
wN3A/BQR+BQSsVAWtI+z+uUlKVcN3LXlrimUsMMaJftn11Vi65JdULFsz7I7KzHZcLhjYWRBPLMI
REsEkrhrDICHLQ6TF7l0/jM6r8wL6ASWSzLH+qGspnIImXnZ7zr+7/gpg452r+zYyhEhWt53R23Z
4avW52jXcjPfl3IWxzivIiJcyI0/WJWldQHCPahJkvfsoCdYxkXX4YAWRuM+oBXS3I1XjuYTy9Y6
rB3Zv8ZLlzwxkfbuQRJQt8VCtQ+52Ylhp/vI/SlJNB2YUTcQttkM0nkaHD+5I42TBBVMtPOdsFT2
BZrUelQ1B/XBsSpgBuhpCEoYhPbNiZfuuJ+dHTCa9MedpzqkFBIvYEcrY4fj13nUgRhgVUjdJPBj
C/SVMhmSMBH2j7FTuR8ZIo/7Qm+03xWOtid9jpvkZLZdcSpJHfjje3pSn/GeVhGWOlF8I/HpXpdx
mg/5kg8nQGZZEhJprzPiAJlW7hz4cWvoCafQQanCOcwq1V4cOefDNsc9v9c70Z0KtOuBOye6Hijs
LFtjJq8uKM08P+pZMcaBnQ/z2+LBFK7ilFm5O7vKhdybTLvMqOozI2M3CzWZNNuxlMkJ3I5+YxT9
+6R3OI1klYDUmRlalab6FVX62kw5ODdjyJsJVmPuLmk/JKPbbQX+IAwZ81htdA6vjaXFr2ZGILnd
AHnjKQT01Pp/Ktc+tI7V3EwyklvldfnOZiu39zCIgv+Zo59Iq9s726w4/2YMUptmojvEEb2vCgyq
IyWCHZrT4FykX1X3UyniG5XW7c6YtfJgtNhLlHT7rzHr6gdXm9lfwGYbqF3c6tnm7ts53tgextyX
ZE+XbVD58WNScjS3Pd/ovMCEGiGdbtyhirD24lyu/YZtsezbM+GN3NSY78MxGb/oHjpGhrgBNtzE
GYCzsfvOFGTUbTrmIJEIePyVKrIywlI53XHkAQk0bW5OjcJbQHRmevSxTn8unvpeao3aCp/nep3S
jdVxifl5bprjrJkL4hnJTI/chZb32NJv/YRYGJTEVqAAM23QxJu7BMzZQ1fosxeoaUJkqrLuDJWx
vpm1WqWhJxr9TiyCfbqWOmerip557B8cyHLD1L+ie0Is6CLB9IDhII/L0L4bo7/hx0kAVSZZrKkl
jW9jIGRZkJJS9FpZU/ymS8fHN1YAa/ZL9QKZafpM6my6Jz6QrBAdkNztvDjuwTFH+wZgum/t9alF
Wq+n0/LBluwuq9vmjrwp/B9td+iZ41EB9ug29dzqEfo1UYDlRrwjbxp+10t7W8S5OhH/UYTK0IkV
Q6Irf5t+pCMBmya0gFNFSNTswX7UltNQ+e3KGO6fiph/2/KUIOfD7HcqlzkJ9Q0WhmIpzAtqgfG5
c6nNATHjZCNWp/tQEZC4zjDJlCxgPqAubH97ZSJ3ue9OJ+FH41MkRU6f0+k7XJDcbkjQd5ZmOARe
KkBS+HHlEA4NwYZbqpF7Zoiu2hLKhJ+wInVkqzQlMG1lfYnvGLwQV7hBygn2Zly4nUY+XldQPIWx
1g9/WN92Li7TCcmeYZYlnUnHRLvjNvluTA2DdwZb65AuSfmLlGEi7XrLzCMEugQe3RMXpr9GyVBR
fmfFfZVa5i8z1pw74t6N7zbVyFHK7LwA7szP4aanu9k52OPZwC1T8pqpaRT4oaB+PNV1W5aHSZKh
QqRVV68ZCcv7ENcCg6QabiY88fQLk1XeG0xYncM6IPmUQjO2AwkBLCGHyRkCy8YRHHRlpz0Z7Yzm
dRzsgPulfiKyrPs08WRvtNYoDqZIfjVpFZ+stu3Kbb5KXPWROQt9XW6EcNPFs3LnDmA2eulbOc3k
LVtlA9DLbM3F3YMHsbSdhQwWD/VYlN5rqhJT39fcmtamjfK1ZJTncax3ydjgEWPD1i8wg/Wl3aSD
r/+pyXe+eBjB3vSpcMGCA20EHNq56TsRVc2RCU6J7zRVRA2gS8yPpMpZxfMYdcsT3OUBY/2EQfBU
xVM2hUs8IxkctTGYmUrsO8v9QIxd+ES52QZCUEbqnEiJDq/AIDSZprP55ZfcWJh6AWhmEvMarZn2
jDLVO2vO0gaUkMgb+mr4xUcuaS4c+Y59Un2R3hmRZX/lae+9MZnBvsB9RCVdi32Z5fVF+DU0oUYC
LEggcZ9B6sDq8uP8m8A3LToozOJIC+Mmw1m1WBOzHb9oBBUfAwOUzCaoAqceQSY0CUwBNg7t2hb2
knlErlqSmKe6IzuwLUmVqhECg59rKwT8OCCAkSf2xMe9TeMZ7yPJNNahpRNLsc/PXr4f3EEPm0x0
bmA3df9uRWotldmScOe0ef6cMQ5cE7Py/q6kfeFXC4xqQVzwYG64pzPnqERhf0qtxVUHtXAKsnFG
T6lxRc3sC+uNDRbjOPr1SqE26jenMLz3BVcR8RpNrN1XHvCuoMWr1MK2a2dkCx0lbEIo0w2VeL4b
lhoifzT3Le0dkBkEPGmHPFzEnvxlq7nel07vXPKoxIRmlsgwd53bu3BxPPHlMP/Q2FSjaSBVMSs5
5U3vPW3RskLI7EGvK8e6L1iyHPKCmCWeYCt/LDVwPDhEFJm+Db0HJjYJ6dBonPJspEhgofwWfEgK
LOf1digq4B6RWSBcZScbFTXimCbqt31hpPtscNF1Rnk0fQwODRavxGtf+9klDsDpJ59X7ZLuDTOu
YyPl+jMDtCGjSu7z2Hj2XC8mdLjzHOqETFonpx36YoPzO/004a4yt0gmzdjN0tA13Ag2MFHfZYmc
lj1NF4+ng/ZBThCesZhO8p2VUbsvStM5MhBxk13pAQdmWpt/l6owb0tcASlaLKwYm6J1G+cu6WX3
qnwM1mrUQXL2c+TwMtk0OUGmQc3iEesN7Kg8KsjPo6XcYIJVMP0H6T/jVqKbn0yOn9kx0t/RPBIA
0JumMs+cEwmZobpR84BmojBuvEk15V56/mABahz6hbXe5H41om9ecscEZ5clmME3mclIb5N0LiS4
2GH2SC9AREsG2BLbC25R+TlhOT2xzmJWCszfu6CdQvfscn5yYKcSlXnB+b+EGUprPRQl4uUgLw0G
NmAZCM0bkqG+sPaeiL2fs+nDiVI0Ja7qP/gkNea50VHmylq2/bnWzUFQL7usf0iFkt8RKcvxbjJ7
lsOwxQh74lriXJnKKS9eUmtALOFXC5rlvlNOMHJN2huNVPi97SC918wWu9xQ6/N5LnFrrl2kJoO6
mZTcLnmVp1sTE8TDGnRaE/unyoaWyW9DhZKxx+xqR7fjhIkqaLp02So9XbmZINY5UPWVtMmpag2s
+KYdDgG9P8+jQMmzYgEWApVr5mhJozNMal2Hc2CJfe/SLmAeSIfIClowh2Ue2dW4CzwrbxxQopI0
DH2UDIvmim9YalMb3bYo2aNdXhh/hkzzHhtWuEweUwfqrlYR5U7yG2t6QdAjKvO8bspty7EJ/7pT
2oOk1fBezQT1vgRzQwODrYjLxRi0HW29nfyxIfL/wquBOyFNzOSRKS7xPhSuJF6PbvKY5d58YIMa
D7vVcvRaJ319WuZBvqZFvKbNeXV6n6v8vdasaFslrpvdgC9j4r5yM6Tq0O/3U1R+stDRvquknp9T
vEpaiDWLXb/LsTufcq7CZjN5eXGhh5y8A2wVZtnZ4H9RzDW/9dQrXhZ9apIAt1e7pVmLj5hhfA+W
2fqKcE9YG8tZcZYxYaWGRuAeUwtrNzFQODHSsRG1i/6+1WezJ5S0spDBu+NyQI0rHzs11o/Y8/kE
XINS4zUztbnGp3YLRnaY4MZ0ihX5qss1anUZ19jVQmuZRBnXONboGs3q8fiSs3ONbI0wTqcXhg1E
uS7LGutaXyNe22vcK9NMzyY9hBTYjjjYWNkO7gRj/tSJirU0MmNBRJQbIqwJkmUho+gElPlOTTYJ
7rY0dp7gdDC0qNYo2qRx5HODw/CZWlQugX6NrdVZRWmUbaTZIm6q/vgmlTObF+YAgdfqxY9J3nwW
kIySI2+dGPaTrkHWJ0TIjX2Nzy2vUbrXpeP/9Ob1X2rX/7fmCJgkE6I3+df72fu+TD9//6O2/e9f
8n9dpwjIMYiaFmoEx9aRQP1d2279BdGGhx0NJ2rdf4xPw1oqDCTnPsIXNNPryvbf97L+X8I2DZ0v
RPWA0M/87+xlmQkgkvhHaQ1yGgft1UqpFPy3iuj/Uce3Tv0cGvFy3/dDe2iMrP8sEwfKngchixVa
exqVPoc5jzZjB5KTRVHKm2aCnkF0D7BpIbxXr5zFt99Au1O2q+1YUdNNj+l00rIyRoeooUchP/No
F0wQ5bR84gSiR0hCqycU25mKE7RiOwSR7m7citK38ZMLBMMmGJbk1azsbz6nwF0hoWRtrfYm7B8+
ETq7FlX3bkBVk2yT1DVecpFg9FOI4o7WYpe3dTYvd6XhFl99VunBqjH6PSewFPj3xrvan7WdaWts
lWsa1ld8b6APgB8FNtkuYeNH2S9R9OTHLPyrEd0gty94iO9BtwbgCZV8s3Hy3WhlZYVoVIZQlcUD
BkzS2ue4O6bGXODk96a7HlQfPlTBR7RtK2Nasdr9fcwBftAypzxVcuwf56IV5MyUEKNAapkvMwM5
2UyEHKeWvLSxPW5MlOt7fKD3pl0OL2QMyB+VJ8174oz2Q6Fz1VWkRQBxV1YwNdgVCydKntBpmXiM
5lew4uo+hpn4ZJG7ekN+KEC7IkpA/Hrl6xhNOtGb+oqHkUnIoxE05PF8kp6SXEDoA1AEamKQvcs5
+mT7aXFx6/gnshmHkDzZB23vqHeHeQv8hbn+chYMmunsLQBZprfYrA9ZLBD5mdk2qQ3jYcDluk28
NLsHy+e/285Un425tk8WybJYgpb82850aBBZw56IKl5cZlaUl3KpvZaBkC++atErGi04Gu0Uz2yU
mvEIhymCTF6qgwtPO+gMj01PqZm3anZ/ouZkmO+A2vQtTg//qeVSOeaibcMFDYvAaYsJcZEzPItC
q0vwmwZwA2747OLHC9YPbZlfzCU36AioYaVdqTeybOZLPvsRSKhBJ2hWDaEkdDVgaTmG8IzJtkEZ
ASJmpEbjnqnbgx5HFKjlQDaw5vxBOApgvmfipUzl76gBJjzQ5nTT8WG+4Jt5kTY8TJ9eZYfo29u1
c+M++5k27OBvEUoaa8gk24QpooAzwQhaGtu0AZWjlpl7rNQwXM59FWizrkIHPtnWXpIeD9isbgun
mg+m6t19zm6TkYV7R2r3vrBKKnJvqW8jYgRDkXoIQZ3NOsrcL3LY1GjumjQKEEVR/5rVbxHPe8PO
k5MU9HF1r2cPNSSoXb22GxmhADah28B/qJlMAGjoBHXvI0umeaAMLocHI1Hjo1PWH7ZT/C4XCWuw
PZNS9ZUOpXO/oEE71NoKljSKiMNn/Rth2lnBaIzkaZGt29qPHu5LUDtkICqsoU/Sh9FmjXQ+ERLB
YEqYkorq0iTLtHU6swTC6WiPFbAbMGAjJSlZYORcO/odHJUuqObSOOmwR49EItvbvqvdnw5F6M6p
HOu26S0+TLprbCNWpE+ggHlXJ1K/7dmfgpY01KACMLnjOS63njGvDqGlnt4kUK8by03xQ2QtqDG8
x8fJ1YjHzYZ2P1TpfIObj6rGaFvgkItc9gR4LPeeXMROujj3I4vs6DmapxCbKzlUGZt3wboSQEDc
7TNfkfEaubB8597em72gL0dH+LtGYkqKWlbN564hGr1gpsZMt4reqLSXgJqE4a0/Qg9UU3mk4/UO
MVSj3xTIHSnVJnkvfqY/8iFH8pkQS7ghWMkhc8QcrRfnb7SWFdySXRkukR1TObMKx+magPlLhxSb
Ce3T9+QXL9aoFJmVyV4jiYmWqz3kduWGXBjifSi1h74dLzNh5hEQqJhlNVL7FTSDFDp9R4yzEKvu
pYwL8UlWFQr3qMkJT0zx3W6tBiV3uwJsXAzBhIqgo+hKod+3JKdkOqGfscQcD2pvAwvr3KcCFJYF
Lyiz7FO6VO3G9r2nchkYw115OYIIhieGWUlY9ON35lnZYaykEYLOv43L5CG1HDvMUm3aLR4Z2klL
YkyHcHyPo7/eE40xPYkV2DPRU9MWL8MPDfVDPLgvqVN3/gZbrsNktJ7f65RjA85oATJ8cCJ2Jysd
SMcNDxupYdLUYrdf+UFJ7otH3WHMz98e5N5Avor86DJO/Tx5tiz3YhYSXSCjHBL1im3bafpGrJSi
eOUV4TROjxMRdDdYHVUQ8crfxEo4aq0UQaPyshtuiQMI/fpJghbYz6qPRGAMKx+pWFFJ0wpNUis+
yQVmd6oArP0UPtATntz1GoR3l6/ApVY4PvEfuJdbh90YbdjW0ft3wiYueK9X3uVyMQp5WwFK5JrF
cQ0JDciTr5IKbkHKoUr+2RHaBW231Z5ZSgXFSoaCiEVTn1p7OsI9KeRM+FRq1QhYWWAZS3fDWobN
kVefTduTG/7UD3NAX+ycMuNdzBkiPln4gM+198OGdvyTuHN0UROT6jES5klcYVbDFWxFcmL3uXAN
/aSL7oX1isEyrkSs2SEcJoRjtDzT0NNyXDFa9MxwD8Y8UQ/zAIx+rkVzq63sLQHyX2xYyOmvHD0p
vj9Aqq0qwdCZ87jXV4bX4rFv75kUBrNBv6CRLIiXfF6KPauaKA6tuH2uY3RIrfLuPE309Yaxz+uc
MF6pK0oUqdc/eT1Nz3Xh5hiXXWIr7Jzb27IK/8Gzq9fJHe6rkjQ9yLcX4BM74mvZWVr9u9E1Lw14
go1VZtaDIfxqh0dm3nHtQRS60s7mFXyWrgi0irJCiuwrjUmKreSBTNJTl7iHsRt7eEp2KcPFLuCP
rEEDWyzhvO3ptkoFOjAdXiSd3azpj5kef3GhvY7N8N0Km4ykUVwYbqudNGw/IN+HZxdBDPcuVVgU
bwUe6zB1lvkW26QeRIQAhtZsqwuGlF0uIhmT7+C2oR/b/UWuKBW3VlBVtDatw5Rx1zPHr3eer2Zf
aGv2lhIe7ZFB1WnHF73KkhNNvBYmA15hBa77gSpufqrSHNUt8bP3hofyvUi/gZ9x30x2f+r5QQcq
728dtqJHLSbupBUC23lrgpdAMXWMzKQLDQsYlwXUI2BF/5nOTs0WDuoRcUorE0E5KPOgTKnWmcJq
icW5HSPjnvJbHT13MA9QNAgnj9JToU3qA1yGuyodPUAJSQwga9bgSrCYf2wIHbzzI8NAqFd9ejmE
TOE38BW4fTaTu6b6wiloVfeunOZTDZUIE5PpyFyovdOxQ4p0Q3sTSeG9lwW5xglSx5fSbsLCqcFf
izkBF8lb98OopQDVZTgP4zzLgPQmkOPMcNsjm6Icr6s60Fpg0hg7hze1kGfkUfW963FJyYpArq7s
3zAlqjMjy+YD1qJBpo5CTMXsUePgWcUkY8YqDrgtz04SsWEuomCUPiRBNyM5QdgkPg999FLOsXrQ
pemF5OBGj1ZTQ+FMZH1DDTY+VmZevjWyYXpfjIyckNA9mhphy4Bc8++qMNw9hMbyj1/X0X4aazvw
FBV0DWPwTPAHMi4iu4pPpi3I74YlZUo9euap0ufkSUqqPKZYKnlFaWpz1NZQU/pIXoxc1/fSKvSL
wdA5ZC4IODVu25toRfQSHSp/lUBjN0g4zZChffENlM2/sAsRr7NhkMnejc4GCASkwBYoZKbS/KlC
1X8cPQ9hQGokA2+9CSmOTmDLJyYN2na9XMv4oU3t3dKImIKtZewaR/ZBa6fx4iInDZxRlRe7ZW9Q
6MLdkgTzM0L3voIGnF2Zz5RukxXtssXxPoypsU6yLKzHEd7LduoMdZJt6lB/OuIwdwI2huB6Wwrp
/9RdZIY+DeBNPJN65cgkuUBnSQ6okijI7ZKQYoBM3Bq2v0NO6Rkw0O4zbQR9LanMvcQ3jolmiJLZ
c3oxl+au0GMTzJzAQOZ2cBuWjOCOmhS7zjWssxib7A8vVG0jHxo6egBoA3nHZnzM5z8iWr46wnk2
HqrjoCbqMTSaCUaDb6yeV2gFBRkwxIDLy5BlVI6Gf2uSvRk6nhjAUIvkLVkzQscl/6i8AdSHTN3b
ukcmIpZ0V+qYfyuzHU9rk88qr/xhMLVHMQZ6ovNn0tpigKcs21/j2NQshmcsb2M+c2E+OIgy1+Sp
vm+Ms00JFijTLF8kBXxELze8Sl04WMT0p3SW0c6OdiS87I1MZUfQ/w/p6ISuHDlcZkpyXd8Beprh
Cy9q10k2z4Rj3qV2+5vHk1A0LN4Xljj4mOeGgWnH2n7EWL9vFsMqGY+WgG0sHtQcDC7oQueOKfzH
EusXyfm5JdVPX2uDZFcpTQP/p5lb+rzo4DEpDjOwrg9DnSdMNlt1GFp/2WpixauINj0aA2NuNRTe
Xb/M9r5llowDUN4OrkWEJ9WoBKTYG+OGhR5agixFt21UEfjgxTff4PAEk+0FtsrXENMql8wTtQxW
sDjE1TnzPKRdchjPBUchOyFtGp5akZYfRWTy4bEgBZGUUC7aJopdFFt6rCY90If0oWgM7XGCadhB
YrQHttQrpZkyUwyIwLLyknapAUm1bC61ltPmQjInGSxT3gapD1paxCzvvbVEryZSl60a6Fs2XcKS
Y1OU8NDRrxl7pDXdntmu89iUU3acO6e/EXMlHq3Jtvf9YDZfTkOsTcjwPfmoKr/7mgpCxdq65sM4
cHjy1vinCMfPDbI270C47bwZHDsDldqSdYP4BuylPr4O0A2fGIval8w1YXUbZbVsHL25s/iZPpiF
yTfDZPRVmuNPnafmlk4I0q4+GHfApBCATpEf2JY1MDcQbAnaUjPuuG3/jbozWXIcSa/uq8i0R5lj
BsykXpAApyBjnjewiMhMzDMc09P/B8yqvzKySlnSQgu1tXVbDZEMkoDD/bv3nqv6uYH6we4jX02T
csT4hscR1/YG9C5GbrVWVlm2tCFruGvZpiMYXorKte/sbFR8N9cGNtxlfhK58LVmxnEcmqxYfRjv
rKlP8XkhzrtdeU+X61uD0jdPsbJKhvhLmhrJ3q4bygIafQ3djGJHfXxqOfw43MO2rk4nHHWvMMSU
A8pDdPO/Mvf8P5Q4WZAYv5xo3r4lb20XvRWfhprff+r3oSaEDYKLxEZISLokHv6YaVrubwYciSWY
pQIg+JHXQYONSi7EBdWhGUxDl4KCP4aa+m9kuWF5mLpON7ogbPc/6EZ1LO2noaZKOpHYr0MBuq3b
NG99HmqWohqVQunajcjhxm6VYBFktMxEnGnd0toXZ8mmHfvW2rpnKae24KXTM4nC0zauwiFHoypF
68HVD/qoHy0MF/Gakw7ykD00FfTVs2yUyFyTRxcxCZgpslJa20O3nRqdSVzfV7iDMSYMa3qag5Ns
hqYhN1BYe9rTIEhKmefV1pqS9IWirnFgcwgpwcdmzg4QBzEWR1EE4XF0eutdr2vphzYy2di7ELNT
dT7ViqP4eTWna5fxpl/RbXrbk3b+6DWhvE1nwU1kgfWep13xrMkwbJiVLsJcbgak/kIDva4XdvJE
vxtyDLWCaHnAyFNnC6pjvGsXnS8+S35iUf9ocg28ap7GF90xEAeHQlRY+dpGIE6f5cOzlEhwIhJe
dpYYrbPc2COFBqu+QXVZQWWtrlh4axYUVbov1VmyxD6PfBmfpcwhrWW4qg2aN7AsmC8ONmOE1SEi
4Wa43Odtqy+NL2eRVLEXwdQBw01lT4H+uYfN1qyxf8gnKTuGDlrXtRoI42wxB41NvqmTInnXO5ke
Z5iE18znjC+Rqo4PrsTNvoi86LjDWBeHKp3xEuvVMELkGqrHvC3wDZzl39ykJgNUVk0fhpil+Rid
tWIsjqFXz268+JqM8la1wqTGK9uOj/3QZdfUVUY3uJETQtxYCHaEAtqtvojTyXehGj+K7WCOWxRs
ZxGzGTv1zcFSB1VZA55H75YKRPQdENfkDbMiijjwc9Rx1a5we+HHotdxQipcMRAW92RjsKoEjjVV
KzaH6PkVD42lkmQR4d2zHn+W5mU2jC+J1TlHPBn4i+KzjN+fJX14edT4tKmFcws3bqFv4actuv/A
mdsHALuYZkqlJx9CPRznMW2Z4DgPadJyGkjZ7LD+tzltpX0+X+PKxmeAxaeEl0pTeLzYEGCmdhdj
jxdkm7VQFFaq6hQv0DHTC/vsY1DLxvqoOmF76tnnwPytO8TBBDpZjDhjGrMYfIwy1osbJhgwcjVW
GcFJmucwKEsXv0ulYTvCZglFl5z9hqGD3IgSIZqOdwUjBuf88NaYtaUmIkrcZzHE9ROIHOfd6h0D
NFVPBYFY3B0ksVPMds6T7GPyPKXOiWLqVOONDATjwxDjrcWMajGNuIt/pAaWOXkpnKtD02OIoRyJ
c9uGI4p8NsuofactgjNldjamNGeTipbOUt+lk4Z5JbTEUn4gepwJgcX+9gIKI2YXhFuML5Huqv16
pMEdSOF3c8zZKEMiimr2eTRUTztbaVxHDSK6Dh1uc/Y5E5IkrCEQFVywb6WhxG/p2ZajLQ4dZj7q
JllcOwV3OGdo0UYfmNDKS3vx94xCzI+RK8Hmgkc3PprFDeScjUHj2SQULn4hZS7gbRSkUVVRukeH
/NcDVxQkhJw8S3C2HfEwmV5SOWV0VzjYkhqBjISIE2pbU+0K16eE8iNpjHELpbDGcY6/qThbnWSi
So4vZwtUmFnzHYuNmd+nrkMkN1GcS+3snLLYPxzasEqfsTkiLzmdg8tKZLnyVC/WKwRrwQye+T5C
O73FK7bGSMTc39QCauWXTq9xcqVnVxdpi9R5NM5uL3l2fiGc0ednnB1hg2EKQD9np1izmMbsxT7m
nJ1k6mIqyzngeMbZadaeTWe4z8IOG5q+GNI6rZJv2WJSk4tdTVuMa+ZoKnfG2c2Gnmz3i9cEl1vo
Zpovp7l/M5ca2F28GOJQBPDG9ej8KB4dhrnFOtdlNpqGWg6Or4KnL3ZN0BnxnTByumd7OsoemTbg
xJORk21cHvf7dNRw6qXGzP5TG4T6hTmmfYXxXX9VlD6/1mBDAs/E3pnhF4yvaeZgqkAjDkcV3RyK
12SxChaZNdImsBgIsShBwomb0vGVuWY63lOVa9+Hi/EQr4qWe2ZOztD87kxsiYWuA/py1wbqTEdu
LDDRCEo7J4uyuBvNfqJUwZyDa3l2P9pxgBOS6DarlrEYJNvFKjnoabAjxCE2Wu5ma2OxVAJ3HS80
RaNFR1KqQc6D4hXV6f1qsWMGaSdf2omRC3U0SzTCIOuUrZb7UFk5mV1w7m/0K2wrtxJ/u6db9VMZ
ErjA1KxgQugcQOlmcBHrjcSM0RpfxigBG46HZE0GG2x8X9GaPcWYTzm+gqX6SmTivQsNZavGWekt
sF6G0YysgZuDXnzqUg5cfglBlTiR2RJcQg0d9D10YWa9jLySaj8YpCRXJsgBg2ASGEhcqBMVmaGd
yXkzNg5uoTFyvpRlXRJ7UDv1McKbCGSewI25G7CKjJczl8+XwLJIdAyUaJKdwhG2HOXKo9ElSEiu
SHa4dRVf6yERy4jRsxw72oS4IVr4hnGyhzxDGy2Ay9vUxN9p9kHmBb2LUd6JtW9OHHQvmaO33jhP
7btCgGjNaMGIicYnpVwZZmBd2igrkFKGQkVFyOZkJZoiBdySlIryYJD0oKZj6ONy7aSyLjytjvv5
ssY3q/k5FwyJ/Qqznx9S5q36QFLHfbX01tf4OGKMGnpY+qUq9WcNEG+yd2e9/erUAUKSBdl7Bb6G
0tK8pQSDFaG3MXUK52o+F2wSP3JPw1y5R0Hgd0JWlNF7XrU0czaNQvdwH3XvldaR3evccnoVGG4T
j3wOwEzU37njhArCFrve0gHaCUIc+9CiHzQ/V4WmfMonFawx9uBUt6lKGK1DmmNRrrSS4y2pt/aR
TRT5IOBK2kdbT82zLLvokAEpoV9Hc3BF81AaL8Nm6TfN0OOVtX3uPm11NbmS9tKIqltmRwhCiWZP
TbvGOnIEy/dmo9LCIFns8IA2y9OPAzreYwCXrO5LQSuhoVhbUyjjUMeQMewDtUm7iG7ba5POwr1D
cOg5GWqZ7OhHr296XMElRGSNnlh57oxFH5rIcKtBeBqTlkiBjo/lDXmgvtEgkd0GLXUXjMGsDgWk
nxnl51LjOulNCnJSPZMCa2biNUvDbX8uu1XYmN6YSw2uDBYLEZBM2nFZxs3HdGBXzJIRYZCMBaE3
34mWht3QTMqvGulYHFLnNt5wODfzUseAS3wp7GWjENxO/TiFR5rQW7Eq66XelxMHMgqwUZC5THIY
rbBAUw4cLD3B6bkyGJ4QRZjlFFwUsu99boHmK03M6u2Q9lHrqZWb3URLDbFWC/dRW6qJtd51v0q9
Fw+T4gwXzlJhTD8Enrmgpt14KBP5wvrLdsGoO81Y506b4F9cSpGHXDh7QR7miW4G/EGSZ8wT9hNS
bcbitGYREElK51mMTmdQ39KuQ72rMnbKAt1HoLs5xJLpPt6hN9DufC56LvtI38etZmWbmrILCmci
nm64WKOaUktEsvgwdxRJm9KY6r00Fv9XnMC68qQLkbpHU/hoGwaT62yQ8IepFA0fYbtF2M6jYWxU
ysAICa65esHTxhjocGrjIE825jwMPciIonSVNziy9m7CuOoAQZwzk6g5fZrduJ57jjseJpvSeUYm
UJ1bE7cvsjxXGoyldFRNyiID+WbisG2n0Eo2Q4cNtxszm4Zyo1S2I5Wie537iQtzVpz8iIeyGlEA
jV5fWMJsWAlbkeV1zHvB82Y+pMEU3KQue4LrTMI9pTKcIKJ2zAy09m2Eqp/5OdxHXxNALnXGy33P
SSUr6FqMyTvXdX2K5pLtEQFJiTVGrXLjEp5OERxMkKnRlTPY0rqyIIkMu6RFJoD7XNx0NkHfowNQ
t7qfmL7NW7eeTH3TjnMU75EUY/zhIfmjndkEyPyEq6b2NZ8n8ebGSWot+q8ZvKZWSFmLPYaqfQyz
Tg9Iq8cDbT2wuPAaazgrYyz/E5BZL6T59FW3+rbDPtkMcl0DffIC0pLukcd3PexSR5UHY8pV7O9m
q+6A0KTbLmQ0yzbQGu+iglDBfooJeW8iBvAOFa4yTE6lQRnbmpl3SXIw1doN6cJe8bpwsLbERF3Y
5w2emE2VODy7qJexg0NRy6nWsLpqAptQaRGHUahza1/GlO12VY9Tfsp0og3YNyNzzlfW0DnVgULt
ifIqWmYncni5HT3ykLLaPfmogm2OGEDxDsC3MfLFbZ8/YOk0knfVUPvyJpTdhKuuivHg1AEOXdFa
/XVSu+5LwuZuaefGBeC1vB1s5008zTs1RJm5iKgcocIM6qKBTmCD79Wa2mKS2CgXcZ6+uAlCyaqG
dXkdpRXPRCOoXhV9ZGCcifk6acPbpK9BzVGMAzEvc4dMW816j4d6tGg1i0F+XWgd9GOuKCX4huFG
0faqneDwZsRAz3aXRdPHFDa6vm9hwbBhFX1LRpiAilRx2tLWTYunZuJJ6vVaMVaDkd3KEDKlV5AY
ughH7lh2LQFOk8CZmM9R2t2/t7YjF2CBIyjFspp8cR5wrtnFbUNBYdtD6mpDPeT7cBZNJItDhomW
nmknDGJ96PHTgjF70QvFo6/QLZANoxFyQyPG7QgG9UvN0h/7Y621Dy0GEm6vpGrecrrC9lg1FUCd
dkArYNbKdZfPKiVaoQmxYs5N/YqWRP0WrdjYxlWS7xOU1RmSAh+HRdT0guuyu+eTd3eGG8I/7kpb
Lf1hbveVKMa3sBXh4zTF3dNUh12yxd6uHXpdtffUlEy42xw1ewkxsVOFBLdBUGwFrccberMCUE96
Lrt0pcSsA8AgdzcKb+wR3LF74SBOUplOxnXAaguNnvl/55KEDqza6wAQwAIiWdl7A7gIVuzatfz/
lbnlf+nXXIyhHyWgjjgkOvKv//jdKOq9dW+f/sJnp9pNN/JrM91+bWXW/TG5W/7N/+4//Lev5z/l
fqq+/ue/v33JYyqn266JP7ofR5DMBs1fonLuYrpD87/5kd8ROc5vruYsTsfvLR9/ji0dB0SOsDSB
6VJ1lr//ByHHgUzM33CZZ6mmqdkMTv8YWtoQcmiPYdx5Hmfq/zNCzme6GixPQ+e3YhuBGxSoovkT
zYpnqygGiol2Rh/B1G4G8CxlfDJosDjY40AoCGaXZyw1bRTEjQ/xkIYHCooYM4ku8lTmKAwtewcx
vsWawiJ1S7Bs3JdK1Z1ye4z+Ab/1mY/219/3JyYbFQdWFzuTunPjbNhNBl7FiucfsL4AuZspGkY2
EoW5CLY/uGuvv3tT/62QhMTiomv/89/hSX0a7/71pX9iOmLVzCueLNMuDtt4NTPJodyrdjaAS0o/
kUrpzW6GcKrSuZxq5tW45CWY4Oaea7vhOsGNsZvmwlxKPPIVBm1cp4CI8MjKvVbx6Vn6eJXxnDwF
HRiJ2C7pT24KsWupg6ioDIG4wmRLMKPCrF8xPsGA80zr5kTjVj3U12WUI750ubzrdREeU5ZQ1JIx
9rNKyw+5K8qTKd341DAUeonkgC1AqcpjrHKkn3K0u6bqfFF8TH0k9lkRbpUuoU7IjTjaDap4MIZy
3NskQ7eZnjlAFcJ4kxBPTRq3BVNWavK5ik2xjQol2cwl5b3MReifjcwSjEHyYFrBlZyGG06PDc8K
b8iUZ6Mt3IuO7ONhStyndtaULeGti4Y0tzdFlnZM5vCU55xdKjxonjMljBplvNUHAgy9Y791OcIi
3ogCPGNyQGBWVlo/XY0iMjctoVFfQoRdKzSNHqp+hJIiEYkDmgTKYMbw34hdE5ZgZcYDdXpYKZvK
IwWy0gh/lEnN/DNgDKaLepOkxuhVYU7d+az1W9xfhq8NVb1CcCOVRLmpzxuL2ORAjzIbS7wOYUOj
ZThQkcpAacLVFt8M0tUP3DWEtuVFMLkENh0NO2U03o+9AmohH9mG5QbdppZkUj5UeDYVGCHj4NMe
7a5grHDmL8voypVE7Xtdz44YTnwzTVTgRVawdwpLbDtgBnsDkNTa0crIrzEbrgFCmYzsqYToR32+
x8kBfT/0lbLv132U72e90b2M0y4ZTK7m0SRfCP2baanj4uJhVHYxhJHAz9gBWOjzdzA8913Kno2s
wLZGnHQj514IHjgWg3RaTUifs3tZWWlPVL0j31fr9rqwaeOgkZmwvqT/zA1ILbnmzuTbXLE92Vrm
Y1G0mIB1BoWRSY8Fp7CEjkVwEUGWeCj3OFVsJ9kC97hVCyEuFJBHPHnRMuhNpSWn6uyLqazSO7AR
ijfZ9nYcjLvF3uilzkhmCwzAKpXJpeWMoHSpRvDgpXTrDrKGR0Z5qwzN1qSG0zcsihk0jKX41HCY
pnsgGbexg6RTT+N9N8YXZkXhbRdd9myy8BYRp7Z7f2wf56y+smtCm7aQtxGjDw5gabwBh+YXQr6l
MZNtK2xOoEa8KS/uqbPwtdHd1FH+QTGA37HV8jKbCSs7lGiNE/TSnSzoZTNsnKQmqe6ClVKvRjs8
JEGhYaitFY2uxcnehIFVlKtSL9t3RCuTz70QdyM5v1bLtFuF7ccmiIE0F24/otqE40oUjZVz+tfd
tygD9iR4W/uRgD9fFQAP6peIzAR1xSB76ghdR2zOxlpnqleBT9JSDZwZhGevyVPzxgk0PFfEYk+J
qOUuU8LooLMuotaLhzzmRM/qN1xM5F3vG9dhsaD0Y6VTy7pFbMGTyamfo2ZhiyMYE7F3a9nc1gEs
tEFS3R6X8ISQAPgXmWVi1ser02WNQC4LrqppOjSaPvmmld5PRdJxjiL8bKXGI2PLyG8qG/wU0b1V
o9H+p2gw8rWavknhcBDpyCtC5BgSivfonXDbNt6Hi3afKI2gvjmOfVtgKHPL1nzOkYTsYGa9Szgj
zw4ziIFOWyTMedcMQIYVtfxmh8WOgVe3NS0whQpOj13rxi86lmLfiIMbO9bxA0eBshmxyBA7I3o4
KIm6Z6RUXGIuuf31c4xNxQ/Ji/NTjPiHZqpI1DabiJ9ESlUxIlVJlxOUW96UMTiGPOEYD+Pj4tcv
pH7OePz1lX7aWqTdWEQCyMCuDyWVKoH7VZ1b4AWMtgnAW++WhttqNGktcZeVt7Lp5Pn1r6B/VmS/
/wqWyh4HDr0O7vanmIlTFpTutTOGpz5nMy0MDS1LtmTaMiqtlQaOeVyr6R0p0G6XEhq8DJaVJGIM
hwE7qC/cgbFQ2ZbEC5LmJh1w1GD2X9CzFDFdmvZM2QeQHS/ps3DHpLHYaePY+nQusAjCfWtq4ezw
YHzDOggUs1vIJU1+w++h+KRb3379fv/uu/3x7f4ExEyMjPYmhqA7xWyD27ZhDj4htHn4NOf1r1/q
M0H590/WFoYq+B/KkJd//gN7XR04VnbMPXaxtL91DPxXk2m86s5QeI1ZPf/6xf5ShcE3CDHyz1db
KI8/vJoSYzoay0TbUed9jeipP+kA3vbJEH5RY6wxtZV21wyHI5p1tHnXKYiYWlqZgIzC7uQmcpfw
TXqMOLaZVY+bpJXdAWsxNTCjzL045itMzUF4BGBMT5sotRdJVIA8a7A5jyp/GhbAVasrx3HZlNTL
9sRgn/Lr9/kZVnn+UNnxq5Zp01fA210u5x/eJpgTSyg8R3ZWDdgitQKxznUwZLlrKddxrwDckXWW
/sNX+Xc36qeX/WlPrXXUo4kSy6limNwajfnFTik5HxrqRgmlKodiGi8D4hTX2bLLwWqQ/sON+re/
AosSZFHVoW7l52rMTKhjW+WxuqP/s0Hw1TzKjk94OoI1JChcPpUFJFKw39StV1b9+h+g239zOUOH
+/P1f7pz5AAbUy1CY9dl8lVv4/GyKwL9kNcWF7YSHn/9PS8nhT/Tb9+/Z8sRUC0FXFT+//P3HA2x
0nQl2CBTb5OjOtCeFreAbX79Kn+zGvB5/vkqP72nVictltH6ucs7HEsDbxBjlUE9uVX9w9f3d6+0
vBWhMSpeij8+vx9GzLKYZ0vs5mDAneGoT5nl7nnO/MM7+tvL5McX+mkd4PwhuyBrDJ4mZGLiobtK
NNvYukwzgAxI/S4NO4ThcNkeA1XgKFB11T90EKh/PQcaQtgat6jAV8TZ/fO7DaJxqJH+9B3em2o3
Yx+/rzRD3cdoobsK1mtZuakX9oRlYion13UY1Wt0DaAjufKm2HHqV6BA62V3UVykYf5kNTrO/lh7
JDtV/sOBWf/rxWYI0IeuwxyD39j86TJQVMAG+dzwq4XygsQkHVqRiLe0uhFMVObT6FqjT2xqJ9sI
PMQQVysOocomHlO272aRwVpgOW36Ys82NfATnNJ5xZmmVYjQcIj4VlVDuBd1zhaOKItq9zXECpCb
yKWY7RT6xau5ZG9VBTU2yq9gzNXVNNQ53Te9cWzb9vsW5/dR0O9ndWZDP42KfvzLf6Gh8t/z+Oj/
j5M+/8S//ssZ1Kc/6P+Qw05lmGTTFfvDMrFMw36fcl2+5Uy5TvFcMsT8cVj15499n1e5+m8GXjoS
tJ88du7SO6s5umHb7BuZqXDd/zGuMvgJlhr+owt2lsuC9se4Sv0NWLxlulx8Kj/L2vDHpO7TFxl+
LX//6x+HMOd768+Vk1gyew2yLBZ2XJXyqPMC8cMTciTzWKRq3u+K3ihXZlpU28Gs822TqJd607r7
OOhfuEJHdGz5FWUgWKr79H+4pzAPflrBv/8eGhE507ZhuMIb/rwG6G4IWqgMONbS8bfDDL4x9HRT
UgUrj1F0YdS72rqG6XgpY84Sk8loXQuDUxJBw60b/V7WNuwCkiuPM+EPUVzoyVitY6cDGIO6PVj2
RcXMHrWPWJjZ3YB/2qoBG1ezsoQn5APdgMfJHHxYCX6St9cQeK6GNDhoegV119oQTiEkHF4hcuWr
xEzvJe4AvwXSARWrpHhULhVS/Yg1jZGHP/JCnnQwSWMleG7b6h4LN51c0y4J9WuejmT8F3YyH2yr
691zZCEIhOUsNvScrMoRQbfI1Y1JnG3STqVS4ndCzXaelHS+DZPkrrZarDDjTtPtQxFRwpWGK7x9
d+O4+OxwvUwjUVfDQJAPSUOPeJx2Og54NOXLxpkP1mh+hc2zc8Qrx9cHO+TlO/vUmM2tFahb9jC+
OireoGn1CpU9XFuutqZS3e+m7L3M+i9xjVsF4q/qcfb4prlzsG9NLSJ3que7GlkfIOB80anDCdp1
i7uddqpB1db6ZN2RZds34ralO80SOq0oxnBXj+E1gfONPqzQyXQsIFkx+bHlddZwIBL2kCNHYtoy
CMje1cX4DRf6fmzFywy0Z6qEu4qG6pnldkPxxoVWQwLOR4wEQUkUx304k6vMDbqesaIKJ/fGrvcn
0V+GSvAcVGDALP22sZE1Rls+qDp1ZuqXMsdHKnBI9GOyRv7yynEeVmpn6j6H3XWKMcIdu9dEB8xF
cySuRMj8XJp1ZD3EuPZwehVfyhrL5BTl0I1wbGoCq2fSfYiOQ08g2BFyvsZt4NvqsIad+JTk6r2R
P9lNM18l6ZA+9XN+0abGTTD2/daZcO6Bmxj2NF95do+pjoYXqy7AEqfPlgy+pkqJV+yqMh9aXC8r
LN0LbErcaASSKKqZ91WYPBlqMewkyYU+iYjk2seeYs7QMiHV6lfGdNM41ckW7hoHD+NVY8I9Qkmn
lAQesABdd7S++mHS7SiDgcSCaIjR0Ux3TnTdh+oRhzgjrD0caiCAQAhYDq7jmJwFVcFP1UwpG6fV
YI4h4RXYchS1OdWu2nDnwEiKLd2fmNm1TvxuZs6mTq85NK2HSr1hbEmaAF4xjjXh5Lt+AWZ2mGbY
Kz1xpsFnBAyzoDiblEmOOCyNVa8iFwUQAUGpHSKNTLQ2P8S9ZnokpV9iHJPrNDZ9azY52ukbyOBX
ttZuNW1cF7NjXzCd9SmT++DJeq0GyXI7aVeUw5Oh78wrYFj7MXVfcSbsY2l+KVN1n9TzDaUjaP1a
mW/SrKBeSAxLkRRORXt0CK0kt4tYs54DHIa6HfuFet1YcEMIqEEd4nMSyt6p4hMCywC5TB/g5vQb
DEcNS5F5jUx8k2cJO+miuo+dYtuTCFrHZsSGtK3eS9pOjMl6hAnHvdJWnpakm6w1AYKOJXCx5sEm
iRMU3Yuc8moX4YBZV7bziLPxzh6G0Bvd02h3wAyw+ubNvVDcq1mvX7rMfNU6bQNu4Cgm+VJP6VM6
2fm2q3gfdFRMCljhfvJnPCa3k6HcIufvx1zFtWGDVZJGvJaAHHAEl9oqspsEss2wHzjRa5q+nZvq
m57m20Imb2SkFxdMsC+qiMB/wJ1f1Kj7au18RSd+HE3YyeRe/XqYNrXuVuvIoA+Ell5apNVi5+CD
1BgzEsBzuf46wTGVQauW4Noo9SOTu9bnDrvsJvUJxOw7E83aN6AFr0XeviXU5sJaoL69A2btBteF
4twrg3MUfXc5Q5cAYmBP27ZJT1oZ7ufQ+FqHionJKcw8NW6PlPnslCA4pf2wIYaObEqMeDU1+CXh
IjvwuEIAFWPgw74Ar1jvcSGRmTKU66bCPDFFYeqriXIyBNGpOITcV1aEbbJb0cF45Px002Zyy6aZ
GkRGunbqN5ZNfELfl7NxGNrBz3AaRwtR1Yl3pdKtIK8eLPNF6ulDkLfMo4nyTxLUK6yPkkVIlMGm
i4Jt1VheVb5GbXGZu/YTTu89sGKvy4wLuMS7oa8oQyyQqaBnA0TZC0x96LzdKrXv6oDy4c7YTfEl
ROmnKcfEg8DscqU7mfqM5nilDf1uMV2sbHcbd0HqMVfZzYuLCXHn3gq6tyaVAcRt8jVW80QBPUxh
ySSaMmNXA8wpGWAexxmIGhASGuKbG2XWT9PIygWkYMVkYkkE2tfmGH2tpouwt32MJVfR+A1Z45IM
1iZhOtcInV6EsvZ15uAyUy/Yv63JCH+LteJLFBpXutVd6lazi9PwXkyDL4DC4ch2n51k9BL5rTNV
vC8snZCGW7O5NOuRm7DEo2k+4u042NkrVAwQ18VrqCRemyZHKeQVKe21XposL0F0onvtaVb7m4ac
qT2Ml5LauanKr3C+vuahkjE3N95du77spbYrx+lkY/GiwU4H46fuch3mmirf5CyfsTj7mTkzOUs+
5qZ4p5EeH8PJoZC8YBxPqQ2SQVSdWqslRs4EPSEcHd+hYeksCtHgGSzLcMqQuvDbS78b8+2gn+bE
2Q9adiXc+GuPt1LPoIkYAc/PstuSawUoXq+iVJzKcGEIuPUxNNKbpgAGNuOszPt1RJgNvu9LdCqy
I7aAxEg9LAubqk0uK8bNKofold7Hj3DO4EbOGn5g3lZybc9eIQFZjMOuzNsvhgv/KU53Y80HCLfM
IAG1smjCJl7u02p9AUrds2zrsRmbd4bbgd9h+WRiHj2atdKuTbB0RFrzhxGyz80wuyo2phbBRAg2
NiUdGzCj1oPSHNIkW6edVuJ2Ma+rCNR6Mn1ogXxqewIoE9RC22gemxRlYkjgsDS+aQ5rC/0K1//a
mu97ehUkC28KTEU389u6Al8ZtNtJhbTc0/wanhDX3PUQjUcXqSYKSjoXvmVRTrrkpqvdw5DDwe/A
FLcHsr2eRaP4eItVaFO2m8gCZx2UrYc/GOklinh+xD79yreSRxHAZ4mjfTu7D6GtPYWDuI2lYD1w
tnF4n8YYfHRzR4iF2ImzqRp5HEV+06vX+HYgBy+UnldFUP3ICBf0KHTs5H2gQ9UatGNc4V5T6vEA
7E9dw4v45haPEffmVIaHpbIoacpd4HKQqOpN3CGCTrhfnHuLniXH6N5A0q5QsqRnBthIHPYPUrGf
wKiW+PAeoVz7c63spXbhOgo1WyxZBltSOBMHCMd3an7fm+SMJ4MQTpvW7iqw4cqKPH8IhQ2tv09i
kIH5UaIMs7VsZ4SEIj1VjpV/KGaERBTOdAYEesMesnG7Z3NIy8e6Q/uZY8ARfdZN3woS19duIhw0
JL3/0g9l6hupK7amiQ1yNVtBvw4kHmDHpL/ANMWHVWTRjaPn1oWoQ7gWLPY5sb4qfSxt1/EzNXdv
515fOONd9IrBfdhldCYg5Cqm6nd4Kw+J62hyHYkUjgjpTcI+MXagKdzZjSG+8pLOB4DV+V3JmQfl
5tRtA5God1h4dLSvsLtyoqk5iAIKA9T35o7zHvtjNmbjqodyeVPnqX6PgjGuFbfm2ZJE9HWoLayH
3gj3Upm0jd2EPONmZfSCSXX2IbJXusr7zN3KsqpPRZmEPs+ailCCO+8Vt2pPWoGvK2tke3Cl3aP9
KRy9xsblc0cZPXWGra4LbTqViLHsZ6DX35UYux9FI6aPqixgVnZWsAmBRl4Z41y+IKC6l1jpQATX
OveP04b5u5NY8lnJ8KLjFY+SK6PvzHvTTaJbVxfTTQuQ81IdkHR6IxmvmtKNLibjsYdS2Dp9s3Wx
Gt4G9J08KIYBnqaAm/liOgqEd1BInjGPGQ0atrwc4tk+ogV2r+Ay7B2VMM4FNQ7je9LMxTWBmu4a
wbm9wjaY7POYBA4pOIDG4WIvKx0JXxp1P2RfT8K7shCdZhz0gaauSyPJt24UVluwlqwq6YQQF4VY
ldNsUNeqHplPugzJe7A8vSZmpl1WI3ERAwrWhTJDkLcWo2Kexdfl+DpGEtE5Mtd9l01XmjbxJK3y
iZQsV+ZECXU75VuiU+SQ6/nDzBIScEMrTa8K+vv/x96ZLFeuXFn2V2Q1hwxwAO7AoAZ5W97LvmfE
BEYGg46+c/RfXwuUUqknU5ZMc2kge/Es+BhxCfg5fs7ea0eWfA7K5RY//w+Z5BeeX5ziCszNwurR
65ILAjcumyQF6jSCP1f+1rKxWHtWuPdn6q+t3karOQ1zam97x/uUOcVMpO9em+0hzW8HnR1g9e5L
OjcKg+dPzPuZON8E2rOPCFRfJ1E9idI7JXZwk3v9znOWbbyiP6r+OGQ3wm5fHKcL95CG3khrItJA
J3SUhXwavOE5wsNazxLMIidREmdX82SddDDfBokeTrXTADdion9RlORBZ4u4nQMsIsLD1ZOW+7CJ
r5tkNIcqpSk3Cdp34R2GtjuUxhK7em+wmcUoTCtzydYd11Rw0Hn5VZfm+e/mQ/9k5uLKPw47AkT9
khwvn7smoDbHDv9hZShBZaWdL8HN569c85PLZeqnW1AFoIydfD7bsmxupkov95xP8cOIzODJSU16
2wKWGDdGlgM+YfQC6vtVyda3hrCE8MZf36R4faey9e1q1vfM+X7j1nevWnT2OBJwQOvMq9mv7ygA
1Pp6Xt/bfH2Do++XedKuOfd5Zp11xLs+r299sL7/KNL1Hktzc02iXngce7wZmCbgIKVRht7SaaM7
4friUK9ni7OeMjDBx5OOOHnsLpoAy43ukyJk655NPv25juPuEd+AebQrU8CSku25XtruVi/cxjAr
OI9izdCM1tMPmf3y4a8noqUr57dYT0l0nMkpJjk4xJBHVMd6mPbruWqR9bAvvg/bHhXmxZwF8c+y
ps+o7Tl88NIs3Mcsg14GN+bCMI4c33Y8ystmHuN7L6ycX1FoTfuiCbdunVLkv4tA1eMEH9fKYNYa
Ea3VolrrBma7+QvmY4/ilqrCPKd6cdZKY30XHX6aFUYBKlGz1qRgrU5mrVORyuPTNFVX1VrD4FBZ
W1Blz+R4C70JFrN8MiS8XD2yiDSEY8CrEGsYzNgJN3OSi9fZVwy1ENnPP8ZwAnA6uygAas0AKuPZ
3PdyqDZLQQMnklBgui5vlMlLSHBxshe1iG/qgSfPzRsiNzzrAlMBPF+vVdG7hzmyumCxsnC5ISTm
YEisw/vafX9HhL4FeeyBUdRpiwQp1sMIxE1V5VBpUvkewEC4LFIOiaNkkQ/aDHEuh1lnleBN8L1/
uHZ9P7g5dKCaSXtzgKZGX8JtYds3Fs6YoZB49DoMBegnpv3QNA8xt82L0fJ+tCWjnN4euEks9JUL
j++cY6LU87QPregpTZunvIuLvTWmJMzC/LgZbfJOAi7sv7nEvFrseq7dPgz3pvaeAa/QAVnC3dvF
kHHCxqRJNjp/CEaJepvp/Z5Cb3aRnSVPCq3eRoJ4JuJBPmHzeQqaJIbDHGYXpaLN7gv7rF2n25cD
ceIHORFNzFgu2w3s2xKHsGQQZ1948NFONAswICZme+HMV8iRbEwB/PaRB2ML6e/N753qDPjKPYAJ
BX7eVuLYzHm7c4YQnt7iHYOYELO8HBEy2Y1/YJjKWMVu3zFb3NMXAkSTE5RWZ3yuq+mlEkX5OKIn
vBVBHh89uC7BRuM8vorhAO7yTFfHDoswsgm4My5wq0NAVg4xJ4M5DIJ3rQqYa0ZEvsEJnxUoSPNz
LAd1IrIyeUuW8iemCToIv8YDqoLuCJKKYNMlxwnWJsDsimLatg6iv64GnLFiLkgfY77IsthbqV4F
rUVtc52/8xtgK9qlY5pjrvxxEFUvVdTxE565teKuQLocDk98nX/SROJQdrGsP6PbAsbY+RFCQAKR
wEcm11WkPp3aYCsU1sJTwIFiFeUnt5gvlqBPRBQ428kB0otUzbupqzrdVpLPLg/jTxQmSKJTQ2lv
TLGjK0BkMScf8yzexvyH7afXJIPzRIhkO5fqbnEqREhZ+SXN8oDLDq1zgJXMyrvchY+vxJ5LByzI
Vgw7N+VwdAgU2xKbRbGqvPZxYDf4TFQqrF3l/Joq2937Tfqs2vzCaTm4LIQB3IzRLErtxFco+S5n
NbJCcnm/ppYiUVm0AwykbwYoWCjCyN+5SLqhOoEuiS/0qJe3NFgvmdrFFUbAIF9nFOzktBuWn1GS
FTtwqDGJdii3PZ+hFz6o+h1XlnvSlrQv4zFMT3nnmduoUt0deeDlnR9ZE3Rsl+5JNOpiWjuqYe2t
mrXLctd+a/zuvNYeTFidOlljZe2i7+6ME9d7xmA1AVmmeev5xL8L73/WWP9Kb+3JlQf7v6Nvnzvm
Kn/6J8mkbGLWr/yr7Nr7c7DupG3EKTLk4aOt+SsBV/2ZHRK6t9AT7nc26d82WdAiEFxLQTj4auAA
k/s/myy4uR6bX5hcIWNiZNv/zibrj1IP5TlIIh1PEU6KI08438qlv1tkERARyrb3hyNc/fARQOd8
y70FkaYbJu0HUUXZ5WgTXPSvtB7S++Oyfv3Onicxsfu4T4RECvbH1VVvUGNOPrN56fXRIWldv34H
lILlNxkcphB9DWMOGPnYv+V1CkuCXUwN91mRXgKyb7Tl0c5rNiOGrfWPCLcKRyL6VNYUs+62QYuP
xjZ1FG+zIjL9xUjIGCFlvcMd2Rk7HPM15/GHOzYbtyOj6ijgBv5gPja9z5UIXwobVPgeJMRwT5CE
qnf0hgnZXHlGSaojjjlOm/6t9ADpQzHGgFsUl17CUISr+8woB3ph+ZE2MAc7d9gt7Ol2Jqp+DTmo
I4O0j3jUTL2Gi2yO7LnTq7aoQenHvicBlWoZPVtDzrViYcV3moN1sB7Nv1XlZ0d814doSMWpI4cP
0lx8F8S9OgwTi4tSAVGynPIlSZgkjfUEfHUUjwMORZpz5stFw3YhhTSYc1+bNqHr3Zb1CE0G/yzi
NY3GuucLWwpiWUsAekQ7bmQNj6+dxDsYoBLztXdp+2Zn4hyGPzWKRNbDyAx207Ce2DBYPkoJaMz4
S85vqsatiMx4O7Z9c2X3yJKXqG2JRTA9oEh0T1UL39hpACjjx8EaMyZqnwWuuzNT1B07VqgnYRt2
m4nrnzwbe6g1iGbvtH0PqM2sKuxYbBeCb7a9T5xjxsLhEKGRPsdFBuME8iO1B9omIgnITcIjmNk4
Oj+VpeV91s6gL3oPf46ypHWzMH0kgahJHuYlN9mu9GAza9Mn6SaYIvK40tR2U2yfccEtL1AeUrwA
n+B+dD3zDgAgq8CxMq7bJvGifujeC66xfjof5SCKz07NqcK+W/suDEeox7rKruzJAgU3tnZyk4qQ
sfYMXcz2rHPh1vWZoNzqtcA3wWedtrDR7aWLl33rc/2mikPmZEJUScnEW1Z3BYWZxiXyqWikIWES
LoQP5yxbEEw7iLRzUzjHyQGce8ysOHgsfKttgMujJGtkySyRKJnOhjMvg2u7dVkTmWYe7ik788HT
8azPWtfYwhu7UT9MF8z0E7AabhrlIoJtYFU8zEShnBCbTuVWNrq4WnihTpkzRjWNVqAxI+XeU9W2
YDgCGQDi84OVygLDkIG1I+v81i2q4SXUjR9vglBhXJeTAMBmee24D/xRN+d57JzfVVM3R+kWzkvm
Aro/doXjIXEco5A9uJjbjWsa0OSbZfath0B240GGzXKZGa6SWMEESCVCRciacsmVeuoF2JFN0liX
dFHOoeZ/JFPpRD30C3AN/nyI7vPFuo28+VPq7MMU8ZWDRa1mvXroZ8zLBbu1iyEO3VvpAfhuvP4q
6TKYXLPMrsKONcvirItFGz5esVjdRVo3N4SZmzuCVT/jDHdXW7VMPjt0nHaq6uuSaIIDO/vwoNg6
HTTpwHeodLvjZJngsl8msSfBs/pYJKuuGdfYjT2nDJyLORqvIpMxwS8Qk26wPCbrDR26dpoGaL6X
cuaC086+86EgTZ2JbsovQ6UQcheMIDA3dgQ3OqWRv5uKgMcENvkMFLC0Ct5L662DsIqDxWyxdPvP
WYzc25RDfx+6js18O4mC1ek1nAl9/12TpgKXr/K81RQZ7UIxq+vBJdrYyxYXRIil92OhEzz0cXFn
2cAOQbH1AK+qMXqAY80sbrC437KQybpTppvhV2cV/Y0ZGWvuY6z9G9wAzDRaEg7mrmLOnboTESF+
RJqrNeiPYEgZ/5Y+6/wAGRFGWXubJ/R+6STEc5CTgISrDWjMRMbbPPEA6zGjC/QYrOvoos9Fsa0K
MqvyGPidkPG5l/4X1Sm5wbNbH3PintON5Ekxp9TNpi0qI0wN7bJg3kwMOt2dNTftJzYZkDo6Qyau
ZAnhTYCDIdq0tVIie/1BX0/x8JDMOnuFTJrtc+UGv22Wjcc5cSesobwwR79hsXBR15KQx2EYgpum
y4oXxc9pO0wO9h4CcT7BTnp3Zmqijxk4mfdIbA3HbLeUMZGjnWsTotLKNkXwjJ+YCYomsrNul2ud
LOxKevujxjBz8AuzHHPhkKiXhLupLd8sAB3FCtIVjNK5zUPRQwTgHJNiVTRj9QjAZjRJ9zRmwmNZ
76QeN2dWNftZttwLBixCc1DeRy6YIZBv7Q7JpXVHTxzdTBZewcxESFC8g40vEtjNim9pNFQDfSow
fO7HwGu5MlKZ/HbADpJo/grxdTjYn42acA0J7zQa1PWo0OZTsoTxFnUYwCArIm5aYxgVIod7m0/7
pW/9YzBosLtaEPESA2ut4gkOsq9ftBvqfdONPADRyPGMf5yEH4/ctsJa4odiqucVyHmwxmiPft05
dHMvruIJdx8JZw6aC5V8TppUuqgfuuvcBC5uG2eVqUzA+wzWXm3AGtdqrnf8hMY9vaC7ZQ9LAs20
PEf5wAdZfFPs+WBzcs+ZCwPAj0z9PPq4cYj9bC+6kNkJrQbDcdl2xwppKzu1MMAlUkPTylrJGk6w
MsT4fSFTLv/sve6MNfP6FsK7Jc1sb485lmfRDpN3BMif7MlM0UeywknexIzDC594/iXtgvmRMBpk
ehv6/gFQh7mTSR3uU6a8cDrKaPwRKqLmVbcgXA/z7IvcEImNlXwfbt3jawovc8eCuRoOo29XcKpw
3e60sqMvO176C+kTtJd2uQBUm+Kds4bAT5ACOfGdtkIqZ6YH+yw1MJxJpO478ofmarDFdAtkEPkq
zPow4fMm4ojrsAcukYX0WYseRmno+Jd2MDhPAAyi37mJGDfV5M4eg1YnGQeTE53SzvbPmo/a3i4T
60HtWsmZV4U7t62JjzlW5F8eC1s4Ly6hdExrma1vinkKt7HISXHPSnvAsRuqih9CWdwBZ7SecGKk
F8xJ5st0Spdjac/DG2oq+M8N6HFM0jIG7V8CQzd9yMbftrmr+jHeqCyd5999Kgte0yDLVqXN8BCC
0G+QXxDVTmvbb0da+wOTRPMSzJV9E8VleY4jxz7OAl4MxU+BreY5IADKY9pbFHZ+6U/W9DSMhXcx
lMlwb4VuRzcpCb0wVXANHMG57MpAsUXAidmAqnpzPZRKFVmtstNIoQg7FIFmItBY/iB5zjxQskkM
/ocTjy2jWJIrstYIeUQwcKwsQcMzRsm0VQ03i01v1hydnL1ivMn8qLiJQhUfQ2ILNgLtyFYUc/cg
yRk8qZo/QRmUzrMrByiMVdu5T5ACJKsvS6TOHSWC+tZrhYQiqx1JDnQA7SQn1CBcSuIE3HI5wPls
bnpgiluVh+9pUjtYbohrRQYyH9m1yEMD1v2TpgV4PFjyZAuNm0liP83lsQCweqqbwfzgpV0erNDQ
bTKnP2Yt3ySwbLFPVZDt/aJiL0pOBkuHVtyMaKCm98oVEyDsKWnyR4u1nkKAuhAc0PRc8LaRo9MR
Ziqqhq0nBnZ8qu/I8JDBgAOxrtKHwhv101Qz9lqsTBzxXkFxIVZSH3sWdvf1LJwffRV6T/3E1hm1
hADJuWj4o2mSlI+6sOLPaZTp2ZKe+954gsgsEqkSfhy1nB5sGtTfrVstZz1WLtiwZGoe5tbhrFga
wQFN482p5neNPoIH58hujduD2ijs9yxS3rMvbdk+BYXH7h9tgOful3QU5d4xAe9PAXxtcOeUkbmv
ST0NC036YtI7c8LugYdw16MkS+nbTbvvilk6gNN5e705DZxdRT28JBk8ZIDkNjVsFxUDt7ZcxC1W
rUBa1woCdTXU+tRUvfsjX8b4WDph/cJcrH8XXImYndfNQ+uTqWphIJ1ys6tNEFx2jHB2BJBOTKqk
/Z6qePypS4YzEobnS7oM1ptTV36wl+HssfmZp/PQIZsBP1jdisWV99oLQKs7eorYO+V70uiyEx11
fDUJb7xoSGi76PkI3welhyvMDfLOi+v2UFjq6ODEv01IeUfDJpxdP/TpQ+lZ3nXYuT25WEhvUErU
LL2moMFNrHK4KlW7tJw4Ci0pIahsvz6hUU33fW1HyO+atuC0JpORRccQfkE0V9u4L5IDijeNM1XE
L20Q9q9jypuTW2X3muZa78g3da9LppjnhLiQ+6zyvrS3an5A8z80tLN3eYGQekqS+jcSVIIM9Sgu
8EXKp2UIu/OibXsPcH4kY9wlmB1e+42J/PSuWloUaS15VPvCqburKfLGXQuN7iR1Ed8PDAB2bp1U
NTEaY33Xcyf9aGbh3cdF2R3mhUWhCar2dmDlfKpU89rbU4IbNBAErCSF2++nCrBUC/z5kPXd8h7L
fEYY2ttEdbr0QGTIkJtZiethYIqRyyx8S1QTMaTjzIebY04SOODDzHr8Z0IvdlN25NkvGCCue5Vh
xqLLI5A4R1y5gIU7g/QkDMTwyA+G817VVf8zSUgui8hTfp8JUfdJVOBK7TDTvQ4UlzWk57xdCVVl
FwPKg+ZLTQlGsMpEN9isOrPDUsfpdYlf+CUPfHP26yh9sQhV25hYFtwEh3IXrDBmQladOxXags0H
sSrW0OdP01wLkmOL8ssbpxi1u10KaGtpd2MX1Dx0bpH7GeiMG1bfFu2lrQ2M2gW22IXFg+YgTRks
ByFixhIPjzJCTcurX7upRikQhJPzmJET/6RagbjLipmtqG/u1BQ2JeLcPHofO3s1EEAxSS8JjpQo
e1z9gpgGalX6TbACQeq1mJZB0ulu5H6Fa9r9GGQp14H6gtRKVe+gbJDbRbZ6rSRDGnjE1ZWmU2Oa
z9nBH4hM2owp7yEhUPEhtDi9Hdn6F3yS5paJ+HC9ZEP33hf9cOmsgC4jgmjPoD2/mPt1ULuCvAwZ
dJtKJ/Vbq3Dw6KywHvw887cpLn1y6rcdRzyWwKpCfEq48HQDvSf22e8iXvUBYsybftTOS/kNEiOL
N/kabC84hK097wn6QUcVLRiTN1U5z68Zd8idBh1zYVQCS42/PPuB4RtWJmI0pge6gPYKKW38Q4SJ
86TSkgcowVbL+MdUD3MVGMQHWpcvXtF8mW8UWqPm8n0Bd/NV0YOeYt/iGIosNEhFU+38wbJQGCUf
mWaw5VQENqoZoJ4/7/BhIwbtOuQ6K5ONZuyFQ6Y6Q8J+tKNRHHWfWJdoUzFPrzQ3eEb+zpLQpXvk
UHEfPHSJ8W4jNyqubI1vcOMik10TTbKT35XlJXEH8kSaDY8DgEj/vBRtD+GbaGDKFKvjqiPABzMG
pcrwphEgPPVECSd6jonoDEnkXIOGYx6fj/o7fThDDsvXE0mMBNG/HrhBHWTudg/prO5w0DpHavP4
kEUWGaedA0C5t3yQAFYICImh1K1PBvI6E/phEyUCTqse8c9lVpne0tkVbC05r65j+LlMuwyKcVzj
nt6ShwJkUk0L6odh6XaEMecvRD6wIgnHVt7TGuQsk+IsItw3IXZjVOai82K5TaHA7VyYsch0EJ/H
eRQCpSGt59At3Zo+2lftpdcyS0QTLaLXRpMvbdra/EjX9GkgcJlBb4Z32niDf+8mfXPd8N22FWE+
d7Fju9f2d6B1FFbqkv2bIv+dqAIBgfYSMGh9mXhJ8CCdvD6UOPj0TpS8p7MZuluGa6bb+65Zl6Nr
rnYzWDMCYK9O99qbf4ULOR4QDN3tooX9abHyPg3REj1KTqaNVCz9KUekVsolyA467fWh9e3lFutQ
ckQeXDUbJy2C62lNCF+sCT523+DuiS2s2RIV5/s05Opc+3X6LFnJhBzesCwFYkH2yhVVn5fa3HIn
EC8yngkStO2Bnotkc5eE874j6lyTvcR1D25XK6znoGN7m67R6KSMkZJugy7Yp1M+3atI5Fv2X9ap
W4PVrTVinRzz5qe9xq6zAkfvUeCiXFZp9uIf8XE0twN7WjSncBWdZaKQ8ksf2jh8LGKlxwOcCbBH
5Xfg+7xmv3tuzDsOsQCyVzBHxz5rWofCQ7CLk4fmBZSg84ILVe/yHu3QhskVOa+DTJO9ypE9b7wx
qZ8ymLD2AYvhNO+W75B6i7yE6pJQcsFItq4Ezy3DD+iHmbZe8Xebc0B0JrNnmuhsG8fp8LDMcZtc
Vkomj7FaIC/nocWwd/GlP+7SJum/UlUsx6Uf5c9MIDEMJnZGB1XmVrNPUwnszCe+hElIE7Mszwlb
RQuAj+vBQIXJtmOYCNDOQVi/9p6bfgyWPS/bMBhtDyMBSB8CTT3vKfGW8q1xo/FopWVzixoHErr2
G3MPIwkanSCm7q4eGcS5g4dcM+t++E5Sw1oix5hYtfCnVbkxu3RYLYmr3LMJRPGCfIOFfUk47KGX
MXyQ0skZpHQnPoVlb+x6IuJiBYz4+Mgfu24gWjSalyfGl/6ZRbq6wzjBiCEdicLREM8M0BI3+GRq
AIRClyJExNuyOrCmyfJ2lhrbC2bILPRaXU1vSSApEIxQ5+uu8NS+j++TWvX9TpcyfMq6qLzS2BS8
TLbZTgDFvI4EleCCADn8Lgl5mR9BTCLKNp6n3mwmqNboqUoLNkHtutOmHmdkwomaYd51LpPa3VAF
JWpPtyJZgTXpXe6F3b07i+WVwfl4b8m+nCHO58cEquyxM7X77GaYbty680iTs0b7UCVi3hmwcbcA
i2bu5SMJwl2dxT+SSeaXHVa8uxatWsMI0okJsg4mti4OEhqbTbFDzFxCl7XtlDW8zcuKdJQ014cY
8Tj8ugTJTdgSMKHQ+GHm4IO4rxB8WVtdizX/Nlb9NvEc51FHDHoRstrFY5qwuyUrhQt0iGeAcmr8
rQxjLlJT4fo3beWYh0ZX9oNAaXM7W36JXQkU148FwuqNXFLk/QMSkGvbWDZjnNKkJYvZxnlGGyIu
EwhSRNY1CTJM0zP/hGRbqHM6W9EvdrLLex3y8uzHmIZtM9jNClFcyJ2QM7oOJPRD/srTBn+kzBMq
AVPP6dbYbvRrtGCMxIKXyHf4TUq54oQ+Ybkmq0id4zgi3aQpzCVnOwXIhPan8fo23oUVlQ9oifUs
raS+n2SrzhMo7Ctv7AYIJ3H/ZRD2HyWPbYNVdaXwNN00/ZZpxKI873fcIfJ020m8/CSkqDMu3mI3
qCp/9MDjnS0BWXhBjP5ZsgivtwsUt2Od2+VF6qmp3E26aN6dGmjxXrPFfuCKxPR7lWVlgxvcB3Rn
v5ZaqcdFtPwf4piD0UPzpjvclC0ptKw7EmWsc0eywr7nM3wskbL/ogIVaEvUGD5Zi+NGW9JWRbKv
THzXF8o8VBj/2R5wtpQbr/c8ouq6DqWsynGS8UVOhPxBL1LdyalkmmDPRf8T7gb2H9sZxDWmJ3OI
FLcSSOlj/gA8OyMDLUxF/RhF1XIPVYyfCM0NcOJE3rPcKk/4tuMHI/x6K7IJmd/QcNXwqnbftk5M
iPEY3RbDLM98mSbQobE+JvCUW375FkcDpoGkgoYWLsFNj2Ljbp6Kz8bxd0XW620TV0hX03C+lt1c
PCajOx7bSlXbNA4fZ2CR+0zmPpWR0eWpM2gaiNwDdpQKWz65I3+vUCpennlFU+a815uWXDJ092rd
0PRMOKykiE4dbftPFVfY9WwbIafnTu2DR0PPTSD3LSKb4ddvIAfV5wS3EUEUoTbA2ab2iu3qrwp8
S7apO+Pfxlqo61FW3v3EOONnqQLQNxng0Y7rLuubuOdpGm19wakarRiqYKttZgpZ2wt0exHkdAMu
BRpIZYjlY+zerplE41yQgCj0JQLk8tXVlCzi8WhZYiacmSNG7BpsW6D0OPUL+9TuVPD57uOmqy6m
uA3w+iHHCGY7qI6263tUUz2xtOq64qd0I4NdZen3uZyDr8GUBK9aWc4s2Al+2Cq2283c50icM4RL
KzGBRlal7K3cpecGI5x4vDTCMMopGuhMbHMY99b+e+17hCjHsPhPgAN4IpmRJDClQcLgvuKQC1VT
T5vOxI+4jZwDJPHxKVGT91mN8/RBlGn3BOi5RzCSTev5H5X9lSRTHGkYlPKfTcb+kmRxLj2MSGlN
loI7HpF2HMZDHyj2MGi1KTRZF1+Plm1/oMoNChhmMDpYvlC45jKUJ7QgNplrLnwMajDplzUJq7Pf
aSpXqatTa/zag/okCKVMo3x+JaNOsLeJw4MQNTW/bNbwaokfZVtFwop2nUqW6z4BwEOLCrtBhTgf
URxhQvVxH/1CI4hSRNps/OCGVlQrgejP2jjhTPpYsSL6GLQBVUpjqtiG2IYUdZ7s3eYqRHYXbUkm
0ReImapwW0jPec6Hlj2KKDMo9mqqCLe2cGPlU6F2fmvWfzHy0m2iPhHP7GxdbI0sRNW2KH3/syHj
8KZmgwoKBqjOklMuN5FPaT91duFkOyWW6Y15M5ktRA0+4RUlcyHoiJfUWAm3HvvB/ZjY2W5Kchtg
wyA+M+xSFLEcMGGUgdT2nH6IDj4qgm3IcPhyKWznDMRpupltNt6usw7Ji3gV1rdij0vH4c0aCPlJ
x3vPYjIam5HbtXnr8c+c56jMTwE5G+A8HbMb52b47dQImnraiRtCjDi/FkRYStnllYVSEDcd/wQj
Egkc2Hb7zbaahITIOLvO2hFlU2cjnWtI5UhwQGBt7esFmfVQXpGFHbBGB2Pgiag45Y6yf+U1Fh1d
B+1V0QMZQAqWtts6GRN8OePyCyQlaiViQk7tUgFV7aGJj1Wv/b/wKv6jDfoX2iAGLS68xP+fOuhY
Qc35C9jx9Pl//8/fvuIvqiDl/RmHPM5x1D+YJcNV7Py3XGzpu55QjvhvsOJ/+9sd/8+B4yEicrDX
K/fb7v1Xf7uDyijwQ5w3WBT4zwX/Fo7xjxgShdIaS/uqPgp9qRzX/ge0hFDjUPr5OO5TrdmswpQ+
UJ7E1nF4Pawinc5/98n8E233P2qB/vL9+Ia+79l8Hqvy++9USEBMmSfm9BmLZxhQefprWGoawNGa
/oVlHsUK/62/s+6vfzcILaArQ89FjW//A/SErS1CnzgekY3aQCYLn64BNAYGVE7S6wyU/jX27JSd
Z8dmqmlDFPvVcGfIrjoR8clxj8TWOWNvQ4qR9cYjCirU7auX0xRtuDD4N1Jq59zbwnygA/IJDnEU
q8d0CmgtGZpMirFW9duKQJnJIHOeiqDthgOO1oati9fad+iTjd6aZOEcT5X3u5NxtTck4wzbAAvj
Vz9Z8W8NMJmpGDTCKsqXu7AR9ExdMzOnZ5y8ZSY63JMSaV02SOmHC7QIDCGyOOSP0qsoeoXSgVhH
ANZEGaRz0lxwBYDvtTQDahQsZDXjluViQnYIZDbjtfi7XDW0XwUUsrMinRd3OvdvjHZ7egJyMuRT
6SfgOrLUjZgMM+RJhF/eTVMOr0hwaybCY7tO4EDFput+9j7l1ngsfWwkE0UWgVK8aWpISm5oMRyD
pLS1ew7nyJaGbVGYxwylAmYpmU/XZmF3xFz2loRrGN2EmnmGhbsBcQXQa1Cwc9IUBy+7OZjDHPAT
IxBsGUPEzod4jXuiXJgUWg+c3TtwEkxfnCk+wkP1dnkRngTc/G1GJd5GbQuL3wGfhVydCWbKP0BX
VvZYXZi8C/FBAUYnx4QQM49vLmTBDjcgN7N3DCOvllen1O9aZNfkx3NTlPpjjHjUHUPYqVdaRyh4
91XWgoznE0XMEqLujB8J/tFbexKffh9dOZliyYHelZnSkYsvZotR0/Eal1U6goOqcD7ZFB7czG62
Rd8dXTv9splh77OoffP5xRAFN66bfmVhclV0CHnqjJnFEIFDiZtHTTI1wC60KuCco9X0Zl3FOWji
OoQeE3AlxIIckUR7lboejKrUi8xt0/k3iVW94SSrt9RvJjRjzuqXi0xfpzvaU3nICn547RQgNiOP
ZMMWBXX9ajleAqpkEnK1QyR1I2YSCN1o+ogj88reHDONGA0fBnkMMrKeiH0mCQHZxsIqEqEuKgEG
T8iF1+2H1Jc6yqojCoO3zA75C0QwzCO+XT4mHxGxqimRWJscZD89QYVMoWKPb/OtcelZLDa7YUeT
NZJuF7OBmNnM0QGiPMY4DPBvjT8Ry1NnAY5jBfDE7GNCaleAm+Dn4Nn1B1PT6i+Yof8U139ZXB3H
8UCZ/O/S2/8qP9+L9/JP7+Xnn26SX9UHQtyTyfml+WPR/et/6W9EmdBHOSspaa7CQQSj6C9Fd4XK
4CuSqPWEhKYS/A9UxnH/zL+BsCQ9D6Esct2/SXHlnzkKqMcsDhgm8zucf0eK6/yDFpegNjo3/mTO
6m3y6S//WAWNaYyskqk9xiNdeuoTA8/Sf0/IBJesqK3huuRfiFC57IfZBxMTpqbo1bfNYGNpqYjO
CEqMFtPob6Px//F2ZsttK1m6fpXzAqjAPER09AVBEqRETbZsy75BWLaFGUgkZjx9f0lXVFuSj3Sq
Ls7FdmyHZAIEMleu4R+yz2PDtv3jIf/lnD7r2vxxeKpb9LEmVWkBT4R84/kt0gwmcygSGflVPMM8
ts0dqlKKeh+cYJl8p2q9drth2yUmO9dle/1HN2Bbgcmj8gIliP1npmAiCOcj3A4tAlGMDdB4/LwM
yAFWFlNqkmUPcQxsn8HkACBwkxvcx9u38CJXOT8CFxErAy8jF1D3i1ylszNTllXZRnJIVCfOux9S
YmBbvyfOpj7o5bN2gXU6ug1LybRefFV3jTvoJE0b1c3YHPAYAALYi4emRWo9WIC5LC4k6NZFE2ec
JgaSqKactNm8c9DFxgsUczxLs+LvXY4+D9hd/QPN8xFPFD0AEjtLRN6bJZL0l3eaIJxR0Hk7xxUM
ZMEr7VCLJOsbzNtWQ4ImjXmQS+t+7eLuqMuOUytr44sEiYeNZgpUHZw1vVriTyATWK3Vet8wBdpT
b8/Xc1c8GdYK9WssH4EP+ttSxterH/xC7feDtXpf3n5DKoN7/uDYEgjy66BHlCikeoN/ZJPeWutQ
7ls8aK3Y3zGT+prH8RbUGEgsE6aJDVUGCMQY/C6GkOH6uyqUqVb/8wvbjkU279MFPIeR5xeuROCJ
Dh3ZyAcZvYO3hHUnzAxkOnCRIMft6PSuY0g64FxWCxuaLqYIPR+QSlBSwJZpsh988hUHhuLmXJAG
MS0CjCeWqMxjUO2BSb7JNMP8fdb83+9dwe1f3LuL9nvgs6ppSOkvlrU+BPa4eGkZBYZZbwH1OJeU
pmRNY/ABLWPaQ15fRn3cVzBtfSwUjKOSYIcjqA5I9/g7ANnzvnFOSAqAZew4NQONL+0tfBtGd1kI
W/nHv/uubde0TJJ2ApKDkcvzRw5xSNPBfJYRKgRKG4qggHBX8ftBS1cE4GzIzzS7NN/bn395YKZN
Eae7jqE7wYvtOZhVjIi2LKN47EQ4MjDZBFnfvSNp+Fw1T5l32ujxIovv63w5As7z71eXorI0HNIj
8LV15EmMj2WcPr7zEO0XRdH5MnbgmXBN8JT3zRdvv6mk5zFLKtFHL5/wHpElEjgkT5hVdjT62eSB
NnG2jD3UPGNFCtQpn4zEXu/AMu2cekg5d0iaDHukHYRS5i4FGHIoGW/uC+BAodRpJVo1ejCutux1
17s250Ues2nwSRJJ30fGZnsNm/QdDRzaL40T6TPxzTFmE0JhoO0wjwFfkjrGiequ3uQYa2wDdAWw
j/BpozF13Jgr/9cyyUEujMJVmFmwr2nXgFcUNp2y7jOeXZiICbi8cZ8/VitiSbl1h6tOfAGlA0Af
6bE0YW92Qxps9KA+aHMAcRtr633ZZE9Q/n0SemIuEuKUU2PAgjNY33XCLAMDaKwSWYN2kXxqV7Hu
UQO4T1kc0ChoWHvWXZ0F2mFK6StZZv/AoAFNCxW9l6Xovgjl8G1rNEvnuTbDwuZiZZDb3w0d8rw0
PZS4SWcRMPOhPrZmiIVWG1JjfaulmYcJdqwfRhRUN3m2chCvrsa0MX8yUr70mCDoVlXcb9L3H6RZ
/KKlyegbSkAyTSiv+wTuaRDdruAA2TI479EI1h48hVW3YxmEQWr5W8en5z/YXbonloGAc7JHC1PS
jdO69Io7TuBy6QHC29UJot3H3Ajuof6Bwhpkv0XdI41IfqCvDBj8lRavpu6QTssw4KvEcEOCEcVe
/QiyTR67AU8jzUOgCH4uxehCsJSKuuiXCq5XPtUBeGK3HS/bfqSdVzxRhQWRUinaJmifbLqpcii1
r1CCMgGuj/4WKb3rIqYvaLScAYVFyWgyqN7GgnWOMaQGJZ/8CkUYEWLM/EQtzIrlzS5ewgSI1iHF
lfN5LPqcN04hatpwW+c4eQLWwCIATrDRs8nfahhzzx4VXkqxFZZr9Wg1VXkz0MEJ3VHzP6KAvofk
/QjlvTmkiy4v3di7R6iI70h6enJzqurziyEzuO6A9u7wvB3BZbF2l4llowNx23QxTrAizR79WHV2
E+vO8hGgUGpzPg7fWDVlj0bP1jgvXLly33E97+lwg9Cr8B4y/XsRkMik8CB+b4GKFWYY1h0OJR2Q
EpJPgE/rVY2pMPrcKtvQ+LymEtbGT1lBlsHr73S2ixgaHAvMMT1NOsLSED6yUPgsWmy4Hs83zu2S
xaDSus81zjRkTeWl6QzdF3oMwX7o0U6jH89W89DdaYKg3WUg10JvCYrd2npHw525pwr4Sdaj+5PP
46mZAF3mUH72M+PYTUUA0zoVsDxaBEyo7li6xe8XXOnOnVm2Dw12h+jg5E8tw0PFhn08hwtQX0/9
TB4NVyDY1HnCBdD+AcTBCSIwKt5IcM6AgHiIFAPkQ+gQhWTJ3mZE7Np3zPxUNj4qCi1RiUBVoI8m
HhyzOZ1Pp4ApCzBingCUPCQS3fwJtzOo/3mzr0iS0HBb7Z3sarF3ZnNLPP1ZlwQTy2Tl1iRdG9AW
nzDPJORpfO5IrC1cVG0cvNSkVz725FcqnIH7IuSV7vU5KA0O4QXdtAcaUByMg3ttNijDt6VzR72D
Wa7BVkFc4XHRMpoyFq2OcuTlnqsJEAVj6GaWtlPHjtt41+dviNPek9oSbebcqaPAc827XnBj53cg
zOA6q7QJNf8YjZPp5Ce5QwdELRsA1/CFnAojQvmg57ZxciQdCZGUcCVYKhKc9e9I59sEEwcnh2Zx
iKh0ssCZB9NN5y89s2T2b87OhG298q98GPglxIGLXr0dJs1Z6KzNaU0A0zuACDazWOeLcyTOZpWI
uWiOTRk9Cc54+karf++V+MBu+Bcud+LP+051LPyOFzBkg9hnDXaSOGTj2BEwZ/Bhi2xRa2aYoPPE
zueKVXBTnUqeC9ehuxTvlrRYYPcx9EPAbQzVCptXgnEqSNOJNHsMSPFablh0MiDwoC+NJoHqpeBT
V0cWImDnt4tf8kNWs8O9lKhPFVRHbcIHtiNVwTn+lio6xm1KNw0g5kYLmubQ5oB+1BmHAAXjCHD/
9K7YQN5anCDoYVffEm5yiJbbczoMxw19oQl9Ni0ul0962jYHr2J3WynJlT4Xj+e1gsXZY+6nT/U6
3yOqA+raQR6ISYW+VadNHBAXi54tEMu+QBLPLbYu1OeNrZhpdi/BtzJQh+BZt3tvXJmCuoxMztMb
9PPJzx3g7G2bHkrRcOAtfXtNlGyBN6X90Z7oGXVO5W5mKwU9bKwB8E/MXRlExcBdepRDuwlsU5w6
eKqINXlMPdVbtAw7248GJMXez7oIuDmpBhg+0HwPMePK/Uxl9UMLivUjbDBxiW3ivE1E/xE0SxJR
52QgFA3jQbcNsEPVUpMRA/hKByMGrrHqB2gD2PhRJo0Ie/EEBKxx6aTerTFUymF5QTNmYsJW4Jl9
9FUBV6Tkye0qry1gGHvPnmkrB8njoJWopXlYOiKZbIUmfl17+K7rJcA//Fhqgr0q8xpPoEJmZPzh
MzNHUCs9BFrVXmegGnEnyTNGPiUtT6DaYTfQzp3LxCZHaUcKNHrB2MQBgzDlr3wlYetHB4fsti4P
eoz/DnrWxz5oH8oAy7OAWdQGCYYJ0hZILLiZXSQMKF0ZTUAujz05ROIYZZqBz14Vi84whr0cnAt6
59+SMpl+YbeZHqrWj7cTNMqQAuqH8NSEYfkxYKwJajAlaGkQCCC5FGhm9diumcA18gJpHNdAPjBm
oqdTw2X4g2bWQctpIlvdpO/GxN6SPN9qUAWQNCdN1DGtwdxr5ye80yS9wkjlMmuIv/Y4fTL06UK6
WAf5WYXMYaD9Ei5b2mNOujNng4n+oH13eqJu3hrWsV/tu6TITbS69JPULDihDB03eo4+q8wM7YCG
hQ4nrmLXqspnLZhd6CthKRuyJwOY8j5NyZ8MeJJbtD6WT1Zvt+oNr+FUcgIBnYyfplxrQtPwy8/4
/tmX9qo/jCahQjO6B/i1pFRAzH4kYK0Ib/WwA0LRR0VDEpzO7bqfCjImnRquQCQLhZhzHLe14qS6
wFDTcJ0wnH6njQ3yVALH+nNFj8cR4cBim/qCRIYR+J01+4DA6gzjm4p126glSsEc2dP0GDDTjop6
vEt9VkwcVAhr1iNBk6NA3adqeRt0H6LONSgLOa0RkcwfByN9LJzmQS8GcmRHv+sg12AC67FC026+
OI+VMt0bIHIlt3U5ncRifKOAbPf66MjLTjflp0FDGJAzDbndqEXC6WKSBDVzyourHFTZDsKEv+mC
nuxahdO1x7a1GDjxRr8XsI38e1rOj2KpTiQY8+3qzZIs0LoSkrxGM4IThpIudSPckV6BGZhcfwzM
Cbow068eF1jGE9K9tiekX3VpiK+ZzrOvSZN3qjNf2qwwUbIaBs1vSLB4phig85xtNEIbq5bQV7Pp
vmo1QKOS5cZEe4Szu+BoDdEdRhzGNh15TtGm87UGxwEBx0AF6YqMbxwFuXcH8CifyDHNdRRRneWb
tkE/rkwM1M2G7mgETCa09CnhtJeSc6irnevE4j7PJ3o/U4SpdKdVazVhmVzHNgJzCTkBxTUsFmvR
dho3vLHVmVkvTVltVNWCiTrgb1yXoWvIh6bi6BmRMbpJkAyCSKvzsuu+jvoBvcyFzuQm0Mv5pnD7
4kOLRTyddvg2CcOf2QOyUFLR786nHPYD9SkbGbFg7oNiiR8Yp0RwmRIlWWybrfUb0KH0p8xA3NO1
YA4RDJhHMcoG7stqQs8k/l5OHZ8iqydld/1YxczMS0698+qn3kTIGIkgitUnmhB8q1JBIIFeBeYd
2ApKvZiTKxfaL9Wocuy1PQAqGK+cljeyFOoMVEOZoTHHsCOHIigk4k4GNSCdXkmoGloemjoULsSv
MJOyil3lmW5YOP2FNmC8PApxCYBv3dktl19Kn3zVJsHKNPMGB1ikDmwmh1o6GVs8zoI9q50jbuAV
jbV9dz57g5l9mtrx/duFv/O39gI9RhOBCs/VdffFMHTMR29EqrGIgDRQiFs0bJ2+f2gFTcFcr1aY
DwYztoG33K/luk/NaiDUiM9O+8Vvxb3uZ6gaYh+8V2nG4KHS7HrefTEmt5Dy1tCqPO2AAdewTRER
CsU03rqV1m1NvycB7pNP50bmuUZiHv4z66v0yUViGqQR0C7YRpB9eoXDgH3jirk6zZpBQjeqpNSj
BuoZmlIvFTga9Q65F9Th30XYYFj+h8H/ifmlvKw7xKjsRGWBqZoPUvNuncSP4aQb87/fImcigJ+R
yYCersBLSfYcAGEFtrSApklN6XtTfNExrz24JkkXrlSfM9VK5ftx/g9sN2MiaXz7tb5ugMI9ZJgB
7AbAEv3c500jC8VvJzOLIcq9zmbCuaaHTpInpW4LNl4DKZK6o87QMrPeaVcZf2kjUr5jnWIB4TLp
JT2/NDvbGLIiGCIfJMvGIahvc0ivH7LJrVAOFOLbgKHRLtZX5JAUS2isxo+BMCOAmMbD249BdeBe
tjRd3TNgSOMVgL3k83sZzAFQeDMVka2CgGoY2D1b2uuYA5/5YAnR9e1Lqq/34pL0RzG5ZTyhGyTe
zy9p1b1OuRkPURdb6FiCQt+1Cf9nlM393EFXHlNt2tYTgkSo71WHt6/+l93MnIAbAJx9HmU9v3rF
Q7V6xpxR65OMFTR0QiQ8undW+F8eK11mE/g4Inyvx1ScpignkEtEq5HZ4QC3YSvz+RuD+OsuKL8u
fZm9c0Xjb1/MwgXCp78Nz8FTq+6Pjn5by4S0pOqjJMu7S6BzAVqptjwSEmjlTP59yvEJkYDumRqt
V3O5RBDhxWZOWhS+xuznWn5++1m/gMiojqmaI4ImUT5BrxYXOigyC3TBHivyb41wll+/k98iJ8cr
5/b67cupKeOLleWA8PVsuv4+cHrvRSN4MBEnQfyui0DlXkvTDLagyOtdE6MOrpM1A8Nwv4NB+SR0
IGK690lmSIuP2XQF+ftn708QgR0ggW/flprKvrotJIQALLHyDLiKz98MWgpiSbykiyogd3BrSZ7d
llAz6Bj/DaZ5HJr2lNIk+4L7uth3qDhz0lW0dAENGHKmMUUeh6+SidE1xCmSDOt6MnA76/P8h9sd
nF6ft6tNCoLslQXWwSTHgfsIMSIZ8p3WJ7sUql3oraiBQlneYqxFtQ39BZUNANR21aM8YanaWkcJ
BGEE/F5ireLR0MpSY7vzwZavujy+/WzM189GTZLR67GAbKH+9OLZBMY49xSGIkK9Y8Z8o01Cr0fa
uZwq+mJe24dLigzRDLNg04+jfv6atFZDu2yhrPgerVpI6gjbyOJC6IO2c8CC7EaVN68FWWlXJesV
LYkCOXM6oUn1bjx7ZXRC/AQtZUINdlyG0rr6jn/sPHoZxHlJsklSCt8m8LUtPTXwpp58GExMfGAp
nvzAkQive1C/ymwvJwirbz/K14vfc0C9uSYKVXge2S+eJM6AFnjHpI0wbL4wJx6MQr1k9ei+cyHz
daRhdIj3F9YyeNh4LyMNU5C4NctCRHFNVzAn7zGWYt23Xl8/lSv4Hs+jK5Wp7jK4YKVMK7mZIVhC
rOGS7STSR5MSPpuYN3kV9V5BCXgG4TSqZqwp3ulvn6TFbN4qacNpMbXL20/rby+NAR4DUMfTHeBs
L0ZTNZWraaypiFKEF6Cl2NlG1vi6VLBFNnM1I+A+DT9VvXQGzwxt+rRU/jsR63WA9IBFME9EtMJ+
fUwgJ9N5wjBEpNvNLytYUOMyASMPJWCoaXnvaubrCRYoa5CPzH0RmPHOTjl/LFSrMVASdE3B/BL9
rUI0y1aNJVcYb2FgJA4NXBJqRTTYgHtMbqq1eWjmprhyFeTX1qEd+sZyVdrtehgpvDcF9JaNXVHZ
azEE09yabt5+Ta/PUe7YUYNiNLcVjOT51pLO7FXdzNbyNKSpmg5+AAT/Yjfo1E+0skGQ6eU7Q8u/
JPxcjRWho8NB2H65k0pSh6lpTUREchqbbWPZFOIz9saNPWMM3NNPTRAjNorh2NGeugwsGpWqZ0i/
HQcWs9GxLKGFEDMo2vYFYqksAOOC1oqxb8lmBYIZZJeU3QrDbK7kW+eeSG1QOJmMn/e9p6JZ5tCv
VeMXG22Ou4KKKqygfx1guthRUmA0i7PZpxLQ1cbQGOoJwwVcz9BhnyIgEdrxFESOmlAC9LybJ/ok
59lGU9o63l7BD1UJu1nP5WadCUX8zYLgFQoB8wLXk/o/CRuuZQPgcUHt/ha7+2P1CX8FMG8TNpKl
T28xUKQpQPmyNx27h7yPu3VqU+SCb3ykbU432+FF1xO47mkwy13tyunCQ0/4d6xHBo/R6JIJeqad
cLZ9b349jzZtYQRgfip5UTHuvoaO+N68+XUCCzaW7AI0EzZ6uvMi3svEZgQrvS6qPQ5jJCXqbYW8
5WG00/EykUEF8W+tvtp+7G3BghbvnJn26/iLfoznWGBewBqhwvR8UwRKZXaaaygiJVO0xpTzrVHQ
7/dLOuFWG9ifa+FUYWalxXFQSjmFzQk5a/SxISBSNxZ1ux10qFIIB7NEbJ5p6zEAgh71TTeGi2Jp
HjR0ScPz/IHWhoHGDMPrfJfGKTBJoaYBDk32nKZkpKNptJWzaueuIruT7WRDBkYYXA9OclRUEths
qP0RVaokeOI/hh6lpv8Cx1xGtQ/ApvAYN74dOf6SWSAmgEUlrEibU9lVT/GP5TYyq6vzKW2iliHF
eUBQ2WokDK0bEgDbcO3LCZGp9QgTFzZWRsYQZ58ZHojjeQyzKsaDkIEVclrflSq+te69nQMIjnvx
tWaiv00WZhGeXi3R23f/Ou4hR01Gwb7XKVNf1kjIm6AmS+Ml0nwbMzHmiypUFAtV8bkbVUIxf/uK
r5JnjzVFfkpRhjInB/uLVYWXc7xITKEiWtvIP4sexLOa3J9nMd359Q4MhUbiC0gOQCODGgOOfetv
rGYedrJFicsBzALTiJjz9t29PCjPN+eQ17LfFGpI/fyPlwnhKc+1oi6iLAVH0EvuYSGNGNSUtVRP
5d++nNriIJUsg2Li1bFTCAff7aaIJketWjCsi0ZCha5VEFI7vlcR+y+zYBz8bCIKiE6AbMiNvlir
qRyZNsosjRDOdk5BhtViikr2draDPaOmALebgowkU7hoizT0kDlTfDAMrb62G9v7MtkYe+Qj2lDW
cNNhlL5r3d7d2NPY7ib26JbuSncJP7uOgmlx4cDV2am2chDUY8V0c+3rfZfx4dkoXTW7vkOeOj/m
Q20gat8hfYgOxTb3fXGghkG6V2syrF0SJw91Kx2Pczzt6Ui2O5m0dlTBkb8Ay6ExUSluOgyrEC/0
rMgzYfPaAMox/8a5JsZXDsssJN3RkRm3Ze372yHlB8gIPxoKbWdM7XC3kKjtqzLOt15KpRbDJ6dt
CJlwIOdGaoU5NTZxlXUBQNUBB1YE+LUg4Ikyp51dDLkcJ5AW8IWxQbYiy2v9A7zw7KSJOKG/+xFO
8E2SZuZWozt86bvaqhwnjG/4zFpR7xXOOxvNepmoK2NGRU4xKYhdnXr9+VpGsVEGWskpD4LCP5zr
HqsENVJ3OpNtcqncrPQb0bZ1FIvJDi2c/namUC8QW6otPAgkV/KBvN6TXr7NyvRHic7X3gd6CM1i
cmkpjfZu0fA3R2eOQXgt6z1DBDtUXYm9b63a/dJM9ilQH583/U2fmveOB9pkml2QJM5g7QZZYZCd
d/47DaeXhxewPzYUO5g8hkCjv1jqRE7DQZHcR0tsjSQEAVpE7+zel8HzfAkPhCFOlugqvmSvUIU5
NAISH8BALrbNSPt1lMq4QYkzdL3V8mwQBH07ZLxMCrgosRNeER12FTZeRKhE893cTaWHMwJ+Xwy/
oJqtesvYDf6AbzHS0yzkdBqpI2LVF907bS3jZW7vKaljcH4k8PRT6bg8X1VLi6hpXjUeEgBCYy6f
d7xtaz1LxJEKOsFRBL0fEe3uaTsUUWm746e3H8EZAfdnZ+98D7TITWoZQL8KIP5nlGbbSM+UOFrm
bqFtx6XtDpWN6Mha4EawkWMWIEqkd99nfY2veZD2dTODOq170/+oFRgzpaOHo/Rk5/uhWv0HvUPB
tm47srtU7Cvc3D9My9IdHSTejqJPEf9ubffkian9bCagEjbQpdEWDvpby0sQUh218p3k6yy5/Ow7
ksBikgqvDJN6i7P5+Xdcsh6VNI7Q/cCuOk2WnPe6SIwwGJvx4vwlAszNb3VEzE5dyg8YPMZhsOrr
tjTAjqykYFuLXkRopXFyCJCp2npNrrGv9e44r9CLwWIctBE77cEf122WWHeFWVk7IZVSKDI9h7J1
UQV0Vh8hG29kqt3tNAfBC2y/WtjB/QrCp1Ez9lrbV8JctzJ2NgniH/tCtt31zL/cC3cEYpEmH9AR
0OCOTCWCMQJZohwDynS4cCb4UauNAF3SpuOVmXn9g4bqz9tLxnp1sPM4acKDqfRoBcPLe/44BT5V
2UrdhNSQpHcyaBLO8nhCQOtjVdlxaA22sV97rCAzF00rk45XmDvCPxQ+RqRaRveqYL4clgHbLMcR
4RJFUf17CwmG8XKwXvIpGJ6OuFehXVEfaCQpc53UjWBJ/1hzEVxS5emh3gPZc/rO3rcm4s/w9WWI
tM9nxCGG/Thr9xUNaaxf5HuZjf0qWmExSbVJ28jx2cDGiwWVI8nq0k5x9sbI4e3DUfhmzhNDMG4c
Wtzgm7sBf6Oon2Ztb2mVBhCnTS8NZIgOi404SJ7GAyy0BmOPRME7MrZdseLJiFRqru3NSbAw3UTb
SsBxW12yRlB/zUMj89GU030DBbIhmpcUzyDT/jiN1oONV8xmCbyPcZr9pNYZNoL51CXuGt4hAbRx
ldSZf9uTT+7SEj0YLPsox+tUbKtpxsCN3kBkM/LbM5hkoY9ccg5K650ezt/WDpMLm6Y3se9VUohc
YMqMkrWDdfoTbAP/Vu0VCacK+zooim8vVe/VyYUUo2OBUKOTC7X0JZi5GuhV6UNPhAVOtc2ZQz8A
LEsvBY4Nob5W897S4/w6dfv00vQlAU+SfhkTD30eWzJ4f4pDpolfsH08TYl7Fa9OtzdA+czuxZLk
zbZF/JXfAPLK74aCnHCL6GQcypzjw5zYzaTtT4gCrXdmA5jPaFcI1U2DRo/FHhAUhae8090d2k7J
PgUS/2lCSv0DA/94a5jpeCcy9LBtE5xGYeOdaaFfuEsgbF0B5gqOTGTvevgxh6BYiBzIy11Vbu2d
JOyKq0knLHeiKPaduh0mpqVKxMdPzsLa6kbONS0dfQQQTA830rZnF/ZajvVSo9v01vRvWG2UQGQM
xtlp2miIgmFa2Y2Jtm95kHhNGu4upRdEBsqGWN85oP+yWlgk9GIUHl2dks8jTYeGT1EloGJ9iIrE
EJ6fFA6HU4OSkuewId5eL6+vx1QRRDopFoW687JKdwtEP7S1cfZlVZGACHaDEsQ5gjnyD+nqtO/s
BuN1YknZBlOaiheYugfB+fk39IG3tWaSILMN6mOXLSBD8RZwT1nFIKpe9fRyDuwMU0N3jy6fPMiO
cOEWrbVrkKEIMexkFDB5cThTOYfBwEGlj7xqHdsQQAlGH4mWr5K5jfxQdYRrp1aHO/LRnDxZeevU
zfdFhZGkhtCbKYUFhLa+g19EQ8kFFZo3mbZN6E3e4/vTHVfU0/FRLPZMGZ5aRF626+Q8FV753Uy5
d03v5z1CUuslfS1zZwzoVAaNvO9W1rqhEfnPR6soSLUknNAHEGXWDkXb9c4A5AtGhN0UIFgSpSxB
zGlL/RJtYiX/q07TCsmURJCXFBnnDLJ4eCyrvbqYxA9ZDctjvRLfipF1vuLBui2k7A4gizl7CsJu
V4gWA4FC2/PcLFxRuSGBUB9qzJz1gZYyBVja+Z8/LVnvSGtpe+lpVPMNyJDtYE5tiODNgiApn5Cn
Zne0s8JjsxAuMhwsj3M/rzzEuTumPW5QRssAfyj5a9AnPqp57NA65Vf0hAyijgO8jXGmCMF895FM
OnmdGaCIagxJORf4mlgD5tcj5m9bMeIAMyyNG8FRgsdbZTy70vGjcnU/uYhfVOB1EeuyzSO7czzB
qUGZZGLXJM7iR4jmkrJkpNHn7R4g6g0bAsl0TeMUEAGZTlrx/FNEcynaeR3n3fX/jfepLvSjYRSS
KTvk//6vf154+73//uwvyLNzAN8Nv+Ty4RdSUP1//9dvvpD6zf/XH/5T4uAdSqeBnoDhKnjJG5xO
OdTff6Tfy//zF0uV//2Af1I5PWWQYtLut0zHCOgx/4vKafwDHpANO9EwPBhNzr9MVczgH5ynLr9t
wta0Ge/8i8lpuv9gkouAAh9HJwZ247/D5KSwIBz9mUkDgQBfDmMUIpjv0Px4Hq4wPRBLxqF0lFmW
5MjMdcWN1zkDeoLx0KPqOg9lfqjKWqA1KCQCKwgR4/3eeKl5pC+W71zDlEckqhz3ytBhyCD9k/En
mJLs65qJoIWtD4Nmp1UyuVgbF6KLI019Rz/PSq5x2axwJrQX8RVdBYSuGiOr5YbTPKGOTlBI3sHv
9D53EyHV6L0J0UIx7hA1MIG5+fajWJei2MWUIMxrm7ovtygR+Wu4TsF0FxhDnh3mhh5FaM76Yh7a
OZdQCdcR5PEI0eLWMluEA20hoH4sjpFc1QhX3JHnoSZZtCMyA0Y+CSdstRZtbcuv9Kc00xvkpMGA
IZSEFu6HGntu+GhxlTy08LfAlCCs+MNytf5W5Fh6gLish9DPxTRsLGmP31Fam4+Oj2Q9ZBI3+wru
ozvIGBU/kLC6zpzAldupMt0jfomgmmtyVoTCahP7K8gK971rLg+Mj/x+gyxO3DNBbrKD6XuUC9Yq
C7pOS145O9F51pVZGdPVNKOvYFUlkMTVztZrCxF846PJGWVspL20yd4OhBV8Gfu6PS5t2hm7MkBc
CfeFxGyjZTZw/tiUSS+zY9t1jn7jq+eCPuOK7uE+hwfh33fQQ1Q+wnQ3hp75wOwTLuUyqoeVHoc+
rRl8C8yrk96+xH2qPfiFXy03BiQiRNG8dDRuEs9n8qx5/RTmU95ujRilbXvQZ3Q99ad8aZddXQCj
mohzx0ajO0wPydzI1jDh6nT4CmA3ds3RnG5wC8eYdbX7fVYYC+hB6AdIerkTGFxcTT/SWD1OQjNg
NmpxcKFhLrez8/gjqRX8/nL8Ygr8UwqXKSjrA0Cf8xPnvmM9yuM0J3WEBCL6vB2+ZgrDvLNo4F0l
plVfuCybD5UltCO+cEWICgGPrm39CLKRokILLBkAG+ASEro+NMk19q8oULor326AhY1VeyrTCaMy
3U5/2mNXRr5dV1+y3qmvR6twDsOoSFRBA+8/SFGqHTscIRF+RCd3aD5gLNtcM0dlPl84CAUzYVOA
Mj3+lJTzR4QvMZbvi+S4DJiWt56HI6ObKn2DJt56s6Vt7CaHtZ1bH9vGQESzTiDjYjuwd+PS3tn1
hAyiHRibMaaVYPTDVct8uAXHTqclX5zhvkzF7Yg33EiPYdoM8EvIntP+Jk4xIXbWpSdXAdHlVBhV
OibHmAzRrP9AlVoC4tQ+1rX4NQzZbQG+YuPE0FPKvu9RPOi8G1S4kofE1wDq8RNm20X9QDdXEIys
e3tk/S+VtnGq+GdppBG268EtJ63+S+YZK70Rl8L1BpqaLhYdgYavCMYjXt1fDgxQw3bSePPCqkKt
KlYNYDCuwOXQA29wYHJbJWqyGcUHPjHdKU8Rr6y7qgwp9Odw8jywuIuzPmjcNzbk8UpdZuOZZOXT
lZ8WIMJRPfwIvviji4jaRekgKgX8dKQ6lN7Ot2d7V6DydyeRj9oZXon3q1ut1+CWBnu7VLNzSI0Y
gQcatcPWzVGUCW0b4U6kbJFd02Nz+YyCM7JQaFteB0Ehdm6BdXyQOs6PvpVPosWpSB/89mJ28WFM
UbnbUdQjWlGM1a2DYDuMu868mEGGPjairvdoxKFFkUxIo9g9Oq3lqNMsxSMJZz+gPDtnaf0vU4Ca
oiiwV3+vWDgP8Z6dToggKESHzgxYlQ0v+pRNI9s0T/X06Jvd2G9jY6pcFIKb5aaDY/JpalAvE6gn
01e22rXa1HKs71HNW+ielMbPIWmD/ESX1TB2RY+BuoZxgA45ircPeB8J7s2kTx7IWC+mgGbAizVA
7Rvp0Rkqf7qZ4e9Lmtnr9LlzreLDAgsJObAicEfnUmSrf7WuQ3GLkjohqhVxB9Tesnpg2X33CC5a
JWap+6XolgaEbLEA6fPgK2/0lk9XDtfTVYAbwnGavCUaiO+XSNHMe7SEcQKyxvnA5D24QNRk2mB7
umL+A4OM9kL/Ocg1sXUnDabXQCOdVBaVwJ48hCG0kwPq5tzq/YZOPFDG0J2CdTn4rtQa4EQG5WgE
iNUF0QP17iD1xalOHpK8uwDvhQ0TN+0XCK/loutwKCmTRomMYjv1oShcgR5u79xUS2fddlaafITx
vVstSf2QCQc9ylVRZHOjweeickIfjPkNEFLnS60JC3NMH/nQsmU43tfdJtEZmAo97ffW/7B3HjuW
I+e2fpULzdmgC5qBzmBze5u50+eESFf03gTJp78fs1tX3SV3enYucABBUqFc1k4y4jdrfStw7kLh
5F6DQzQeDwDb38gj3ZDYi66cmTxx8u99TxcNs/lYaPQ3gkHnko1Ucw3VBN9YwQdHveHl3QxLYbKu
bHO1i94o19Fwp2wyOrvfE0161ecsnNDPQsTfhnVDMOjWZji741pJmEFZ6WMNM91fNMzId5Pd0XuM
ZdOvSgDWC6wE+TPk1Gap6uU7xCnh1bWJX2nCgqvxbF4qu9LuokB82EgVrkXIm4eKhQigVjTBWnHC
RvEcGjYydzvNDPZ5D2zmMx3N8pl5MDMyJ7Fdc4PNHb7dVPY6h7IQAwFsgzbnEqjl2wgs56X16bLu
iGQk/GBEpUWUNGuNF80IwrNTtsY5CnPrXcZkazItYpsQCEN5p9WD25ZZPQQZrRUbV1Ejljo2hs0s
tu4MQ2k/DNQXi0R3szs9H7pwZbOg3YjUITCk6sTJhpJ46orOhTfENuxVZE5wVc3WPEGWoiKoJPc8
BPKlZYKXtCzFua+YdCzMyLDeqGoTm+tkCLStVKt0H8lKwT6Hq0YFIKkkV5lXUnqsuUi+V+skmjH5
szbOpOBoVhx2BNAn4CWXAScWysl66iqPvWlwBhXk8nHqMdc+eMwVG+QKPHmcPc3z5K+usLotpVer
c0QSImeUFQlH+GUyXoQu35ajO3H6OZjtVvCQ8kcSgWHejYlxLsysvwax6z53DZ1zlJnMS2o/uBJ1
QcljqHV+x5eR3GsTfFmyYrmaJjMlAcaRQIoqU2AQJ0j3GCZpn3u1W4kVUIxmpdf6y4hTas/gBfcE
qVHxS9pG9jOpWD/6slNUWGZ9v9XUfK2PEVeXFDEo6GQcXtFm1cQWDciiFg12xTe8rf0dgWnmsz/Y
RCMCivVLsnt0J1pEGNi2TIaM1ynBR8ylpLxYbRRfI81338qmGu41cx5dMXRPGOHrwI6pwgWJEWqf
rphBA/gEZtqtI2OyPjpiw7al0rXMr5iXDyvRJR33Kqmn0jOHdnxVnVohkBcswCL3Y8Nd6LmfHBQz
rk5mZ8ulOun9p5rV+A7UtnGe6NiJzYpdXTEORaIHdBq6GjzrnRx9ZJdDlHmlUrMZbbksXpgfZXdC
OslO+ljPzADNIj4ckyGY6eeAKUjFJTikdxu42hmgFyD2QwqArIKZLQapv7Y2aQXbwZThO0FXNM0Z
OUanMp7aRQW9EGtRYjfTwaHGVrUyCQ7jwPGyRnVif9LOakc/srp9GOt1smEvNT1iG9PLldZqaEGD
QXmAHBzeACV23otBa4l8pYUa5keS5ikZUh6CgJcwI5mJV77iGYHknFtHDDPaLsKrTP8zZATitG2Q
pQvG1sEN1gHYTmqkXMZ44LC31RDJ3ADE9kfbmZCIm0yHZNw0qjhPbsQQj6Vmf6owur1MoWG8M2Yc
8ejFevU1tqDTtcryE69g0fycD0yu1wkaVXgrpvlDj/oecCpmwVXWRhjtK3CjK1/pk35Rx0n1qKF2
lJ6SDxkpHcBSF1yicuUmzhhSHTQDu75wag9NHbsXhpXulc8nP0tSiucpRf2SVVJbOQQ150v2cXrp
kTxTvpCo0FYLiJld7ZGrIFZaIIddbSpyQ3xeDChcMD4hN7ngeYzLobhg+o4uwDqDbaUYjbMgccbY
1jmwcg8afo8tOU5a3Qsjk7lQXrfuI6YxwLWisB80RRvf6WOgwcZDZJqLCjbcyKMQ1ed6HEYGbS0e
rLGWz7qq3vVKW92TMlJFqw7tzwWyg1rc9MkQbvtJF29Yf21+akzbM+nkw64iEmSF9BsUZ2U0P4ZA
dbIlkbjOXaHi2prMOHgcZcpNlPR2uMvqLERFazvhIcCclqwphJVTUKBrXnfwjHchEyZWBkb4UPeW
vh9zo633CRyKeON2CuknQe3Ic+6G9cV2sDWkMPNgFmTDAidAs7Ot3nkBqzPc1ZRbw5JYG39Hq2QF
a20wSJmk3qzXkPmy5dTxdOJ9HIl/qQBu8wIxOfEmpx83aiWNt37M6x1EguKsasmwkC6pfwuzNqVL
P1lSgYUMJ0EKV8pwo9QSxngq5Af82fYzKFMFyVbsZESNI9ylYuWceKOd7TEv5a3toemvln2uEJkz
CGlTFsXjYyDjlLymSXEjrJBlTC9dhrA+SPOm/K14sUcv6CcDNrpT7eKpa+9NkcYaTAgY/qidjDzY
BLj5IYib1clRyOZiiTf7x7vhuSwIOblkSmbxDNfzuVlG6mgQO855VLWsrG5KtmP9qqcTjjZDZY7U
F3Yxwb2gKkIIoxcr1NvwnNXUnRZl1QYfUz0Zh8ZxEnWFzWTCZJgFSbDM2Dwe0F1VJKtIfxz3kniT
YAf0pg5XeEfH19KlbFPJmnwYKrf6Eol0dqri5k9CJOGjS3zhuOh1VW6kqmg7gpXZ91hDtxtz0KxE
oXc/SLEkb8ZHNon5NcvTwasap1+Omt8gNRTKhiuJoItkpI9TacYy3abNDximIBCzxYeJVn729ZXi
foLivsp1msjAtfY2uoY1QX3GCiTIdNeDZD+nTGeWupIUC9cnIsCLhri4NpbrfxRTiV5e1NVdqpIC
Qz4pWapd0Sr0i60RXSeGUizKw/TJdJX+nCbmcF+Udo4ebMIGxWetEj+Ews7NS//UpKrY97zw92NL
6V8r6bgN7AHCFBGePwrHzi9Cr8U9jz2VcGzuNabau0HzW3DhvXkg/G462JOGgpTwjB3qfDgMrUGk
LkEHjS3uqMnrW2Tb1QHQAvqfzii2xMxZLyrfuXffgHJIDyTWfWTWS3/SkmPZ5dFNQ4AjYyoS6yCI
BAupM2dofD344Zjhg4/ob2uKcpXVqYHKzpVeQZ+5Gg1RH2ERvLg9fJIqaeTGhak8h0Ti2oc5v2Bs
/uRyYDFeLuVONNGHZrMZYFoBbK2OywWad+oBvdvroR9traBND74T60u2gOSCaUP6iho4P01mlZKf
S4vA7dBsEbC0W3a49lJpnXjNv6dZ25EJnhPeVsHl+bvh6M2v7dr/ybtsJnC3zV//8g+qCFWYiNRZ
x5uaCebO+mm5qnD85pKDZKf3kU7ZOVdpDkEOcJRzU3qCR2j0UCJoi7IzwPCMnb0DLOf/R8fbPyy6
0ZlbyLvm2Sr/Yzg/eVPqzsdQqtnDbgQhGfdN+85oXMIG6k23uThOrlk3iYpdfgUIRV77EVj+TJxo
Wc/2vN+h2T/KQRfMyUa9DtZZTIgo0AEBwt4SKIKXZqOIpwoX7g1LdT55y0ifnQpatvE9kMtkT4pp
PuS5p9M1PjH+UMCBtMad3kvlow6JYsELHDzYqtHZsE6C6LmNjNkM15O5pUYMBQAuPJEEyIMShcNt
VVgxFBesP6txUpMD6IF6aYyFQSFhBBeJ7dZrkStdbTsbD2iLjVOXBlyHcHPXxpA+60ah3oJL39tS
gx8/Dy3teXxZfk8ycYZwQirovcMVI1dxLb/HnsH3CBSxl/qj/B6M6mZlf0KJcm4GkdTXKZi0J4SE
VbWoANEw/poL9qEVHXyxwIm2EQuUBzg9PKfpd3VP7D2Vvvtd9cO6pgOI+mT8EHnN2ckG7BJ/9wnk
kRlbH2sAKPTK1ZGSze0E0yTrDQlDCjLcdXaKrz+wIOl25VAHqOKZhCbTKBZKTCANegV6FrQItC/O
3Mlkc0+DyZ4fzn2OHw5tuHIIV7mLixF2hybpiObeyJm7JIC80bIuM7HRq5oZ5TwR9ThNlHdI1zRZ
w9xvxXPn5c49mD53Y6PCeLuCUjF6zHJo10o31Kc7SzTJi9DT8k0Qh9Itc3hEwxO2ID4kUaTi3E70
lxtpWszCGaSTB+WXVv6phFYXrULRBT9aA9vSzb9/X/V/sGUwboFYiD1QZz+hEfj+x6VANyPUYVZ0
u4ha61QqQwC8JqqWTW0kuzxTnV3l1JkkvrLwV0NdXEil9QkULfCsKpbEAdsGFdO0SQmWTABAwedZ
Iq90PUW+NJmTPrOyLgnKiYzqzpRgHko9NpkBRhJX7nBBaHiReKVBCUitP2oY6loWCoP/ge7TWAOW
tHYWcQu3kNYGRvpkBhqWdlcaIVJG/wZEHeZsP0CQYfhrTQ3ueMcNosamE40Z9mzFVHtOPFUomJ2m
jiubwI5tGFUC5oZFgcrdoW770k5vLCtWb/BsoOUrTBHcIz3LNwHYnVUwdEqwKIxCMnuDiXXmcKlu
HAjy5FM4TKsEs2U4yyAi+5UY0mQ/VWoGpFiD6EADXuafdtcg20icjkJStDe62zePU0DkR2HE/awt
Spcu7tQMr7btv4RsFV4GMWa5J7OiXvttEpJlC+SZW9e02VnE7Tq2xzkvQfDKmZa0+PfVsA3GLO4/
M991ub460krphPNoOTTuOAs9ERku7K53t5Za+7d+74bvGdwfdJdBtPL9XLkOTEaYFETQiiPR79MY
ZYSuRtqZ0eLEU0nRmcbucEAkq7y6sOBW/HEt+2EnvyYRKc7MecvqQR193gBspotetszM2OSEa6vr
uNImQSg0TrOXXteie4W8lccqRvyI/1YNvaKvOJoGouinhvA3UJDGQXBKeaZtt6uCXQNuEAAmdqjF
D7naYIiBH43qHXupuY8M1UxpYiz/iEVK3VjENPBeu7FxLLPiznUleJuUAYX1fRMh7jJvLaUOTnIa
0ozxjtr5ixjLrHOTJzMLu5yXSNr3Pklrh24iHHPeM6nzyqlmqjux0543UX6TspVyozEGsJTr79r3
1splf6V/b7IapC5rFtD2Y/q96cp1RRGEyMoZ4cDpnS853cqXgOletDWQLQVnjMmaSrpDNXyanRxq
um/dqSgE2LbF80J7UdYD/01nYFgnqHX1rk4h30kptB2qKsLN+sqkue7ciVETbKok3saO1bD/ZoAh
lnWkFQejM6gnqu+Z7jCPdxOhPVdOibS3De4BhT1H9fyC6DGbITvak4iBgr937XWpFd38VYN5YVN6
GEJWRI1SiG2ZjM3bvz+oWJD+cXcJAtDBmGSaEHERrs27zd/p0VUm8wkjUXvnBsAj3EuV1Meyv/3+
S/7UjvsUfdRFU/xovzfU/29j/b2F/vuP7ouM//z8S/6H7riRPrNU/tc77vs6Kruab8jfgwHmzfav
v+23zbb+CznPVFKstmcfvc335zdIsfYLil8U9EhCrHm3zQWSE3cb/vUvuvmLEJZFBcZvcSBG8lO/
JQPo+i+w7tHqUJjpMxX1TyUD8PT//HiwHudwpe606Bdddf753z0eZZ4oymhq3db0TXIlmQEsFOls
s55pCiSxZ0rsOacmTD3u4XEzFe0XCetPCOyfMztVr37FTkBU8rNl7gYnKutW7WARzKZoCl7YKr9L
SrU5zFyKReGM+XJCzYFKJb5F/MtGArzcNp8Bb0FQnkEgIXuOxhBun3gmh73i4Buvhal+ZWV6w3oS
lEjAyIJgVxMwj/LJFIMlJG5ZUSjVK01BgIeHnQCoXXbBEGP5W4P+NWrSLQqnI8qXnrmLBIKUWQEh
1D5xXTqWTRXQ/oIEwZwkcds4tIDs96VSWscwJ71oUdpmNluBxkffDe7VKHmTuIsS+H4pvpIR2y7a
P/LqBgj/6JW8sBuhFetmdwVzSK5wYh5LSxt2eiK69eSPBVEELldSpTE54VoZBwkhWut+aJ17bsbA
Wmm1Yd/SLFDtleEqrJpkMzZYpZiM5Sc7JqZFGRr/3UDus7UwYOy5DMolikmdvomgkASmzR5wrvXe
WuNrPRCbbmRTNTM7mrnB4f/lRvneWa5y8q1e3XG+E8TF9bicUmGSwFl3axKQv2KtJQOOQKtLrcZ4
PAL0nl2s0TmqJCmR98k+LgQRJd2q3lfZoF+dZvosS5BtBU4QSpQueTaK8dl0yhA4zkjT58bwIRv1
aFZJtyoLM0R/pCSw69Mf5BclW7twX90W7JXV88txP43hWmpcYn2m7gsbBgK/CrIVUotDZKf3zPDu
7baJSdMjjiULhuieKPZmmdj48hpktvihgvTKdep4GpMQZN6uQcBM2JASaj7YBgwLO1DEqYurJ55X
92tQ83alEo51nvSiXmZtmK36srn3FR86wbCyigGUztSQLIzrsVd7d9PkdCAod1/SfFC3cdtcNVEO
rNTsckFQe7Mm2qV9VIMeuqbl0Da593CTbnKDAonekJyrEP1C02dMgd0eqvMwNIGPU5USepNhdd3l
fsQUFBBWeWNaA1NUoSjLsE7Siwt/ktIrkLss0so1+5H6wpay35OlHaGDxbyQhiHHmdtsprYk1SYG
2uWkNRVCXsTXJjadjV4ySSIy4FELmuGOzVSwl8gT2dcErCpMC9BWrG+SqM8e0xiKP9+qfiXF2Les
B1rGNp3iv7A87ld+olfHqG2QsozSYojBqt9YaChalp1ffxVlTRYH6CyojZN7JlJ2uA1Y4i1LQh9W
XMyG1zbWHjKzcaHYwpTqC6ahroxupZaG7HEoBtV4Qh9NmutHO7pkx7Fbt6RdbB01bonOmrRbP2kh
yinkFo5U3WtolEyLGt/2eisga72VNDNWSZulhyKn9Emp8Ebi6JauVLqnsXGtB4J27G1FIuQTDAYU
Yyp6UdEzSGRMGu6wyI+HyhbRA7C/6sgKkC4wFJN+TSdNObMEmwAppPETZc2TGtbturBGNg0BW5Rm
uCnbXv9ijt3POBUygKMGiR8KZNxsAwHeTqhgh23K90h08qs3muxil4Zk02nJbds6KV4JJDeKnSZr
bQqeHDMtz8BmD+AQ2IaxAgjgb8I1Ur2MTQ5r9YosJx8yA7PReJkNiY+0LrQPZprFN3Lyy6OvtfGF
sk/zCrU7dlbUI8ZoqydWhN1Cx6h6ZuzZeeEIcKyLgENkc/xpH0/xQ+/yZaRynK5+ON0OIs+WOpOC
ZTHKaMcY8pZ7SAEf4UPVU0XwXkOd2mop2U9DpbIbJY240PP2UiSOwAs0kb2aO3R7enQkaAXuVGAW
tyJmvJZFZsd22lbgatv6ApKIj85cG+lZIdzv8Ah0SyZnYvmdDM1urAYzxPgUlp4N2xp6Vm8bnMKR
+IJUli9dK9U8BGi3WW19RLqD9z+GucusA5OGWqLO7GOJur+ZyADzOV58rE1F7j/ihOdWnL8GNPEs
DiPAnEXr6k9Oz9tMiJy1AvjgnuCBIUTRe2HO8ReBfFcg+8aLGJn+vV46P0QTnzLZcfpCHZUh437d
ufQYOkg9SQwFM1soWceGqPudBNWGEl/tQStPtmrFjyWoilWlw4R3p/CRXK+NUGS6tLgTcno49wV/
NMADt/wsBh4oq0nv+4phQEza7jJP1fPUT6fMpenmtosfoMTqO7yKrlfP32knGf210Qf6wsk4elpW
sLk+QYYqXntb9/lQyT5cpbrN+hM5J4MFlnTwc28wP9YnRw2wrWI5jxh3eaPfO17B4pFut0FmPRH0
a8a2sW36pL5HBt4upwYohIV4ZWsMxZuqcArBWFr6ur+yWvE+5vpWmuIz63IyEVotxzgsfrV5/KlK
9p/XqL+XYf7Xf6/Y3XwV57fsq/n/pdw1bKaO/7rcXb591m+/hnS8BUR0bN/6rzT6h+r3+0/5tfq1
jV8I/XVUBom2ac0upL9VvzZ1rGai/qYiRniu/y6iQ1cpmQGEUJ4JTVCW/r34VX9RKaaZkqo4E3Xk
139G1/mT7B3xKGByG5gLBxpfiPrTnDMmAmsw/NRfSeQTcTxsLDNca40Owdzc/O5z+mfT3Z+sM/zb
Ka5nCftsHnL54R/L7CBTSqhCjQ9cvVhDabuOWbVtEnudI7uf3OolU4XXyifXWCv2dAmySfVC45kZ
5EKPhsNACDSXyPY/fFU/9Ya/flWGPveHfHnfgt7fF/9+GZHfmlX+qgxHgu+qXWpJ2Ka6vdaYnE4s
x20l8yxCfxwAo+y6lqNvAvwNCGMgpU8vf20j/3Vswfdn/jst0/wVObpBKi2jKOLKfjZEZqFdKoCV
SXufunDDvGuHQt+8IqTzL0OI+KEUSnop076r8aJMkCoAALWToNpOenNW2L4qdS5uOR1SGnTHP5gm
94+dr0uosdwp8tUePlL6kJ5pmVXkJ6snfkqibejJbhTAX+aET7I2GtVD279oAEhWxbSskLDgAD6p
lbJkrbYuzXwZp0yb2fV3YbS3lKvUi+tE3KvOmsesgBc4I86ADiYE+GlV3wcWM6WK5HpL37JsWlT1
Myq8nRJW3tS/K/kBzR0DKWnsS8o13dwm7mPf9U99l0CLH4FolIO9M9tHkgogzqIz6YuNAYc9a1Im
vcHtxBTHjs8ptw8mPs8RI+hCfy9CUO1kLLl+ehwFbrU+3xuGvR4aY2uhHsZR0K6r2BnXChtI/G9L
3aK9CBElmvWpD601pocBMYJj8nemkoqdeLOqQPrzZDnuHg2tZ+esyVOB4h95Q9SvWbJgXCm2dSO9
IG34ePhrXDIvK3ktaoHmmGGRYmy71soWk+yxtQDeieulVgH4vRB1fszRGESR40nEdarq7kuTN7N3
VmqM8DC6SwjrUuozmp41W6C3nhLeNN+roXhtmg8kbgiqK7TR7qXBM+eON1Gdbx0A35ljr9n1eoHf
dGeiccq7qPVfAztTTgh8zaWNEVwpY27cCRGXF/Bo6a3v3qAjKj4Co/KjRVnyoTGbjUMkIOlXwz7x
Vp+C4s01IuouQ8wvDblsiEbCnS3NO1vr9Acr0fsdCu3uhTg+aFqGG2zQtKFEQNMdPGZlkgPbN/wF
Yl6KWajQqBZ8NHZ33MLdWrMae9kSzIxSRCIV56uwhjdRj+k2F1lH61H1wSnsy+jIYOoi6sa6rafe
vrZ6Vq2/D47/vSTvx/Lrr395+8yifBlR60Qf7U/XG4//vDD715fkmatxTq7657/vt6GQ+EVn/4Vt
mFkRaScWQ7nfhkLG97hoxq/x7LG/Yh7zt6GQxeQHL4TjzlAaKEzoPP82FBK/aFxmlHrctoI/0v4z
9yLRiT8PhYh9MFhDMWnCHW3rPw2FQJrras8qbjdGBkpy+y2wCcqLYLKeQ3P0j1HaCYB12UNRJtZS
wFfeVOqQvg2msE+xQ5LV0DibWEDmYSdLi0tXbubOQwD8YZnWLhOVboaYjJByZWL2tz0D4YXUDfT8
ZZfeNSFEhtit660Tmi+sID29sU5jw4ngCJY6AGBBrPm3HUwNC43rSiUTDwWL/zCEvrNG9pEu7Ewc
M9Li3+yIePU+cVdNgTOA4PvplGYTt4Zss0WKEw0lJrZExZFr2fQlp5CznkwHUTNSd2NZZVQHg2bP
qFyF5a+8rUKTkYv7yT25kGVGZCuLz0a/Yl47FHUZeEhkPfiyP4QWDXsl9GMMlokzbfSwvov4bC9F
lFEFTEq5YS78MJBybiny2Ak+TLctjWM88k+OjORs5tAfFWRyeVmdDNE1nqMW2SYaSO7Wx+nsPzac
OYumIoWAgKy9qYUpi7QWUd64RIa4StFEV5lZeZqT/2hNTNquhRvT0JaDY0EEju8rN9iFJR1jbSNG
BG67gPvBPnCKt8rY3Sq66PHhNcNDF01iZ9jZquz0YUmWMnIOZKyDXQXbrAjCO1yE19DoieejFwsa
M10Pw+hAbcjMi2ATv0jZ1RADj0sAHyaxSi02L3xcYqejvL03suJqJJUZMoczu2WcheOdmvoTsr2m
LTcYNIPLYJ0QzD4AwYZXGVv5jawVxYO2dwpU8xLGwxL17VOQjmxaSrYoHZVcLOtjUDc7BTS9Sp8s
A9DOSC5HMUZ8q5pzXbc/kvyOBWxJa+gaW2GXqTcyuUP4vSKe3VPxkC0q11A8fyDapNSr89irR1K0
KRqgCTmOg4103A2N+uBnjzpCPFI88D8P1vx3x7tKVRZ1WqoPENAjj7tbYDVAsrvOw7zhSpLapkJz
nQvtzUTPdZg09we7opORTAtTzfa2X90YrYM+Ol4i+7vWU6i99AjCVDCL0cokrujOtQCJ+GQGLPTR
Fkz7auWCnE3cICXD3OEi9M/xDLOyrroD2P6o9ZpRWDdpZZR7ErvHQ2zWDjdKFeKozIMDFG1nl2t1
tyOsKn2KDTDKaJWb6BjqoboL46DejnYd3Dc2a2se1WbHlnx8Yc0H77CSxU1okXtt23n6Sh9JLD2e
GriNScLYJbcOoVW4B/x3FneblOtW0xDVKdNwynozu5/aaLgHY97tY+SRDxkF0Lrq0RMs6tKt31pm
SstKC3sQ3q44wbsuj1QH8hYzg3EW2tTtW7jeL1qcdsz20D0DbrcOmDCSXR264jLVRfhlmAM3Z0N6
1ycuS0a8BUvLE8vO6BSXrjwKP20Pqe9oTET6Xr1xnEG9SqOvztDftWOWFOEDswf3VLnIVHhU7KOh
SPVIrdA2LJmwfwJ+tjdaqqdn+oNgGbZ4+OI0VPP/UMwb36P6v9fOLAqAfLFg4BYgldalz/hjj5Ew
aSyMZkIiFQTpuTTrot/FTd+cq1k92PmQN0tNysWoo5DWZDItJVJXtq7IbMy2e7D6Rlmnxsjyy45n
80KjFYCVI3VNrkrjIaIMkFN3gObgw4kbK1fjQ6tmZ9JwYR5U7nTDjJue3nfS00hIAHaj8EEgK0Pr
5ootcLzMY/gvFuEo7us6DBddJ7OL1QXgX+TY+fellLpCmt2Ilr6xpypfhjl/8ILhB7M7Cy0q5mAY
Al4T+f2wUTNCMMh/NYsXhNFVtKQCKlZi0vIHKOPOC7DAPXmu5Hzo0KNtBcR6m3ujYS3LfMSs1tpU
AWqKrzQjas8IzO2Y4aXpOuNaDu0xLOs7n/Qe7O1qyw5EYH6KBrxefkR4D4GnBjxwz5bx6Glhdmgm
sz/4dXG0I17/KBoRQCFll3kEfayrqcUZpy8qaQUfYS8kEmxprhW0itA3SRku2H9yxmjp2g6T+FpO
VrAsuyA7d5O0Z9scj9LEkHsxESt2xGxHyG4XN0fQe+6pE2r4EKqBfgwiqzontL7XQrPUmzABcuOB
aWoPfK+HI+LF6CRV1FKMZHjemTc1n3aQ9+aCtj78As6Qe0PtD+t6flPG+Z1x5rdHn9+jbn6j0sZB
0esPxjlB1npbVlF1NNWc+zlsetRKXJUA8BrAFhnSRop+pLTzG+zO77I6v9W+neT3WHuHE17QYFf2
hmRCxTmAX9s9jJO0DqVZJF5f5fNzUDl3aNbS12g+Tab5XJnmE8aczxoxnzrtfP5M80kUzWeSq5Tq
LnE0uFGBxZE14P1/qp2p28UJOcBlK4ND2nah17eW8xan+ngofYVtCSKZmzAj9m2m4nUHChDrgyF0
uBnwhK+prK0bfrVy6arA8rQC1lEUwdjxRrY9ORjamoSZZnKpUBImDs3acRO0mPClY4mQAijdkjQk
K/O0wKhHeDNh1p9zO3Y8VVQC6zbT3mmpu4Nwt7iOMD/lDMTKJ5aUNX2ZSMoWboiRtNsiqPvgqNM2
MDVtUNktutbpO4xtOVEpdRVBNVMDBRSJE4ZjsHTHoQqIjhET9zViBBWnyjxYK/O42DhVa1wMpddP
TjCI20GxtXXqGs2qxg5/baZaJNgl/UzdkK+Upiul1hA2+KygMP2UrKBgZtAbukhyFrU9hcqqy1Iq
IMbCXerZHJvPUwqb3KM51zhbxjh2ecS0SjvWRqtfE7btFeExt7Y/4kiNY7lSm7HEH5RvG2i2qDXa
h7Y/WhM4pMBXT7bjlieTkA4aM8VH1WigDK4j3yNyAhWIjxyJDKxhmRWlXBimzeKuj18x38v1GMsP
LTcqz6kNrIqjfuOrlTwTaKV7qK3fI/sdm5i7H3XWV5Y96owJuAaMAtI6WcUbOyxumUVc44JtxZA6
N5oP3SzMbIvocTRYXWXah9YarC1aH7iGkbEnheyKIYA7L9KMo8L9v1Kn8iNtCmX+HiHPHkvigkJ5
w3X+MGll9EMgt9813dQvZFpMB5SBzCewcT1qjjouY60af7gF1l8PkH9peE3dqjFYmYjM7//t875d
8v+pz7PIxdVhY/27Ru/+izYveMvf/tDp/f13/trqOdovmMateebHn/c9svyt1bNtZqMoyh2dlLjf
5py/tXqay3DUIiZWQA4lK9Kh4/yt1dPEL0zrXGSyFJUGU0Xrz7R6/Il/bPX4qjDbw+JCJYJbHuDI
H4uGKCE9CetlsG7U9moRmrLNAMh6XPDdmvgh+cVciEAVpqjbrshQoA5ps2YmxOhoyoy1W8S5uurZ
U1Pea1LcNkwQWUf5+a5lxbMI02SgQAisk+EENppDl0Uc67zPmu3BekqHGJvTULbv3OhYe2N6D6yH
Q2Q9W0ILH9syb05zKEoNgqKNfIx8qnOwAT3uIinZOQ6BcNNtHKvzrEfWXoe5haCCXH4Aa6pXY+4c
nET2zxYuH08UEKbwhpNPuOhH29zWlhOt0Z2WCRglAPSSHcZDntkmBrnKwoGhp4NLKI7pKDmagyC7
MBo2C/I+tJLaRKHw7HwnyjeDaosHRJj9C4iDCT2+HbVQzGKfCMBoSPEo40WiRrKQOSa1ZPqjkHG+
aAGGX9AQ9I/MLCOyYupIPaDpJlVdjmft/7J3ZjuSIum2fiJKYMy3Pk8xz3mDInIAYwbDMODpz+ep
6t27q9V9tG9aZ0vnorpayorIcA8c7F//Wt+anfEgHWW+N3ZVfbPcUuG/LpW6G4rJyjamLsf1XDr+
a2Ib9zKQSnvOitC+wq8KRkqAroTUR/MwJmm97d00/RHNhM+omZyuP3jp7tCc9mTX2Eg3UX9oNN12
dimZ1vk111+Bbv2jymyeL6O0BT8kpO0VGMUGJFXu3IkK9y4WgBk4c5OnxG8scp2pH8i9CKKGbarT
Hz0m8s2oDHt7ZZMeFcQxU5M96klaK5OnI2IB0ZtLRSQTFAunnU86qPOTmUMC+f6DzhPMxa21DxgL
tmkZhqy84804qWZT2M64iZc+OKBTy9eW3vfNMrHnxBFfPlpWiEwX4UHgzJzum6phyTUY9y6LiRqU
UZ4eAl3ZKMRNchSW6uAIFfa3blmWU+alyT01P/nNnHOh9o0Jv4aCqkXbBWlSNCI7VNSfkuJbmxjz
cJJrQMHFhOMv7tsXojLJLtWR9ykdPZ+l3WPcdPtmB9qHg1av3mybFE8miVmERFD4NTHJj2jPtR5q
b4vxVD5Vkzn0OARaTnCUUp+CdpeGRMWLGhqspkBh1elWHzgCMVHbQoBjaVUqn/kchDeKOsjHuECC
OdjDRI46s5J3Rc/yszfk9LCBNHCjPf+RRM+cXPz4si/nJ9HZ3YFTi39L5SP0F1zXCYTtWB6rmKj+
qmoCmL155N2SZ3QPTt/BNpsrcqBJaECjjywqyLHUw2qeEvVll1V6/VBG8XNYgxDIwRPw68dCyWLQ
D+Z7horsARtIsAlhm3FYWqL0vuW0IjZEr+TjFEUcBcyM/cIlUPzRyry9ldIzp9mmDAl6FLleBrKF
71R2RK+18xiLLjxES4ePggX5+BzFk3jRVWgOuG7nr7iUFckIbB0HEeTeF9e3/EWDigvb2ndgxNaz
yD4dUvzlumMtUJPZD8O73Ovq7WxXwkdoqlzSlU3e7U3agZ6o/CTbt7qo7zi6u88jWNFT0vviqaiU
S8dYJ/gh2c3eZ1I7LAiCziG0OaTeXts6vVtM7iCBpbjtjRwuEASr7zmXML/VxBWvqlHDhTZEd5s4
tBlRFiJhqpXRbV1XqCNlP9NdFLqJTedo6xzijvOt74w5luCioLMGezIdjJbjPFt+QDg0DEoMT7kT
3ob4tR5wyduPnpgEYR6GguzUMnAAQahsd63buf9ulmZZ29AQ16Hd5t2697t1oKNT3s2cWqMcgNYq
nsae2Bu0RlmZjtJZGWUn1y6zg4nrWzvvB+saurY2rQvlJ4sH5zBFTvUQ5CAsfD64W2VXct/zPyv0
ivpJje7MBCoVSa74bsxlekPQL/peuDEDTJrgeRCYJLqertg0qMQhHHz7q1i64mYc/YmDcjLss8oP
z4Re+R2KNLgkMZmRUud6zb2oPtfznC/rBnfFNqyqL0eVzZbGrx4TaR28sZbZBZF+y4MS8amos6NT
AP3qRLYhqzH+8Br5M1fQJAJlzWuC9Jx4Gwu4gdudpAXRwNc+lh1H3gnLCzd+EljAqevwMEN/POI8
O9lp7wcrGtns7UDW6/2acCWpyurtQSQeFII0tdptz9pjqcvnpQqnXeWPKE0ZGWgwLceyHZwNZYtf
uTWa8gROLMR2G2tsdSmqyMrWy7QbEm98xJmd30yj1bLIa4dr4ciZqotvemoPMDNwnqulWKlJaawi
k3MbNeJCWmohGZ9FNtabPs4KHF4NxgfoKWfwHUDcFVQZNiBoJGCTbP6vJgC8pxTr1GMAztfogN28
WTLWuRsnGki+yca0h7EvP6u5rE5BGegPt2wpfkqyGcVlHsZ9nTmY4jFFdY9UBvZ75r2oRECIOCeM
E2C/LC2qnQCTs1HzQjGcttyfRJpHueURT0esB22Tw4yVlnjdtLySTxTPASlUg8VbKPS2pcyD73Wj
9F0YDOZOFhlaTV1CtzQ8xOJYz3QZi5umie54WSBsiUnkz2wEO3cNuMo0dP+Z6TVJsh8xl/vH4gdg
BoYb2k31rlBd/skNsXuUAd5qOAAVWO5JTbyopoN9kIqHfJTLh4X7f5uG5XTK3f43aBx7nm2Gee3G
vWHKKfwvJQp2U/zFqxQP9RbGZ7CqKivc9W7bvzThWB/ojN6WKmTF1lf6vs2T9LXwqxbHGIQy4Nnl
uxm9dicwjyNUljUgoXJgSjY1u6/V2PYtOP56tPGgefU9zwCz12Ux3kZ+tJwEB7JXSZHraVLWdOpE
lG5oqraPRDsGHkihT4CmhogeCRkds573yo+H5bvofPsQ4UDbuP6S7FSFMrOpHCLZmY8BrXiZA5TN
wSdU70MWaxH+BezU0IY7GBFsIeuLkVSbHoUOjdVvuBSLKdgKO6DdAV2owsO58QJrA+PnwXI799QA
MzgW7QxxukqaTyp327UCVINvtbo2R9b2rgU8wBNGEKDuo+iBkOQ1AdEZyKMquamNk6/knIhdC8hp
M15ZcdIVt+moz0Q8fzmOyiS7AnS0NS0x/g9NlbW3+FQ0Co5at3HReLs6Nd15oLxmj910ZSvDUyXu
nfF5oD31ZfaYiAE/jbgZp1s7zfqrwwtIQhYAmR4nipfxV26LBCYGpAO6YLmVYdx0pw++CNYorvkv
lAwSxjihdl6W1he7Ldw33u+oJcug64JWBInDPCu8rZ/a4B3oWUU/DsOHduRZTtODTdSeFCe6BLuC
ZEkesG9El4qG1At9VjhwsaP793xCQaq3bdZfmEMquvWE/3OxpxQmcFLf4ah3bgkqBSfdl/7PmEzW
TYAMvZImk09u33VnH2oJttaulshz1XDDbbM8dkthNqoLv6eEHw5hnZeUe+f6diBi8+F510L6vMYZ
BICW7Mvs5u1NywaDk7905bGpWEVgsWtn7h4DmKJlqneM0voQ92GA9yucHxNoFwsIPH1qZAiyl0Do
yZ2K+dW4qr6bquy9CcLkHnZ88WHsqDu4YSs38AvYpXMGB29Jj60MHJKIE9iYzAETFOY86aBws/p2
nS3wK3ej44DCRhrg3mxGGd7mqLrrNDc8zo/NO7qlf814FCcHcW3FNta7RM7QhjQSa91ick6zh1SU
1rrSgYaZvUzfk7m8qgQ895JI8DfPatypkOf4FIbpGVbzSzCM+PyshFNmFWDB40DU9+lxSQt8hgNl
ABU7OOi+9zxRJ2KzHHk3NlujVWFbRJNJljJmsUNrzXdJ6oGMQlud8p6w75iP4xE7jnMKYZlt4RrY
m6kqkoPBMhvbLTfIrsyPYfnDYE39kZJAO+YN34ojrL2yTdl/n61sPpd4K2kYl5gBhWmsfVLR5xoB
TNzVi+Ht84x3Z2GM2C9Z0d8bTcSPNUD7ZXPB3OrCQbEWqB1SAMVl9OE4gU/6MITzgEmNjMuUyvkp
SUD/KDsvPwsnXngpLe5NhOHvDGPiOPo9ffeJ5a1I13QvlrWYx2JccOHSAOl81GFjfavCWO86abfA
Yygjh+pUUhNAmo2hZ4ic+54w1TqhDkVFRYNqDSdoF7UzZsfYwDplkqMFs1X8vnzaKN7neoKDU5lg
31g1bUqJvnGtbB1QCBISXlwFOoBtI6NfpFzwi8eXqSb4Qy/vehprVnKoTxxP7VMRoCFVYfWzM9OB
IsHnSEd8G2eU95JH4qpA3zuoKEx3s9d3R9p7h2PBqyQ214yfOOv7bYwa/2r5Ir40c5N8tzgzsXPT
kNXYscZ7fj0e4MkxvHGXsr0Eg1d9EBHSnI18/9jYHGm1a1k8BeeJMsNSSPsQL/7Ur2rHmi5dXXOL
72QV7wWBzlVmmk5y1G+iXQL69buNOdWj99QnKFMm4TecNNhZ4R4Ury1HpG1LQeTtYJbyncSW3M+/
A7nCnT6DOqP3Cvugc1/qmcYpr14eUssaT8C5pgdLKQPE0xQ0i8ahwGAcLscFpeIxrlgGpXNCAWhv
2veW5xu3ePLM4exVoJ1MfxMNwtarbmiDrR7omxRJ1zwM/kChmm7G/idLwfHZqnEP47721E3gNwFo
EzyzK2osIgRvt9uHSvySRR2fvAwY9mpGdbyPUsL+pnTlKzeOYQ0VW2eb1vI1LdkwUnq8tjtrnqt3
NrucXBeScjUf91U2lM1t0kOugZzESnRRy7xpshr3jVcJdV+EQ3vH4Zrssps286HPxbUblofoIx7j
nk185pdHMAS09zpL/5S3nGFRnovqANnC28RMMReROum6K2v1EtgQvBo3DNezKtJXL4/kPulpNCQ6
PeZHUwfEJ5RZThXHs1PXLeYdQMD4HHMKfbgGr3btkruvlZjkKR6d/CslB3eRiVlu/cVHvMQxn0J/
y52bWo3dKnNqkE556R/tdpw6wh546NfAPv3P0YO5uYoL1/4kZV50iAfL9OYVY4jWkscK4WHwAKRB
bdNna4Gv5zYR026XWAvJt6K94TnefmRT0r6OIXiYpfUYDCLWInMkmjuXLdlLEBbhKaKQaeXo0adM
QVS3fjdzxMKUT4Qd98D4TpoA54KdZ3eJN4l9r5wFlJwpgo/FSbAWK5te3zYqzxaRjXMlQWmsLO11
27BL8vtcQYOw5uizNSggWW7tF0SrHQlHvkmOf1pQcDAKFxtQxN21MFZBZuGqPTisGXHUx86GXH71
4pZ2d2oKpcctfqfgy/KYL6Yl57gUFwHwqdDqqgHNqsXFJPHh86o53lrB9CSTvLyRns8PK6Z67U8e
ToD/rP77/2asC3uMh//yX1t4Nj/L7K+21j+/6E9ba4hLh+wvOQ1qMa7//pt/Jwz+iBzyVKxfsfD8
o601+iMiO3SN1bP9sf/B1xr9cXX04EQloufwHf9HvNJ/0nTtSBBB8zymde9qGPqL2VTWflvx43V7
2WeIkZ3phmc9puY9G4eRk5t51lZvPWLLAV+UwSE8zx4pL7916FXxAYh8VEU/fvZdI48J7a9bOpax
FALZBmk44CUoJXuiwJ4e+fbYM0DD3KeyKn/mASgtrYKNWagX6whibILGa+5ZpSfPAJ+blMSTegMr
VX02UVBsYJeMMCCK4p7A1yP15+O5JIW1mtzAvLp5YKNTLMkqzWKYXsXQPDVN/D5ZxKAdQ5lfXXRE
cSyoN3bNI4pgmtwo1bIOm7snu8KaninWz247xGx0iZtpPZClhku1VWlebVOjcLb3AzNDUnR7EiLm
TcwgBMFmlr/ipK0vBEyzrwiT7CqaISHoOlLPuRbVPk+ITXHkduONN9JbjGGFNuMVqCDnW5Fn85pa
MU2uLIovHPYN6IsFAX2tumH6RlBetiBRfBx+nTfaHw1VeCtOpMCteKjQoMnD4cYfxt+MriJ6jaxS
cWp3SDW70cLBeOEGaf7Dn/Z/MMj/b7K+YzWmpuzaQ/Kv7wmn7LMvsr/6+v7+lX9ue8I/Yj/yHJj7
fOxIdv6X3z26Gvtsz0O3oQTgmgL9m60PL2BEAwwbHZ5ObPr/vusRzh8cZkCi+CF7TlY93v9k1xP+
Lnb5u0EEAz7+e7Kk9EXxM/oEbv5x14OElwPnmwklOd7SX0PuaPTcrPicKO3rmD10ErypFD4tFAP6
9ratKghJkThLHT5YwkMLbbvxyRDiBtPoD/4O5aq6iSbN0sdkw2Nj2BbVTgPzwYfKv2pnQtkZvKIz
P1C1wRdjUAQ1TMfZj8x0CRq7P9M6X8s7X9PTjvca2sWmZE2RnfuQUxewcbR83EWcKRfoRTNH7oXC
eWJDdbyHsIwIBB3M0EXJzoowew723I5rfzwUY5I/jtrvDnQZhgUkp/od/z3d85os+g9eHNjwSCU4
cFNXP4cq8JmsLCIBqLVOsjd+G+Zri3BWszLYDHeM/WOK9tKFzU4uBhq/mhJ5KzlVIssDJ6OnLmwX
+4RsAx8OkYgoWh4VSXjI8evY9CEy3G6T3pNMEoEJpjX4Qetbo6EOrPhVykvDJuWzq7S84MGk/bBv
mlCeJ7rQlg3YfPwr16KKgPm2VyF2pSR6T02jP0pRGI9BY2h+CjzCvzIvxBlnsRq4JIucbyZynyyc
/JgdkgZpAN+tnYqDYwkD+tUaHxChqu9uRavVmttXWm5xcFnvCoKTtUm6QDV7r1PBPX7ApN0ILy1r
zq3jkq6puSqfG0jAFCQNNtRabwnaZq3KyPkVtHZcUl3llB94V+BMaAunFLuChQgdq3B3jcmmxwoe
Fmy7dWLFZ0dSLMx6bdyIXnX37Wy199mIFdQdmu4xyyP7toOvYK1InVVmU/p+tL0KXp+2GtBUxtzV
mM9mVpgtspXV04EZeEW7jifaFZWMcHgucz3vB69rdg3S+A5FcXoLoS7c2Gkd4zko1OvUNhLYUs7g
6y4RoEX7GnhOhuXJaabpHmMJU+6ANZAJ1NzlKO3bsvDl2msRoLWDHVPzvfaoe+oKZK33eBjpDPOo
OEzVtZZz6QXdTjQ4WyzxVw3n8ZMDtuUgqgz2tws/A0tP9do77CKbyH3hUU/gNBA4TGIm2fE8ouih
LVVMlL0xxWM8+u5RZrxSw450I9nrnruEoF4yyPmlTWsMVFpPJ/damp6FlCt29hVoEMx0KjpAMkdg
liS3HLxzD66gRXGu8+mOa93dgzAI203W+PWvyHjDg05ascm17zwB4lhegZZjeAijmXhw3oXjyp3a
+rXMSD0CSW5fi2bQv3TW56+h4x8DE5E2L/jeuZ1Is1bFENzPmNQ/OlGph7rynE/cL7AgOxHGT0Jq
9OCshHuTVxpkVMw9BfZi7sJrcOdlk7qB+DRLDoe9tZT3IkSX3nkj6eHejNUXrQXhHXaP4FueWWrL
SiDB5hqo8ZGe+eQwtxKQYNWUP0KVxPOq6SCWrgbLn+/ysGY4i+28/SVk57xeL4RndwmXX1loTLuJ
jF2+gCsJH8AO34c0Roy4OoeKXiDfMbxOq6MrjuTTh8shwtpryJH+Ji7L5Jb4hT7N3CMeE4CCP6us
4JgSANZ4KxCNwLhwaz64JAawh7iJ+6voG6w7eH2vEMtCBM86rh3BYg1DJXHt9LGv0vozAGn9U4wa
lEwTkZe3JfU26zYGFd870XTx4UVSebHIZcfKnXMLjie0mmTa0tUFTj7gGuj7udulnsDxBhGgPy14
k8iVl33gbGpHL4dyhpuyredM30eOy2yGCQh1KOAss2bSVo+oWpw8SRs2bI21espzQIC0VHVH8uPB
2Q3K5DEtPe8j6eviRANF8s0y6gmL2HTJU030srXn/AHzFZNSYwo0V7VAH03cVB+LqSek7FhsPxxn
di8Bs99N2RUosw4xkLvCn+JbbPS24P5gIbQ1JSUbJlCpOQg5DE8JdKjnbEz9byK3zHYc0/DsRJn9
wK7XnCTd8JdSjNVJFrpK1xZo3S1r3fiuYlt0GBtMgEXeU/1k9MjWrbSNtLaDQkvYRbKT/toEcYd2
P4uXIFPNQ9rl6VkMY3CasfB9TuCYPq3S1fsONUuyuXT7H84ALBsskHgeKTraLl4N57rLIpzDffsd
RI/5JHHEgialWZPIvVWgjy+j6Q/BLLEPyqGkq9upfyWq6RGjOW1gZwcBNHauNW+Er/zjgA3zkpvC
xad8fUdnl1VTaHzcGMs8H7NsLB6sEMI+KkZELa+cCp63ETyl2zjj9sK53YfKnpnRfGJEwANK63vy
mA2z/oVIXek7OobZETURwzxPz7C+SSQtPLWW80OPlZone6/6h7oJq3itmpiG+yoPvTWjLz69EeMU
139Q3OI0T3FAVs0p8xV0Bc/NxY+wMmCjLSin9jpxXXnGImrinRCjzbRfylee2QTSoXUMGP/jZvxW
+5Z/LqmR3MeBH7/AesSxF1JZsY5wKmBaENo6lzJZ7KMcVf3s1qAn0YhUfl46y/bOWT27b01rB9Nm
8qnvpZSnRSWpmxNeBiT+JhSPE4PYyWM1tktYOGGxZ3vErtTcLzW7JSfmpntl9A9vPkynX1k0Lm+2
galWgsU4qiUqN/kC+ydOOu8S9q4oVnOggrdB9BlZW4PfeuWnnp8c874FU5Nl8rZMuuKtwTyE5ZP3
bJ909EysOhWXl3jW0Ue8SEwx2GeA+bR7tiwTxEGPyzmlIgdngvds5eCpsqAiMsZGnyBuHarwBYOj
rrctJrJ95hflR53ahqI6bvtgLPr2HGdOvM2GBVWkAGR7EFOZnQLZAFOkvRFSTxfsk4TiGO2CLLLy
HPqDNOO3WcxwpmXhBazUwuIjmnu8ARADo0Of2NGtO+tM4OO2x58JJQEAQ2m04WC0tVsJMcBVn7Vs
o4MxXP56KPwzveDPRFD6vYmh+IZj+9Z7rAlHj3X6Khwj7lj56Nv7yVIN96YyLZ8kl8lbN9mYchPw
vtJYI5XYriOJeMXjdNLkxvN1o9sh3dakJd9jNcxfbchOazVzVx+w4ZHl5/FDZOywqBZ0Amzbfm3j
RlHwOdJlNSXaV9y22/IDl4/hTYxH1heCxyfd3Bg4lgwGej7XfFLjZgZeRbHjfdDIZ0ycIdOzlzxj
jSDUDivLPWqP0h0np3OQm2Fj/aQk2X4e8BYccjpkNzkG0F1qZ966hID0zOIr4S0ntcJ/Xin/RlU2
HnTbeFtT9XTExzYGARTWYwUheR3OU3qvoqHdWIFzG0KMuA04KpNHtM0D2qi8FEvp7ApLomEPDs/Y
lUlgJKzDzoTsxRqx01Wc31JIQbqhq6C3Wgq636Eq0uGmXzgsrnrGmVd/9K+M9qHJ3I2Yawv7PQfE
V4I0Ae3Gk5e+dtzreILNEPNCI/INOD/uW06Hs2mVWFFM2h3360veg4mgTzG7T8PhyotPZzDxI6xh
dL6xe1eBE7xEZTBfAhhgV/F4DF5V0PgP3OxwwVZg5T74ANs7dzasHCrLrXialvUT8mN6w7qL3jh+
ToGZqI1Oghf+C7dJNWwyyhG7TcF584g8m7LeX2q88B5GbPvQUrC+c5WrMrpfWrfmrjk71kYrn1xG
WoqOYKdd8Vsa0hT6slZgb2Fa+GLdL571aVmeeqpBBIC74My+aau6ukMk1h9NGLCr6aDH3mgW3x2M
IMIatAwgqyMX3EUqKD9UQaMcsMU8rwD9ZzaI1q6jzNrPqDJdxVaSwK4dJzaqdp0R9Zxax+OkyaV8
SEYRvyWkTZPVGCZxtcLDhVhZ6U41mNw9lBIc8qjwAYBCpSwv3Q8Bxrt4NgZrhUjlS2PRSfIAYY1o
okfd/C/Ve5RAU7vVz7vEhoq2sikpGeD1cHHcDa7HyFGWDQX1UeYsPPRKBFloC498ZszKdys25EO2
cNbg7n8eMpD7uqrPE6bFN25L/mPQ8DiQeRKf63EeniZiJgWnqeXNLGkIcj6TE+b4JkeIz2w62bgl
LX9Wp/7/4OP/zRBrO1cB9N/6YddXdUTCBcj+wRD7X1/5p3SKQBrZqJP/pJAgnQLBAhAdXA2u/10i
ce0/QjyyVzssuUSQWH9PPvJHAd5VMi/wMAg0oHn8rfbqz1g+jVn/Mn/uIM/8d1gacUxCNMgjMT8F
Ys1fg486C8LKrvJ5H5i+e6koyH3vQuqOIpFQ6kQgYPqg0uMrKZz+JzNF/Q21E6VvzDK99ZRptuHY
9NuQSMY7S3/OClWb4n2R5Q+/TPXbf1ad/9+u1/1bNBuI0c9hkOqfrsc/JTu++E/JzkN7R0nxsVPz
22eE/puWH9l/CCi4MREOXMeI/PzJ30Q77w/HFtdL0o5tPwTf9neDdvgHnm7kP0C+fGkIUuMvV+C/
uyK5zv9ySQawnbkQYxGJa3noX4kI9HSOBf9Mu9BrMrGbHMXwoXJu13NMrRXiNgjobV84NcDINCHO
GoatXjZstSZrBaiTquw4EBfsLRzPNY016Cx0JwGuKZ8KDkPP/jWmnk7YBoKqRnWrQhuRyw+rvZqI
zYZuizesVtmPEe2ZbOBcRhk1x24GYpYaEOxs8B8TStHPqVN74PAx/6LPJ/NDMDUVrVPLU6rdGeL2
gYJJHa2Yr/ytln1/zqKYuFHEuLabG01IIplSOozCckbTrykdvJXNDIdHl4v9lPiyfHenKX1qBIjU
wBb5F2ym9GYuqZQG3TQuX2kT+98mxC8KASD3GUqD1rFTHP1cxHLVu2XAItKhGYvGsfp+UgqYxFLk
29ri3anFdE7tAbBWlQnyt72Ai1pieNGSfFETOF/X1gsKdNDrxGqIZHHpsId9MfNBLS/SEmNEY6Uv
2ErdDPg+WM2VDC3hbFIx1hsMilB63MLDQs0pPccJdkK4tKDu0bMxBPl4npr+dZakODch29YCIE49
rUss9g3mBPynmbcU7sa1g/AGDTX/lLVX/cR/Ysf7fpzx53Y1w/KKNby6ACRnLvcVwICqWigJjsch
ndZBDdcytVyKykRg0pshMvFpAhz+kalEDRwCShwdwSSbDqeyYCC0muwdOJaX0uCB79lV/D3M3ih0
WNmjeM2pr8Pr7fd1ehWyYvorqUo+kHFEY+1rk+1cqp8OWloIYjokeYcZc8bzwj5kFbo4ErewaNXL
QP3ePSBU75IEWj1nddZ8prjN81VA31p8HlIuxTXI/vZ7V/nzh4qzxtn4BMlhuzIifXPwTqPuOYFf
7PO87pkP3PiePRn1nktr4kteNOq+yjqAyxFGQ4EoGPUPUVBPr8pDxQIPZVs/aeX1YVA5Tv/uhUX1
FdAquY+mmT9vRGyeVV1zfEyHirhXP7DqORgASNZqtLIaciCnJlMKmHkDu++U4fkVpbd99IdmObqE
j/jcFt2BWJkFvbYNiCzZhPs3XepP3TqxRfGV8uG6fmlCeszry7I72FLl/dYbgwh7CzG0EistkTCv
nOy3tJvtdwi8JPVtSCV7dAZ+gRH0WuggiDWryO3sdKXwXDsrwnQpIwyGxzQJfialWD5MOm2dpCEw
bNzvzRgDPLHROL78cKK1y6Pv5GMa83rT6QxqhqXMM4S29pJFbnIofE+c6qpEfffTgT8OZbnt5km9
LSoE64fW6SEuoZ/n09CcELFpFCOUT74CtysQc5dZAYDXgbM9XqF52TaksNejmcSqdbMeXgo11osI
k9dYwP2oB5fgVVDEwdpyNMu7eejbbm3SqttkS83h0luk7awrM1XNVkDqqqC4dDh1dZu9LGGWne3C
KdItmTdREuwQ5t3ig+LsOuADelV0nf6o3BxjXmoNrPMKufDRXir/qkTLakbQyOFcVUvL4dpqh9XA
YUKuNCau264rOOPOddMch0qpd3VFxhEt/VFUYw7KrOc+PZYlwee4uFK+mDuZjmKIv4PIqTUW5D7i
bBrfvCTtL26SZR8OSdySWHi1bAlOAL6MJ/JkmIUqGyxNt4TfVR2Vh7QavtudRCqOak4dPErI7KVU
J/zwrJT8m9VrErX4D8yNZMtCvpEJyt8oB6vc2lJXk5FncoqweJ1BeNBxmWHvzVPHJWIRq5+zR7Ji
bSYWDgue0dQbq0Nf9d0pCWRNHQRnopVsadbdVKYshr34PRM11/HIk8FgH6rfU1MO5AudjmUyaR1N
Cx+v3vZQ5XF//WJFGhEPZQZzFPUHK1yO3JyuM1r9e1pbpJw2pem6D0mQxMPnjIVzaHvxOocNM1/Q
FeJiZ414ia8jIUX10SnKy/Qqdl9nxqhN3buWzui74DpSdrhJeLvzgMsnVCNZmLl1iooNwXgz4w2h
e/o6oMaOtqvN1ITOL7uznejMT8g0G/yebLNojj6GCSQDDyihbvjcMgUnnsB60hs/eObe1F/G66xs
rlMz3KNwM/0epSerXyjF+D1il9dp27rO3Tkp+bc5Z5lUNhNhozy214yROGZMI+8F/YbrbHGc+5w7
EgHUrGOWtouXFiFn48z6o7VD93mA039fXGUCfRUMuqt0gD/M+il+6wkiFRoXPiIDFlL0Bhpfkufq
KkKgYD83jW3dJ1eBovitVYxZXtxbVwEj9dpGk8SofbhJ8bJkW2nXNR593rZsPYf5FQxVko/nSijd
9pMG1ARVk6UcvKuCyPbC6g8VKTzCtqYJpjTL9zJzJKSJLu8pJGuyuyYo1aVqx3DbmkB+kwP9N6gr
+0nH0z6RqHdhUMnPRM8Y0SOWHhFN0HtYf8vBH7OaKJeJAkqxhLWtDeY7xCWXDgE2l/1N6JOhKrMR
ST9yxARHqCwIWxPaura3tdxcFPvZIyyn4RkLFI5Oq8/AO9k9+i7GvypMoY4UDWQSW3nu3uMGtG7w
nD/7PFoePFTddK2QSpNVVsDka2yjPhe6eG4iBYYWVKLKjmOTZLepPYon29PtvaPjHJh6SpYbLmjw
5PrZ3K1Lr3D2Rrlin0dTdEthQTqcazBG7D7srLwJcnqnW/TkD00RyePAePSLHI4b8lTmKLEmHwCO
0OmK/8PemSy3jW1d+lUc/6BGBQdw0EdV3YhiT4qSKKq1JgiqQ9/3ePr6QNuZkq/t60w5qnJQntmS
QRIEDs7ee61vIaRU+kLKprpbJ9HO77QEjR2MBp7fdFSBM1U+CXha2t+KQWdYG/bZLszAx0+00kTY
p5aKejAaNs2zKnC9G0MrvWLR2lYqndEV9U40NxhmpU661FL1TNQJxDT17dp2oAHC4A2M20bijkSU
1+xNN0diEcbKeSs8QcKdXqJHplEtr0hud5e0JKtPRKukFwV4EBuMVu1vyM7JTwwv5F4d3DjYmr3a
bwsMx+j6sd9fsIFt6X/ajXfnKRVwiKhtsAVqoadeyUGX36oiyHZ2CVscFsdwZtWGy6BL17RupufE
XTLw8IcYC5P5lGpaFuPJE/2Z1DjJxs4SeUnniSlf0VbSnD6p8TgMFqYLq9D6Q+VVMEbKOJHmWp81
D4EA+b7AOV0vWsDqqwAv20UTVkr9+VPiDU6m0DcwCTbmlRqAWm4R6d9yc6pkKvlJtrNGMrGXx9f0
YPeRF4Ofj9xya9NE4p51kItAy4FjEJPcNSUvoZrRsOSLR4ti32YKTEUG9K2LjFgjJntiQtG7CQwn
39pKmu7tNDX2DVD9U4qXaMugP7qTMGMGU4MI4cewH7wlUGWdCHXD1M8gxNDDBKDQ3VuofPtN2qlN
v8Lb3oQbhnvKODd3+1UFXe7RiVyyPxMZf1tCdlM0cTPiASeisOyzJHdhffLkepaU0nh2Xaeo500Q
MtKqBxLQZkbMdz3RG9UXS5Ha/jWJZEgn0yi4G9Dv7mU7JoqToBGbZ5vX3Cih7e1pWUVnTA6G3eCr
1bN6fPgWTkB4ez0gt8UktO+9vnxAnVqemqREXTEQPFFy10WCGTfGwSPSixA7zfIgCDloOqbCgNtM
SJV6TrxgO5Nb1/Umns88mXm2jv5JTrQwXNV1MJLc83LU86SwPKNa6Heyq+SAjRgiFBPZx+GWY/J7
1KS8WhEw4p8C5U0vRnvUbQGr86nM8flHSajcNIqM872jLbvGA1iOUgrGQVNcdO5asrVBWodJLq+E
CQkwLFTCiPTeq+49RC3RpCuqeut7KpaP0LAqfBJKGWwpCYi6KVqxyjo5DydEqdpzRffYh/YNCGyP
IWE2U7MRCR1A11Uwz6P6TYy03MRxALyswcMaoZVV0h2Bg8OqhgzC7katAybTZbCy9AQnZyspYu9y
Za5axUgerHSI78cq+9jjjyMm3qp0KddFvYsjpbgFCN2vQ0WN2arywJ8C6B6mGUwQftLIbDEkkZ6U
CNW3qe1C+sXanzrTNEITwYi28FaYgN1zSLR8hDDMyO8M6X9e1Hb8UlSqoXK7xMsWyvdOKojqRoRc
pzRbdf3E9TqFqC/4vleBTsxaJ4JhrlmDoIfe10Z4EuQNG5K0UctN6QMpnBmDpo20XiNblRWepEZP
fInS1AvGh7If66uiKvlq2MbLsU0ap94Wm4on0sEPIQBME98pnVGTho0yIahWG9kvTgPIoeoWQ1sF
ySQsDW/MiSN1cCLjLoMe7Z2UAgFcgWL9KbYUYzF0HVp0tpFxNjcZoltTwBz+2g7Zl3VumJ66xRHa
7jr2Ra6Y8nWsjzVFZemMlyDHAaawlOJcq6EPxEblrISMa6ghtm+d1D0mNzeJuxtNGEJekt+Srpla
O/dVwThzykQ4Ok1sLRdrFaWye2vWXcUG0GwRDvz/ZtYvogaO4jM6kT8Wn11X1aE4/FB+xv/90stS
PsoaAi+OaBg0Q1/pUs2PuqkqAisPTdZX8jNV+ahBeAP0pqmQSQ2Ng31BDQjrIz8A8I9qddSy8b/+
QieLJKpvOlkKAjhFAWoH986y6bi9lZ95Tp8VOmKNpYs2jHBdYKP4SnVcIuwX9EOJ9epC6dlM51ko
T0kZovchh73BxlljUWx1s93aperDiWeHjOM6Rz10XQ/JLGmIrjfNUJ95Rh6tkc83D1htKxQHPo65
oHIlf2oPCTcWaOZhLfWxFU4t0ye/AL3pIqny4VwwDZ1EOalfAem4yDEoiyaBUXfQ5doV+TzFs0uT
ZVqxmwWmGfug7GzFOpMrJtiuJYDAiYDtrFljJMcdMdeq2J+XVWCdBARVTm0PzV2uoBX3AtV+ChDA
E69I8b5QSkdbpn0tM47y/fMwM/AbsG7MYnxLJjojtPmS4osZtVi5EIOZiKlK4rA/IZbmgM6KN4pz
MVjGFhK0idv0YQuuqYH0rdfWRRsFpMzmGRmMlpY9yHGUn2kh9P3BuK9s+XRIcReEWrQa+mjbNAQJ
6v2FJ+Hg1LV6B9nzlJ1GMesYei2wSC0hE4FKsKjoF6lkRKO+K8alZXUt87LQMa4qOqaAaaLGkWdA
LC9EGpyQII7P0Iq1mUMFQf8lxSvpxT3Dp8oGnIDxXaRIC6T+tEcRdm8HnU48oZXtcAGwiA9CMq4i
clE3RdCXq86Q5FOAsOQYyJWKWcqqQngwY6vPiDtz1ZR4wGm5N9eNqhtkprl6SIDt0KDnwvXHHEBa
pyKXHku1cmjAgeFg+C7KSZ205m0bGeIkQW5AloAHuMbgjBA5GPtPPoOBucxVuaL5BPkt1b1kKSOM
um90YZybqSXDwZCDhyJLP1VWb36y7cFcsjUO9zF7tx2lhHHDaBw7GabZLXgrcwtayWUGbnizouy2
TkqSVCNjbCvQb6xsuQ2XYPzFBQ9oSoAOsRITTqazU4RqI++mPqOZFZ5GnUanNApFh9IhVrY9hDNU
fkpg3lQmO+5paYOVwa/TX6I56tZxWyo7NnE1VAU9aw4qgsyNExoatJ8ygJg4VPdt7LRbh4nnCn6y
elXKluTBjErbc1UKivuIrWWBXHAo82nTSTpiETlEWOC0sVTMNIUnnxmGEoHtLSkhTmtlKwl2BRAv
iZdJcKPvGsOIb7SU8MtJKfFV5GEHTLx0mUZNEgxOpFoSB6USi7AxAzjgki9b5ywXTHVDX/hnAZN2
egVatGurodo2RJzseNLTmhOm3l+S36NstBCFDrZRJcWgJNxzueo9up9KIBZNgVnd70zkT6piSifA
3XOqXKVNFV40Cc4FaPpTZAPhrixask2cLsGtrURMdbRuZZotgZCV1GYXFlaQcwt0yNaL6ac0WcXw
vmTcu4DDy44QzLy/FQH2UjPtja2CMv0EBoC3lFVRbXG1tKceXdZ7nXEow0tUlepUINyDbkZQL5v/
K6WISUcSQ7p02py2a58Xl3pCI8rX6C77ONCXsC65t/o2Ds8cN2ovyM7uLnpdb3HqET2DFgx8Bkvq
HPvLSsrlgqiNxgNk6GDzCgmtqvCb7FBSxTtfN/WbnKCyG1Jo0udWHWUOIHHFyhks6dLsa3HelEK/
UZxc0qcK2vWTqmX37VdmgPfT5pJOVPWFMChrliptdqOnsjKTSJu78T2i2UI1rKsJ4bPDXFV6YxEA
VoL4HHoLufTaKdLSksl3QYEsAXK71MzYWXieBUhAtdp+nYaJunVjf1j2saEvLbuy5gpCgZmrBAqK
mdq+o4I3F3kp6n1uF86Ovzoj/cu881slXkKm8BZApvIzYYAChhmaPND5aRaaIuJ7GJ72vW3F8a42
cKoxS6EWGxgchEhl5nGDoJBEBVOs2anlcyWPY22qR6G3CdlzbmjB5HCfLfAngxLvMrDEUyIzHkXR
WXTgyw22WtZ4nmp4le8zdcg7KGLm3s1JpIy7fk2KnnuVB1HznJRyi8lf7ZZVAfGFsBgBPcLo4QFM
4CtkHuZ46IlSrxrutCrUbJuZUjUdRiJPUadkmVkFd6QMTUsPyCaLfR1R1V3RFxudlvypkjar2LUI
NwOxQFuqWLFUz5WeYj4OgJRjEaUDUijFlKTMBB5BgZ50osi6Gm1CHCTyhO8E0E+ANYJea90twiqI
1h5RKmO65kie6QDNeUVxzziNlblOTfhbLRpRUHbgqIvR/VZrYpiLvNUXCe7EvSoBhJ2jjLVXJB2A
zgNTy26+syHG7M2BBkUU1+WORkz2kNVquHJscuYZBsWbLuP0gPfTaWrF8AG6TDv1ykydYYekS1Ym
/YnSimWlDsMKxeWwTFoR3VGdPrFr57DOwevMctXG0Zyzgvc0LWmRYKXTocRg7EmnnSape1TC4FaD
VL7UgLVa8DUQtHom6YSIGvRanege2AMmCwq5L74AyilLL51TGBu4FcUN90e+NS3wLSp2eB4zdfoU
V3GzskRmbir8wMzZ9XAie8lunDaPoNph7jaxc8kXEHNOxch/CQF2WqKvGD7n3pnigpjjFyFHlJ2y
zOQh3ZHnK29L34/vMO6Sy+u5mTyVpabJFghuypUwKlp2Nuz+F1Qx8A3IfqB9EWrA3NQChrVrtf4c
eqyhLYnD89aJRtQdWfek3nmd1qySrkOgK5WJERETlKR79hd+corsA0SRFBM7Q8waOu+1jMXOmiGK
Cdpzu+uKDeCcCFC76j/HrDj9xCOLbxp1EFhK1fCvVerQecB2lxQK2CU4oQHKClxy/N1UV7Hj+Qs1
ENhLU1+eq8R+TnMkWysQImJem4xc6Madk2sOPBcNVAcCtki7dFaTqjGx5I6imK0FBXzoTsGUd0+t
33UvbSaeqP+Ke0KxD0bWyHTMELac25JrrGrikleD6fvTJFXbrakWYGEzuTkZNFEQm06b0Cy9GE8o
j6dSrtWNmltXYmihQ+IthH4kWTNkr+XMKwlyBX3hzvRITxYeKsgTrAHteYX7cOkQfXtJq6xatrpi
TDUBXdGgOfzEKIeAADzfcDIGla+hjq987KqnPnitHVqjblkOTbWQAnCR0PqMS9ccZwkJj85pIIZg
pmtVBOO4sd0NnojRYE6ToQDi+6AwZJ5bUubsYp/+jNym5rRgiYIwGOhndeqHUylyyDnJCawEHgXi
r7USm/aI32HEhHsy10PafVPht+bcc2RvEVSgv9hdtdI6Bh4Cc6Ro5krRaau4M5RLp7K9eZHJwKgk
4az0XguXYd8qhMSjic+YIhAr3LRrP3LSndlGND5qg0nmBK6Bf6f7RbXK2zDby6pazTpBZ0DzE3Ni
mYN2w4OOitsoLKoD3xBzrbXCja/E1sp0KtASZA++WElonRqlHl03YRITPALKDDm3WA2hpq/tvNcW
I5VonTQZ+dihY/Oo6WETsBtQZ3S/u20pVxd0QxbsU8EB42qYk6l0KznpLG8176zppU9gPr3Rxgu1
GBvdxLAK8rxTipbMQDyYCbnbZBD654UDP3nSaaR71uO0hSIe2y4XBh21uIravRwyUZABTsx6t3L4
BIxjCEdyNq8qy+9EVQgN7cIbEcy3ddo3NiGJ9J2glX1vxZyPGZmq49MjtZAhMbQ0oQfpjOga6Zpg
2e7KUhT7rsdUcS68wT1B95x/QtQfMKtkg08ij3CXXt1nV51qDwtZlxDTmSFzosKWdklTCI+b1kf5
qvENwOnX2EoQTOvfaQSTSWxqkmbqiCpZMhTQ5vSvTyzLlx5dIwVEIpFrLwVkNeM/uEG7RvhPlelz
B4rqnahrSIwKMRVBbqczCGDctKGun2lRSFARPGp9FufWsC6AO92zU3eXumjI0g7aQ9rou7qqLzV2
KJM+JHQO8m4/0wevv0Bdv3X8cNgSvEukbmjRpZKVgnZsiArIWERdgVR1RPs8IYqlBYV4jsFoH7Mp
nDeSkt6iZY/ELPMtrMiFZzRb2BwosJncq4wChHGRpmVzXpJHOYYeKw5c1VA867XsP2XO0MwyTTLn
RJmJfTqEsC4BFU0Gx1Dledo3xgkkX2mlY0CalcGQ5lNhYRIgT0/unpuyuyu9IWeIqfsLrYijhd7l
0aJxqZ0MhgYTtRj8U6fVyUBHyFeZk1pnTIVLHtKJMvjnQ5jwhKb3u3GoX3dwzVCCq1j599zo9rqz
u3YtUg1MK4MKGB59+ZJ5FVvBGOHglRe3uJVr9gsYahAum1MLytUWJk9w3hy33NFx+y3GnThPYTbl
QQawihMpFjK1fDSRW8/Dk8JOXj1u6q1xf68cd/q4C+i+jvv/VrKqrT3WBOBm7Ek01gl11AhCh1zJ
OsevqiwyJOhX8VhgFMdaw2BnxmI0liDqsRqpx8KEXlq7i4/VijMWLm2Bxj02WoA3Xm/nc7XOpTne
DvJLjyWPdSx/EJon2arKzQ7OqKFsOsgLc3guAV94yIVrh1kAJk8xD0wYxMS2aAWKpKl2WleQFYrR
dGARo97COX+ZFZoxi6RsLwnfX2USJ0wlTGYf14qGxpqdstSXKH1StsLAO5L8BIgLuP3CqQyC+ups
6mEpJRCb72HqubIywmL0aY3SbmdbrXmT8x1g3RpLxnAsHkEcUkeiAAhPvbCiU0CRqSVBMG2Pladx
rELtsSDNFDVc5mORWo/laq0Y7jangs3GUtYfi9p4LG95k2OhS8lbjMUv6fXNqDRiejeWxrrkWp8S
Lf/UMaR5MMYCuh5L6WEsqpOxvLaOlTax3f3KG8tveyzE+2NNHo3leTwW6s1YspOgbt52YxmPVJyK
Hr6sQ2oLZf4wFvwBizQeLn4Kzz0mgWPsDIRjk4CIYXOlj40DUdX27Ocr6jFi9bXvUsEuY+PGpoWq
aKTsfMPYLG1EP02eS8u+srRNQve2Eo4113vJngvBPh3ll76TtVFwoIwwEN2v9SUGL+VTCcA3mRap
6T71Td1u4kjrTyRLKUfzjX3HxiC9Ua1sW/tJOa9l5MtsnlrsQBVxXYQOhXyngYoS3exDQIAUnROn
Av02M1zJ3JSWm6TzquddqbZo2Fk5Q3Io4PbmPHMMz2XoxkKG6YY1jeRM1rfhuNZpx3UP0wg2xnEx
/PkJO5LK35ywY6eQzTQ+dmGa+phP8SqUFKeI22tkByzRB10Od+pdfpDu8n17Vl4QdpCcS9HZz19R
G7+Cb15RkTVc+0RSsVSa37xiS4OF5rjvLJHYOA8RUGVkxFrQnyGyHsSUnXR2gjOqwkXiht6Dog+Y
YzUnfBkUvVNHHIizwECE+k7AFOvmgwObZSrwIMrLQXekWyIMjCuQrzzqjCRtMZ5qEL4IXeqLVZen
+VaNi3BjJEO3ZifD+kQ7ZWKY1r4Gdrps2H7SbIiDBQnM+aIfLShWqg/3iMCcddk60brJdWtZ9ZF0
HfttsUUKFV4w5cJ9FNXKcELPPrv0bGM4aK0fgMFru3YWdH5xQ4TquH7FIro9ntT/a2LpfyA9wtTG
0DD0AUJTdOi9yqgQ/nHf/vuBaR/+d/L0YXaID8kxS23m168F0999ic/t/TFNjTuCPoim67QolT+k
qqb8ERW0jhQVSvsX3/lXqSriaVr7aFpQ5wmNQu7PBr/MuEAjqkTh44yH/EtZwor6LUt4lNCy1GGd
YbwM+GhUV7+6bQGjwHNlbEan77ru01P7Slm4C1bowsd6M7WCqa/T3Nmr16Q92jWs7+sy90ljunW6
auaDXbEajZZ/fG87iAs9wNo0ZKUFZcOyAVPnlPHasx76jlFaRp5w7d/W7b3ABSH1lKrycKkiTWxF
f64iU1ClDeGKBfrJFT3pBpDbk0f/JNG3PRV30p6mRT11jBe4nNOwgHqGk04xUIrSzbBl5ayJk1mP
OjPy+mVshKgQu5ranwBQaSkbQbEgGdfFNhSddd59YkNJTNoH2U6uy0q+iPOBR6BrWhNd7bN5iY9c
Sx6r6NywiEutUQWw06QX7SL1Yf9W9JPWFDv0WJduhExQLRYAHlejcytkpM58fqt2SjAts+y8rAvs
eC5EZEmaG4G8oxs56bIgYKuesk9EJJTk2ieZQQNf07xJ3TnD1EngtAutDCFH9dOCYNTAKGZARU9V
v9pVhkqghfoYmsauS3mveG10aKDipsM7nMLeAfU7dzX0daBfsQEik5+gC3ERKfo7N87AKzGamGiW
f5aT+BV0p69um+8UJcq/PRLG+042ZdlkgAUlwfjm2mLkUyJJ5YHZDfF1UVFmalq56xp95eEW04UM
/NU0NoA6l1F2zqN8qSvaCRrNetbLPADjcgS5Ovba8KNVKMk41dpFEaDWqR11pzYpYTX6parp7DmD
cpZjMsyTE7nWlkWWnOASV7C5IVqkbT9c6HBNGfTOCwWaFV8h0sAXrdD3evgJONsCL9iUrKSFG4QL
V/GmdGyoB9VZSlwDBOWZoAvhFtIKUsCu0ItFo2q7Xra3BiyjDgGC3dGd9KqrIEM/qBjLAeqUcm/o
DZ7WeoOt5UxOUVxKqQvMyOy8ic1VyaR3kTX+1kpOzZxWDIFIIHof4qpfRZG8ctsxjEEi1S6sh+3Q
VXPLcg59pi9SwptjDjihwsBkqfR0qLRbIdyzILkSRXFaMN0vlfYq6e6HQO9OMtHTzWSk/Sl3VGo8
DxVJoM69TFnC00UTYGgLGjqrHG8rvMB80sT9uUu+x8RyUgzQlVqf5Kh2MmO4//llIsbH9OvH+HiV
oABVZTReMnuusbR9tQINKaQxuqTEhabhsyvVtw6nzymU+7zwCNkrKBWKPfDDs6Fuzt2yWAdtN+KE
JwrYzgU7dlrhdjCD67pG+HPuiZi1q9qXyNSZ3mPg85qXTE/+w9WtjWD5N++b2EPGojILOA8YhYb6
2/ddZqheIWs589wsTByXxAYgqhvwwHc1gjUIi2jrPJ7vrIsZjSiJXiGW3PpAVCNe+2XuRf3ElAad
8AeGqhmZOyeKK+Yp/TCArYRIGrAe/eaShXWpRt3OD+rLTFKuB2ZncSGeEB9fxlqJydqqQJEV1YQi
lxc2qnQOg5mlsREvco0v1a0qic0KE4VgQP8aZe3ea5odpv6TzICM5hsJKXROsDAM+z43B2XC5vfK
UKLzBis2e/vsBeGIN9fV7ApV1YvtqdHU8o0XCovL0gju4sFfFk1Jbaq8ZBF+VJCTdsI7cPM1GMXJ
gOQcoeUNiI4lkwDi04uH1pPIKgNXG7dz0sdcuSWzyZv60BmTDJkVzQwNmzvQ0lNaR7uy4umRyRgp
LXslKajivLq+DYrqOqceMxLtbgjza9fvzmsajrOmpp8uVSsV+HHuyiudVHvda1cyE5GkCh4dObuM
vGpTC5ShdDSKQJ8ZgbVzE3lNBsUOhdFMRNZlrAggF7ExY6M+txkJ+4gjXU9e8NVvZSWa464elfe3
NEFXjcm0yUS7B5Yi3VbOMCetaYEgdhqZiGjLu2C4pOqfQlqeefWJnYVrmMe3xP5RQpquj6wHVTNt
LSsc5h74krEaegk9GIqVsatpTiN/+5QTLD5BHpesBHEi00Gl7xsYZnUbxOZFCrJ8IuU50uW2hbvQ
MBQKHvNIYyQDDc+KsZ3at1oZ4dVMnyxXWmA8YSaaOtuE25AU83RX5eEKceEiSLNLAIn70A1ONEH2
MC2LSc5claaiwv+vZnZaLyjNZ45bJjyZ7gLREgPcreLas2Ge+8hLK4BpXnLnlvq2K9SbqLLSiW7c
6UN+1cV1NeeqXueO+YKA68TBzDVvaZ8xj3VPehRtGIgh1ReuFc11bdhS+E3Q0Z7TBSqWZiEftHKA
fNkW+1TtD2EOFZ8B1Z0cES8C0S6d+qRIFlp13QzWpjEZvKiyP5fCdcgQDDUEGelKxwQkuELkdleL
+kTuuoe4g4IjJcwLI3UltbjJZXkXk+3DzO0Gii34qZBKw94btXTqhp8o+THR11MboWjZ+Bcq0u+e
q12DQjH4CN45Y11nY38cqa/+Mq1oYSn53pEemhDA5CDfd6TCuKJboC59pH8+gxoLw0fX9479HJs8
Muy5Jp0V1lkGwVU9T+o9POJdIcWzWkVHre6bHndLYF3HXQnfBGs0PffEwHDLrFEEz6FPDFMLdaW8
M+2rVkem1REfBDDL92aK+FS7l6ZLO9UqJpZ2Mdoq3JLUz1pwuUhEPKC98rOJN2xlyDtgGrHq9Cvf
0NZM63SgjeHRz2HwfDhX2kcoxWhv1bsK45DRc1+H4s6yd3HXosW6kEfhIGvlbe6IcFr7+sz1H1pU
EnH90gXpNM7sh05Vo4XdlA8kXK/8wl3hCX5qWoyite3hfU1tMvJC+Gd2i005R4+QWuvAQ3lB25Pw
eTe+8XsysjrRa09SIRRyDhhp4iZbtMSz4Hu58tzcnA2BcmWH0qe072/TcLgaYPcPTkVAOkFgUzVR
CbOtwgiampXMTSOpZ02bPKb1sLQGc1VRhCFuxlXOVIh9VXcpaTkZWnI2b5G7x/QlK8wSNZEKRuuQ
CAB3fjDMh7hpNgz2n62+vsLFk03zQBCIQepPCvSC0Nc4nDvm2GTABRM01VWkDmztYGMO2pb4mJdQ
JqpVWbqVsSEJYaakxWnYZqy+zM1y/azvqyVjBzHTAHAs0L3SW6KNN2ME7WNpKiQoy3YF/UbqJ//d
GxwRmTXbtEy3dyH46Ak7MJzt8R3yMUD5Kf0zt3T2qqdsODf+HOYKkrjMgbximji/EpLmZQlBC/X4
5e+qR99RaX6phmeH6jA/6r0u6uei3z+XdVT9YfQbf7pL/aS6Sv/eL33VXX3/QB+ef0VppqIJo2J7
U60e39TxHf/sGNGh8qv6iWRUBYGZYigy+6v/+kAUmPvl380RYGjKgm3M6+/k+2/388n5+Uf6ld95
85a5T5JqPPEukc+v6+ljKfErH/qbI/z5oYX4iCcfD+K4pxz/UHa//uz2R5SlmERV/fOP/1+dgh/H
1hp0zN/7zWu4sxEXahT4xz80Pl6fBOPjGFik6Pizj38+W8Vf3R0/uv5/83Xw45OgG98C/v7y1a9/
NHVdV9Avf/6QHPD1OSC1ydBpDNnaP/QcCKqLbz38f/UkCPmjDqpO09QxhWr88+YkWNipEThoKsbo
45/PS84/6EIQylgW/sqK8M219GpFMFgRwDUi7/x8Ct6eA1t8tFCXcZX8U28GuvksYu87B/pHbngS
cXT1ewuCxY9lG2Sl/fmF/kEXgGkjqVPf/fnFR8MeH6lf14K314CpfCSDFRUUgJrjn3/cU0E1EGO/
9yJQP3Kv03g2+XivlkILDqopDJCmX+6Pf9wqQIt6jD1/1y2gyB8ZF1kwHjjSq09vGuyGkOAz8vt8
a/zjbgEN0Aqyjvd9evujRl91hLV8bwHgJNDIsuFl/fVL4BcWiz/21hhUo6fjrtp/Lr+3+f7RL3zd
ePz7z79sLNdP44b3T3zH8RdHUM7n1/5z0/2vNw+K/zm++1c/PP7dfU5f//cvH/DfX/q7b+rrP678
5+JQPHr98eP2X97m2SFmZ85MySsOH3bF4em59N5sgI8bnz/f0P/6rzdv99VV8NPjl+Uhfn3Yz4/R
9x6WqIJD8fqwn59M7z3s6lD03yZzol/nkn/3kf348Ogdou+eaU1W6dy+9yU2BygoH/7bIc7+x4eT
A3pB/80Z4oE7buLe+yonhyKhLA0PXw91vNw/VwrvPjbXafTNgY/L7XsPvD2EpXd4ap+fszdv27TH
gdB7j356ePL6799DHJ8n3Htf4PzJ5+1/Pc54wr/syN974F39VD96z0XRvzn4mCbw9R++S/j64wHw
s1t/VyfB4eHrcY7vGhXVb7gE94fgUFZgw94cmwH3bzj2pR+G/psFi6HQ2J1476m+OsR+9OHs8FR/
PdZ4Rr40V9578KPR73tLi8qY/jdc4bfPZfVh8kxscfTm3X/eCr733Z8eWMxZsKrizTX+ZbPx3qMv
64CjV6/f9x87+XcfO33zjsfjItb6+lJ//9bhqfyHzuPMf0wfDsWHdUlu9FP59eDj1UPjRCE15Os/
veP1INj++PEkKzTvfstC6Q9p8XY7wKFRRtu/4Ql7BaYXNNfXkzGeny8H/w137/cVOf/2Wqhovv7b
3/8yzg7cZnzVX4/05ZMg4RmTF957yZ6O5Nv67c7gyFpUf8NpOn122eMc+m+/hfG9U+e+973/LGDn
x63sX3pY/VBXxTXEu9eU97/7/wi6fOdH+BV04Ttf4hcM5e98hf+Yl/LO4189c2u53+7xDYWAE3rQ
7/+St4cnDPdfj3NcpDXanoKmlqDdj5QORv/XH//9NeL769HfUQj+9Hx+r97815vCdD7+/7cV9H/8
Berg8cCP0fOh+Nf/AQAA//8=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_xlchart.v5.6</cx:nf>
      </cx:strDim>
      <cx:numDim type="colorVal">
        <cx:f>_xlchart.v5.5</cx:f>
        <cx:nf>_xlchart.v5.7</cx:nf>
      </cx:numDim>
    </cx:data>
  </cx:chartData>
  <cx:chart>
    <cx:title pos="t" align="ctr" overlay="0">
      <cx:tx>
        <cx:rich>
          <a:bodyPr spcFirstLastPara="1" vertOverflow="ellipsis" horzOverflow="overflow" wrap="square" lIns="0" tIns="0" rIns="0" bIns="0" anchor="ctr" anchorCtr="1"/>
          <a:lstStyle/>
          <a:p>
            <a:pPr algn="ctr" rtl="0">
              <a:defRPr/>
            </a:pPr>
            <a:r>
              <a:rPr lang="en-IN" b="1"/>
              <a:t>State-wise Average Rainfall (2024)</a:t>
            </a:r>
            <a:endParaRPr lang="en-US" sz="1400" b="1" i="0" u="none" strike="noStrike" baseline="0">
              <a:solidFill>
                <a:sysClr val="window" lastClr="FFFFFF">
                  <a:lumMod val="95000"/>
                </a:sysClr>
              </a:solidFill>
              <a:latin typeface="Calibri" panose="020F0502020204030204"/>
            </a:endParaRPr>
          </a:p>
        </cx:rich>
      </cx:tx>
    </cx:title>
    <cx:plotArea>
      <cx:plotAreaRegion>
        <cx:series layoutId="regionMap" uniqueId="{E0DEF75C-401B-44EF-A016-3D7EBE204A07}">
          <cx:dataId val="0"/>
          <cx:layoutPr>
            <cx:geography cultureLanguage="en-US" cultureRegion="IN" attribution="Powered by Bing">
              <cx:geoCache provider="{E9337A44-BEBE-4D9F-B70C-5C5E7DAFC167}">
                <cx:binary>1H1Zcxw3su5fUej5Fo19mRifiKnuYonUvtiy/FJBSVTtG1Co7defbMlykBhSnMH1jbjmi8NqdhYq
E19u+JD856f1H5+a6yvzaG2bzv7j0/rz42Kahn/89JP9VFy3V/asLT+Z3vZfprNPfftT/+VL+en6
p8/maim7/CeCMPvpU3Flpuv18f/8E6Tl1/2z/tPVVPbda3dttjfX1jWT/cFnd3706OpzW3bH0k6m
/DThnx8/vTLd1XRVXz1+dN1N5bS924brnx/f+rXHj37yhf3bgx81sLbJfYbvYnYmMWKEMYK+/uDH
j5q+y//4WIozLKTGnFL99Yd+f/SLqxa+/h+t6Ot6rj5/NtfWwjt9/e+tr956AfjkX48ffepdN500
l4MSf3580X0u4a1L2x++fXDoT6u/ePH1dX+6rfP/+af3D6AA719umMXX1kMf/ZtV/tV9LszVo1fm
6vO1Lb7r5y8wDT+TnHOsNPqme33bNPpMC84w1+xO0/zny7rbPv73PSP969Xfy0jWXrV/nW2IOKOc
UaXBOt9+btlGkzNFJAfD3Q2bfz20mntM8u1rviXe/q0s8e6qLZtHL64+u7/OHBifISwwQkrdsoNU
ZwxJRBCX3x/2zW/9Z4u42wo3v+uZ4h34o7+R54pLiFrfFfN/77AIP4NYoThEi7tiiYKPkRaCafL9
md+M8eAy7rbDH1/zTBC/+VuZ4P21nR7F111+1XxXyl9gCHqmTpEBSdj2N6K5kmdaEqHZH15J8+/P
/GaI/3Axd5vj1pc9o7yP/1ZGSV11Za6m78r5CwxCzoQmQvDvkdwL5fiMa4k45eRbMPG81X+wnrtt
8ucXPXukl38re7z8XNriL0x6CTrjmCLGKL8reit2xggAiCL9zY95MHl4OXdb4/v3PGO8/Ht5rOdX
EDSubDGZv9AiWJ8xTpACg9wVOk5lCFKakj9SXd9x/Ydrutsst77s2eb5k78VUJ5em6vmrzQLOmNM
KykluxVIwB4MKSIYFt/M5UX0h9dxtym+f8+zwtNn/19b4e6M72aFfus3/ssKnRAoNQhHRP1RoYOu
b8R0qc+ooEIiyr+Zwosdf1TO96/mbkv88bVbC/9/XIbfX6L/2cA4Qvcj+dr5uFGl//jTr68HDRnv
q7caKLfe8nvUv/gM3REM/Y4/+yknEX9871u+dEu3f/7+9ZWdfn6s5RnDWFLOKROQFgsI+Qskez8/
FuoMa461QuDswKgUP37U9WYqfn5M5RnkbIJrgYSm4AwBdrZ3p4/EmRQIEjcliQTYaUiiv7/aq77Z
8r77Uw9//P+jzrWv+rKb7M+PQc7w7bdOy4wIZpJBc+HkR4dPV2+gjQW/hP+Pzdasr0stnhT4qPlL
O0Oi8Of7/xdyT8+7IVeTcha2WWUy8aIp4n3ftvcFEeu3/s239s1/IR6sclN8JaN6W9ZOJoUZjXmz
iB3l7/J177/8ePniHrUAxG7K1+1eK1dnItGE2/31gFuN4oJWHMeIoZbEjI5Tdv7jh91nAzD/zYdZ
sH215J1IVksVjRWiuYn7TajffywfgH+njdFt+VKPaKj0JhKHB/Yc44W1bxdUIfFsU1O3ppHchYnb
bRwgMQkwvoKdfvOFBoWGWZ4eODdarpd94TJ3YNYVZfLjB5wE3bFrT0X+zQeocl/Q5ChPltrK5VJs
NCOHobakeMbroiLPsatdfRjt2G0yRg3D4znqitlAdA94QeFptDFU4G2tZGqiYUnzCbMmzqnKP/9Y
PD7Juev9Tpa8gZ5BtrbmduOJy/N5PCiiUknxl6Gm41LHY77Mbew2GT3rlxzXiSN9r7o4yhVpIXIG
vKE6AePGCpp8a+eGL6BhRfiBmv6L5EsZpj7lOZ0eHMGitokn22blb6jf+jibXfUybOme62lUVQpL
DU9qWpbXCNr4z7qorN0hTLznevpo4cNYcJ40k5x/xcvI4jXbZZhjU57jMc1SDQMZeTL10b4naI1m
cxRD38vA5XvOhqw5VltTgbPpmasOmxAri8cRkHr8sX7ucZ3Cw2ar54VXLpdp29gxeyPbdnS/0nHX
6HKKCi1fQ+ii4uLHD7vHdSoPiKTaoq63Q5R2/SbFKwtl4/RrO03RlyD50vNkViGHlpWrdO9xm2w5
i0y8lrU1D1jjtOPvALr0lKX7mjWObFnaR2pvzxeDhzlplg2Xx7EsmA58jOdPKOsztQyRTKfJkelJ
J/oOJXuHmzUZymlZw3AtPacx9vOY0bVV6UDq/V1ttuJlJ4V+92Nb3Kcrz2ss9arwAilUSqK1TBpr
JH2Ws60f39dc1esDqrpnR53qnJuOr1D5UCs5qNQ0bLuI2h291Dk2Tfzjl7hPPL0tvs/KDYFyROrk
SNYYVSv7IPZ+SMLEe+7DzbKXCgmRzg1YYGryNmEukkPg6j3n4Urabc1WqZTZuQYbbGqNYou2cg98
gIfnWkd81CtoX+N27C4GzLslMZXcl1dBCjol4TfNK8lGLY5WkWpblL9KZe2rtczHLWz9wgOa3AyF
fgaX6UDZVD6ZdrrquKjbBYVBTHgQW8ttFBMxMq1tPrAL25JZxZVj5qHYfPI8d3gk4aFsy6sctQuY
eMy2wRyrnEr5qo32WVzmU9bWyZqTrfutaRX93XX50j3gye/LeYQHvGbNM9nvC7jCRjXDZRHZTELh
UGvIGtW0VGyKu6na50NZiKE9r9c9l0fBFtq/ndEkXKCCPYBumYikqqMsbWXkjrRcZKpkQx/YH/iE
lLvUS27vPz5PazmSUacU7aZPdpzNU8KzfW+eDJrK7WVu2/7LELGlfcJ21fEXK6Wke06kUtVvqiac
P7CUezyR8LCsuooP/VKydJCZpQex6+thXZcxzI9yD2gOG6GqKmdpPqzqA4fw88KiqA3zc/y0e2+k
pyPNuyqKpE55A5XMwWHV7rErzWYf2Ab3wOB0XHjzAbYcN05Wo9JpWzJyoZgx6OM6YIBEQQrUx13p
hjYmuxjyT0O7WxKoNw/gdOkasLIRqVBZ6+JhJLaNN8eiQBfLPYDvbK9HJ4xM3MhxIrY5P+6ij45B
/pV7KBaZRl01rntqXT6leyerWJihesBJ3LNnuQdOOPAtohVyybQiZXsgE66O2daTwE3lYRPKkl7h
st9TAnVjjAr8vsvZQ5nefUv34IbF0LG1yfc0l9v03G0dgvg5FrgK3Dde5CwqNw3UbHsaZa2+IPNa
HzOqWBpkVuahmQ4zH6YapE8ZYYeFShvbFpdha2cemlVHdjVLMGs0keJQUzfHopYszNExD8oVigxa
MrunIy6bc6u7/DBztp//WDMn2Nzh0JmH1y7jxb7jaEmXiF9DXVjP52yqhy6dFikC38CDLJ3l3FV1
tqQUgPtGT32VYNbXYfUy8yA7dZCrLLtY0p5xcaE0d8dq6wLdDfMgi6e2ydReuTS3DXtaNq18PqxN
4NI9xEIkzeoa0ykd+yrDB8OJPchirYvjj417D2iZB1qe5baOdujDDF25XtZTPj1zWdYEgsqDLPRH
oxm7ajo3Ll/sW7og1bzkRokibN9QD7U1Lucxn8kKOZvbD/XAP2x66x7Y+Pfohnqg5VVUM6WyORmb
AsfUOhKPWrvApXugpUPFSFapGTQffTAEErBOr1mYWamH2XrYTRRZ8cfSGRlJzGcRunQfrVxlThV4
TvQCTWNykm7DFXMyx43Mp0bzkDUWpK+VLg5O1S4WglSBavfQWjCuemBPgXRGrseSNed5mQe2nqiH
1hrYtqrMQbjeXZs2UhsojcQalhucDlFuKmadqMyarZ4TPmVLvOKZxHjIprAQRT2stsVAup4il3Tz
3sVLUV67asdhWiceTu1upqEvFpe0dcFiwfiHaLYkULiHU5RxQ7cimhI5ou5o1/LKut0GCvdgOlq9
VpAJu6QSuohFVTaxM0QGSvdwKmkV5WWkYena4ecWjkdeZTJvwo6oiIfT1THSMZCc7hi43vHeKcGP
0RQpG7ZniAdVMq66dUM+pxtrOxNHdODpsJDpU1BwIh5WcZkR068tRNbMNpe6svho62pLwqST23By
JhtovnGXTpr+jivy2jL6Oky0j1S7Ve22RVNaFtELcI8fNiID+2vEw6kuy1biTk5ptRTq6Ar+rq+z
Psyg2MNpV9vIaOVcGpVTeWgq+UySEYVtduzhFI6Fl8GuKkq6Zv1cbvg94e3TIIVjD6WqXPII4vWW
glg7xTuxhYg3S/Mw14s9nM45d0XNzJQCuQr9xibwA7EtdxyWaWAPqG5sCGqy3qVtb/Zjv8qPRTlk
gWr3QJqpcpRzaVzKN7Md2naApdcPnbyehNxRHJzIAzdjku4EK4eonVI47dfPlc3x8ybKhvdhZvUg
SiYyGbgpAtuxyIqYtstvUpWBJvUwurNeV1lRu9TwmcZYrR+aUb0KW7eHUbawdSkpyI4q+4657Tln
9nmQaOQhtF+yLJ9oPiUoi6JDVGXPyh0F9geQh1CMh0HuEYkSYDW/bDf5QZmtCXMtyINoVECebnrQ
SVN0r/u8P8/aIsyTIw+dbFg2ukLTO+n3+YlZyFPGwyIo8oA5bHwS/QC1nWjzZ6pf085kYeegyINl
2Uxr4Rwsemh/2Wd3qOSvYTvEg2SjKzPsNRiRFfVHs+rXahdhfgp5eHTjXK/bIqZ0sxV+t28TSStH
7TFs4R4iaZetXVXqKbURnPWTrn6iM/1bmGwPkXVTWg63wqKEl5DdRkhcMU3DAhsQNm87QdjY49gg
CMlFKdaYWxYdtZZzEHCAm3hburKznBifo2QUb01/VMDECNEJ0x4ii7wY2VhsU+oUsC0WaocYj+Jd
mHAPkwsckG9bl9kEF8OTpYHD95FWU9BOYT6nyziH6qgB4arhr6gbPpVsM4Fa8XCpGd/QqLRNTEtf
cZC9ujlUtgdNvJSS0hVD25hQ9MypvLoc2SoCteKhs7BsbiCfhY3CdxHvqPqlEUVQgsW0h81VO7bU
GpC/0m2qDohloj8SyIDKINfCtAfQYWlZBnyjKc3ZcBUt83s4fPglaCv6ZK2ZUmQEBb04l/Pj6Ooy
pnCXLSiPgIbQbXiaYpbQj15h4ev6yvXocp3HQIQqD6FVKxGTBbWpqunzBgiHCRCXSZjGfQKUyw1w
Lt08pWhoXrOoOVSmCEpSmE9/Mjzqtpy2NiWEk8PSYnPArPoSZk4PoBucKFjVThYYAOJDbtfLUvK3
YaI9fK5mympFIpNuuFnippfjeddWYdQF5jOfer50egZ+TQpHSPux2/sXktqwc3mmPIC6gdi6wItJ
e+CnNLF1JnoazWh7E6YZD55LRMErMgcWnbfPFjK41aqPQaJ9BtIEgacYRG/TWuRv1mG4QG0btg99
8tGcqVpUDTPpPo9FMi85OUZN9yls3R44y51l1qy1TXUxHGq2vWjVQ2nnKb3896qK+TSjJYJ+8DxI
kxbtzF1spKiej2JY46UibjuErd/LbXndrV3dc5M2Jf29Kdj7aKjfhYn2ILoCJbERMjOA/9k+ma3B
MZ5Z2FEdkx5Kc1Lw0lACC2f4fTtHXcyi4dewlfsxdB2H2qDCppyUbEl26jYWd6op6rAgLT2csiLP
lVMNbMk1el225F05htXiTHoYbUo+QsEMorNNv55Q+TKjIugYivmkokZtWTvOm0lp1pI0UmR6jfOl
DKLiMp9QSeSM+FzCTszQvsWbGVPKAhldzCcstWsWTastTNrNA4rRLM/HJQ/rDsOth9vBfzLMOaZB
5eAen84bedrwNQxDPk1JL3njqjE3qczyLpb79lSbMuzcjPlUJA27BK2kNinu51cUj88MmgLX7aHT
lHA6IZZoTK1Q70tsXjf1GFTEMeGBM1tZW+dDZVIBmok1sMTjcWtVmD/06UITrcao6vUI5zbFeDCk
fu0iHZaC+nR6hKDO6jga07ykbRUv0KhIHIpEmGJ8KlJVaaCNVRvgRm/tQTkh3jQl2sMs6lOR5oqL
DMhwY7prQw7YshcQScNOz5lPQ3JRp3q+9rBdes1QDb52q20RKz3XQT0cOOG/jVHgzyKdrx3oPi8W
eeigeZZmGRvDzhGYTzfaaueUabMhVZGtx8O8DO0Xp+USWDT6hCPcEsQWHQ2pKTZ7bHNRxaAhfh4U
8HzCkZTrqtCMhtQ1ghyQAOI3zAAJ9I/cQ+zUwC0SS7shtUzmU4x3Ul/V29rlcdjqvWi6lkaYZQXd
9EXVx+XU/rI2OCzmcT+ckn5pI+lA750anmwW2fOl6YsnQSv3+UYznek2NMuQVhnf36M+y58wqYY6
TDE+4YiCn+RkA7PqLhvtuXSKsphnvRgDH+Blv3AYV/fdMIPmqV0ujFG/FGMT1ptnPuVI1i0BErAZ
Usmmt2VuXy/19DZM717Wm2fbQpsmH1PZ6d+7fsFxAZfmA5XCbruaEVrmKnLtkFJTqd8lHCo8cXU7
B24ZL7JOKFq3nfI+BaTqWAD1JY62SCZhiiG31262CM7oG5DO583FHA+XdfcQi+lrCnpHQePTjMZy
BXqdIn06izrPYjgtrsDZyHKtD3mr8/pJO2zLW9fa5oJaGol0KoqRv4MrbnJ8Bf0/a95q2YonNZxL
9k+qumMilk0Jzfh8HRVa4p1Vo/llGUnkDmgbu/qqL4poPAhILMkRc+i1J3Jwqzs2GLpkBwGn1OuF
GyNVpUSuBbvI+mrZDhhBN+G3CJi92zmmlZVHKleQuTTltJ/noy4s3LYjuztvCVn3o51b2v2+Ssay
VxMTUfXRYj6OqdqJnlOzwvseh2nnSYVmrg6dJLg+iE3m7kmO+1w/E6qDi1to3MlbovQSz0SYi6G0
Zk9Rr9V2vrTNzI6zYTlPZrkwaGE3xcwOeTO0PeSzWm8HZUoq47YvDX66dFmlLxqKJ5buoO3lwGk9
X+x71L4w3YzYkaF53uMqM9n+tsFVL8OyEJ/9MnblBPx23acamm0xJ9WzYs/Dbq0wn/yC4NU4U0Of
bv2QtcceLVW6jqgMzP6Y5+3blTlRO9qnghc9tKyimORUh/kFn6ZGWbZBFtwMaSHa64zVbzNZBipd
3YbtDMdIa0Ng3dxlqdXNZcZxWGeTei6ez0CrwdD+SmGEyxpnka5j3eA+UCdeWmZQTkUNJ45pTqoq
Xuvxi6hMWMZKPSdfwd3cuZOoT93mhhdw/at80tOpDfPD1PPyhSiR64iwaW5q9oxB8g33Ctz0IcgP
U8/Lmzaf53mY+7RWufvVqHGHk4hOTYFq9/Y57kq8RxSMKvKWrwmxndtjGfF6PAat36d6Te24ZFEx
9SkcVH1ZBnbJIxt25QIm1tze7INbzDxusk8LpIFHNlm5NgeqK/IlbO3ejp/5uNPZkSFtRr2rWPYj
hTN2RUgYF4MRb9MvQ9dgtOaQIMCEzdjJpUrKsgxMEHy+1yCXrNpzCOFwRmMOwCgThyFaUBqmHG/b
LwjuMvOy6+EmatNcCjrzKRajEWH8fuazvWzV5UBk6sGTdU5eFh1Fv0NNu4W1gomX3si1HffWQr4K
raz1ImOZSyWaZOCm9+oQQhuny5ODr8o2P9hlzGM3tW0YZn3KFzZ4dSvUyWm0dfS6ALb59d66Noz5
yXzSFye0q4qqHlIu5Bxd1LrDB5QtC3/g7PCei2/MJ37BfdAsE43q0r3B1Lwb6nLuD5nsyHBcbB+9
gxthL6JIN9URsrhaH3INxeh5EXHeh1nf54fBRVqBXAX557KNhTpEbQUDKNqiG5qwMtoniAlEd6hZ
Tp4pm3D2tC1zmJ2wjduEwrpTPkVsR87AlVTSpZTiso7XpVpYXNVsDsxRsAdvYffWdAQesDkCtOXd
vQf2/qcg1+GzxJqp3Sbt9i4dTGcPa06/7BMPXbiH7HzcsbW1bFPIbc8bUl8SYsNaAF/vON6gordR
hPIFJoikE5vtoY4YHDUs+5swpXiReCoak+Nl7tLMGZW4guRxy8vAUOnzxBYJQ4Y7sGhamjX62FYL
/WQiCDdBa/eJYrZiXc863KaQrryQ8/60GfMHZrmc9tsdpaLPE8tXOGcUpu9Su5LiEjdGxTAweQkL
Yj5VbKlFqeaatimtVZ/HlVLjZSFdV4TB1CeMMb32VHSoTSXvqsOo1ZOa4S0sDviUMTN0eZ7psks1
K5Zn1rTsIKdqfv1jm56S47sU7yWeeqm3ecEQ35udjZA1I5vrpEG47xMBhVEXlGNRn7sD4zmybJhM
k+5GfoRC/Xkri/c/foO7tw49jZK6SUZlM4KjQbiOBTcE+6yKR+vm64WOYbMBqPYUVEKu3BVZ16R6
UBl0d6y6aAV3QZCip4mxNxffk8qtu4HFZ3kBNT4mQwwzH8LcAfX5O1rscuMWmh14mfB27Eo4/D1U
XVfNQcUizAC4vXw1L9kAaUST4kJsR5Uj9KqHy1NBvhIa0Lelb6KEinwZo2OO87W/rBBGLwgZuAta
PfOJjWoTmRI071Pk6DTEsIuqk79Huj+GbE2GvASxjUo7zroEh8nJWzehNznOgjYOQ57mYSTJpJCB
tUPLlx9LA+dLu8NdkM+BKbq3Nd+Bh4xqoKomWJrszbxFw9uu4GFX7GDU223pTdlhh4htTomBej20
lKdTyVWQ0qlPcByg5YWy9gTYAlpl/aheRywvAxXjlXJum7rNbWUDtBWYK3aAG7Hjh73R/fyA/K/N
in/3x9QnlglGySqEA28mHG9fjhh37klZz6M5h0LMkXOYpSfsceTN2j+LNqgKng2yGtsPBFN27gTZ
LySLNh7rPXMw/mCL6vpl2/GVHNpx3MrDnhfZ/rHPttKddwPE3IPj1fqJtow9nYdqutzKYj6nmVtA
BAypKGLUlmx/V2C43/K6Pg2SeNeVarBHKNjYDp+a5VAgYH6+qIYi2o/w27Z8TknWz0GJJPUJccBr
HMnpQnKSZ7h6MetaPyMlycMCLPUpcX1U8x66o3VKVnQtyPha4/xViAOgPiUOas2tjcRSp3QHnm1D
2AXp7UOTLk577q6t4gU+56I23+1ap+MAwzQujN2b5ag3YD0cF6gQ8guhRVN8CHsTLwziUXPBZl6n
0RCJhNVLc74PTf5LmHRy2yMUW+agRqR1OvesOEbZ/n6qyEN6ujvFoT5JDqO8dLVxdSoaV74FVjV7
qYp8vVorHD3QHLzvEZ43RpmWORnGOrErrcWxmEYzlvFsoNl+US5wo+2Bovoek/usOaAn5G4WTZ7A
3zWp63PHVwzssKhJynZX5ACM7rCuEvVJdHkBvZPMNKC0jkRAdBPvwREF5lSn6e03s54IBo5AI6Cr
UwzHcRNdzieK3/x4J91jCZ9EJylwOXe4g3us81FOF7qx/LxXGs79RT43KIhdQOXp6TdKRA6yRVnK
CMZ0wKQ/uOue/6ZHGXa1lfqzuuymx7LcTJVKyadz4FyrOCtwWLFCfSLdXEIrkjpcpCVT7HyYt/ao
dBlUx1HpARmJATeNbLIjnstLlNGY9SJQ514ytVHU2H4C0fvOkkyP521JgupD6nPoNphUVlpdZ8e6
JE8lj56OIqyLR30OHdAKT4Nwy+w4VMt4WVk7pRGnb3+82U+e/o4I4FPoMi6LeaMRbHac22QYDIs3
3bDzMOkeSpGuTcZRVKaytMNTYL2+H/MtbDgs9Tl0uZB5NBNXps1GmnOnp+4JGpswKir1aXTRtsK5
YWvKtKyq8TgU6lkkjU3C9OLF3bVCo7O018epZeV6Tsjyy2DqOqypCDOvb/uWotfT2LBOH7t5fFE3
fVqZPiyI+1S6rVjXvM0hkWomV8ad69Bhb/gDnve+zejhcwZ2/g43/ABEdu5jYI0dBgEThcN07gXY
HYb02HkaSri11G6HLh/6Mc5Mp8MIaTCQ+rbSdbvBnYuaa7ho1e8kVk1mnvZrXYbdg6Q+m86JLuvk
SPWxXXY49nwNLIAHNPO1VXuHE/C5dEzsGIZT5UWKt4jOT1HZcrhglMOwzXcwKalPS653Gstxbnki
oLu2HMap5jOMsBzEdj46jcZkH3BOrlrJyZxmipYyqANPmRcnGz3RHbJim5RyNec8m2Dob1SHnatR
f8IPXQjdm3qyCV3aAlgW0zu4Urk+oNd7trM/4MctI4zJkZtNNon3uEa1Ocg60D8xcnu78dqJiI6z
TfYWRjQs0/YFmSLs/hD1aTfRPrRj1lCX5MCYP+qlKA6IwPWtICT6lIkdqM9ZOYMzlQP5aFv6ti1I
2JVK+FN8t9VStFCx9wNzSYkMiteBZEmWAXUmaOU+JXSNRgxDYKZTO8lM+UVJkXJJYWvbHcMe4O32
riwnoXAhj6spBETLrXLdoeAC009hD/Aij5lqt8/Z4BLXF0PSKrYcB82Cjj2ozwmF+oHTgbYuwach
dAsfYWwAk0Fkf/g7D7ctO8iZ2WwC4bODSd+NZWPcNySMcEq5F3pY4WA0g+tcQio8HGiNqxg6th/D
lO6Fnr5WCiGaTclMijZWUQS3CVeGwpIsnxGaA/EZsYhOSQ80r7ivTf6ikXT6NWjtPiGULcNAsRin
JNJwBMfqPU/KjYcpxh9AV5oF98AKmBKYaEpede1afxRol2E5uc8G3XmxjJMDF9l1ojnAnHMYT8Sy
h0bwnCB5R9D0p3w1uB5J3VN1LrKGz68K15bt+SZIY86ZGSAKBunfJ1NlM80YrsChcaKi40x4fuhW
F0amov68r6HI5DQJkJ7nXXlUwKQ66H77HLZ0z5nVFVgA+IwmGdZhO5TtWB1tm4X5Gp9MpQeGppZz
k8y1m8/bQpEYJgzvYc7GJ1NtLZQbu1lMMhV7c45t/cuOKx5oUs+T7UXL9h56PcmgCnlom7U6ACU1
jPYPp/q3/WQnNzlJlQ1J1EbmUO1DF9NhC5vcBDegb0vPGGsMrsSQlNNYHHbeNgcFo+XDwp/PAXN4
g5azydV5VXX7ux0N668V6h6a9X6KcXcg1meBZXRZsAOycsINhvsoJx8/EPxQj/A+6V6tC3/hBtrV
m9bnLILW+Rx96pvuXRCQfPZXjQnO4A9c/C9nX7bkNo6l/SoddT3sARdsE9N9QVJKKXdn2unlhuEl
ixtIggBIEHz6/1NN/zNdOV3dEw77xs6URJHAwVm+hR+h81WpfN0B8HPNZj/93Nu/2aexmtJpJ0Ye
qR5GYFi7jTW3LFaj+Lm9+lbuS1uxIHHS8ihtnHcyuVbkJw+/t+AvCHHNLiR46yFDKnzBQ4w/B0hM
3yK/YKDQVg2f5XG/SB/1Ps6KrBE+/7mb/mabdkQ1bg9TVkKF6zQa/UjYz6kJpm9hX4QCVJQOQ1Yy
wB+6MbrNxvbdT131/4J8QUaoMemYlQlbhvgq0wq868YPy4efe/83c71Rx3OnlokfsyneoHGe2ez6
QtX7V3qCl834D0LAWzxXG/U6E75ix0FH9uSqdR3uLSd1fQBPlVfneth9c+f26v9QXP9WHfyjD720
4v+u1ctDUo1rNytUCpsftyJWrUr0oe+x69SxqbZe5fM0wE8mH9MZZ/vWBTPy86Q0a4YjCuuuH3K1
92s4N1WIqq9p6gG7GwkgrX2edmH3PkfBo+fbnsVC36228jE7b1HG5z43u6qjNiepbNM6N45rFEUT
w6PLqZyn+qs2zbDEedbzdjinew+55zKgoOd1GebVm6IPabc9Q0LOr21Oe3jwQOY7tJsd81guEcty
GaDd3p9i3TNo0w/oWbohB69ALbhAy6fxg04G5I4d78Svgx7w32aZs7VkgPum+YI71Bfr6pP2ag/L
xgzq5dSOXyc0bfmSbyYmsc+pYHXzeWyzXn4f6gVOPCBy7pMZcqh9deHTBaR30vsQtnyEaJQtvG9t
3JccxMnqsGNkkxyipNpsUQmsNFmszAc6lMm6U3ITi5XJY0uXfQAvbJ7CCTL+Y8GZXtldR5ZWlKRN
fVo0nM3IwsQgSjFAADff5prNI/Cb3dTUpZMosXiBDslWT7iyeTQ8h0UgB29kba+qjCNtRCxhw3KN
pzU1bW4EMrtcxpEaymUYky+zG1jpw77x70u7h/SozUT7+90kgr00c8L5feqqNL3dq0Ysdal2cFSy
o/RLDEWEnfFF3YGhIfC8dNtqXFxNdlkvRwJVY2RjA5n2/hRYuvlvsxjaqS6mFc3gMwcDSb6PN77Z
UKgxg5NYLaKLDKRa1OgjsFh2gLagoMOXdTkEPMtpOicUjbTkzPpRNHnPenlkfTMWE9v8YFDAhsiu
l8xytTdksf3BG8SoezbVS/d+25J6FFgOU7Icu5TarZjqJkugEtsEVaLH0YjPwqXjdCO3HU2ghpJl
M7nXDs38HC7LPEEG5VyapoWkadq9i3th2BECK/12MyY+RlebOGir7Rgzu7UGd4sEyxyQnAwia0Qt
3xIVgTNjVp7pZ06HWJRNZWn3DX0QobBphmxaS9vRyd73C6nZe8Cz5uHYBQ6akJzIRK93GiX9bdz4
fv/RjmpawJgx0ZTdz9i0zWHUTUjOeoi7+WMTDYIkCG99zWjOh0zqe+JcH3/LuqoSIa9qOdRX3q8r
vSamzaZPnWeBFtC8J2Cj1z6NJaSdKVPfK+frvs77uRffaMpm/RHs8r0pMF3C2QWqxBTugOqzAi+e
ouz71Jl1Pw+JDuF9v5M4LnSDnfS9y7DMT3Wf7PdOkvpIkll0D8IsnB2IaHXzNPfNtj96cCSSCJNo
6AaI8qJEzM7Wu3H8tcfkprnp2JyGq2nqVHU1JzI2N8sMq+Wiy9Is+SwYjEt/xL6v7kEhj64xRtq/
gx0y5J2ndVlDICgqt3YX/homD+t+gnhQ+knJNpOlVmA6vuOhUeN9XFdtfPZTu4RDNDfddpLBEHbF
2daTj4RVffXUzLLWhQ4ugiZiR6QFD2VgMPJbd0vNnSW7I+dUM60+wFmjmh4WWA83R9L0Ey/d1q2I
nZ4K0xyBn47N3SxX9l1BE2AsKnRp/EOzEYNQ0kybPzA6OVOXBNOq9abvIHB8rOpFg6ES8bV+3wgr
s/OgtWa5qyLDvjWN7HRRj7Z3XS7GuCIwB8rS7WzVYF3pfEKi0tkxifNR7V5/Tp3EFZSU1DHkDDdc
RRvV1uTdFtnxMF4keXII2u39/exBTDtQbfyXhATP4H9WwyqygBUEu0O6VL9W2MK86FSTDAUbPJ0+
hhn+jBA4GgZInuVpv+/t2TuwZN8H+NOZKm9mxzfE+137aco7h2Pa5+h4r/a7X9aUvsAjw+BA6KFW
I58U3uXyILVbzAEmjph0HkafDDQH93OkV0rGsj+sa52qkNexE/uN32yNDuYG6yd5IlVAjggmW9Oc
LWzQonw3bRs9M9qbpGwytkSlJWssSx72vXsxZE+70+p2L6+WYYqqcvZJFW5TuGs9kth27TO6yEno
81YpJ49Qja/dtexRwdwHdCHEMetbnHeuqugMnHfWbLdDTbq+mHYTuyLThkfgLRhbtR7sud3GT470
A8gYY+bcY7sRnpwmjIy7+wlKd+2cryGDww10xfPZGxmf41Ra90DtHI1fk3YT6pap1GKNjc2gmh+p
EjtWwgDJNnuYatGuR3yzrTvQoc/sB9avTXVt67ZLzyDRMnW3mASmWAeEI8VKeBml1esOqWRomtum
oyc7tXUNbDNITFgjAjpK103ngj7pbkiBGU6AISYHq+F6mK8ujMkzPlO8rHHjti8KovHgpMukmbJi
hvxiXUSIT1WxVXp77hLm0pOQGlwXOo4Aqw6rEVER9OLg+WYmv4FAsvK4wEBBNI+4XEofNh/q9hSN
SYbJUVv10fJ+GPZpvAZ0t9mRFY379h2nhh17aKQSEr+7TGpSUqTNzPe7nchssIjEe6jOosOjh9As
gyPYrUdAnh/gfmHNmbhGutPmmKSXk3troAlQ4zZamzuJXU6gV1fvS13MrQ/hXSo3JXM4jQl25NmA
+Jb3qe/MA3GxmL/uxuqsy5VbN3oOcMHe7jOs/uZTZzd4xOBLplP10KM17p9Ej5t4vSed2coxXag7
4fyPdI2bmwzrwe+c+xrJk5t2PExTr8fV99HwgcfBDY8r7tl6PXdA4D10a9u0RdY1k/20aZ7Qz0PC
gxhyKISRUeNOpar+MUIzlTxCtT6TXycor/RfZjX3CeorCCKmxdAlHT8N3NmA/K0hgk35HC0BR6Ha
cHwg24NkLIvoyksLkYYpADbKo29QlQ9ZQXCod+d9mfv3fMH6PvTEK1a02475y8DH7CNNgIso0iCq
rkAtmnFYFk58uUoUp2zN040M871u5gaU4xjynUctOzXdpYP2kcoZGFhfu2l225HGbbY+xCMx0N/F
nFW+z8Tom+Oq4JTzOCdN+klYuLyUNqvQChBt5Nh9GHXFj8R0PnnA/Ckdn1TP7X4Td+M8IWBm2BuA
xQOoJq56iKiau2pQUm+FyLL6MQD5EhUba4f1ye5+BiEavNfEF5AxrPqCy7jVD71FjylvhlrNhzSA
V6uOoKjFB1Gl41gaUiV4Em2j4rts0RcnV2YvyY8A2repCylWmpTDMpN4yft9Cx87oaCalO8DiH/v
Ncht6Utt2XRrxgUZV9HUXVTEHVThQoHovubcs9R9TBbIHpxq5jXOe74RpOkpCLza5SHNInducQnk
3TKNjhcJZXPZh2YZr/oNW/0zJcavx4T3KoYziYHkWZy1qShTBSRmbtN4P0ocRt7lhladvV8AnZJj
MbCBq9veVuFBhIsB6m729MYK0ZODgIPNhmMUKUdpdrjGv3i1RvW5ZyN17xdVxevTaJa4QFt6Tr4E
Vfm1qHyTnZCuwdayB4tmwtQtN1vXnBqnIayRgVeNwzYt9t1JnU8wQ2KlMyQ51cgHPvqBpzc1pJSG
nMlutkUTJ6yGZqtO8mnKOnYtfB1+ZGD/dHcJts5wtXd2l3dzlJhH4iHxihIodbc1E8mO3CnOzOMa
aSDJ3cYLBhr5HVroIGvDXTSFGjmYvHfBiOTD5KP60Ccd6/Nh2NzN2iv5UHso6Jc9lnFBt8UXSVO1
pwze4LcLq8N1HW/qS6jX7lmmyhQtYe8UNcMH2slR5jXRFrCTRfX9nG+kld7mNbLdcAywdwsntib1
C4s3fe26IGSJ5cyKYV/27Tiajl4HwBezDz4S/LlWHqiFMnEjj07VwFev8gorV4AmHxryo3VVcB8o
ZSzkaztsAlDOePWhbC96AGcVth2yKcLEQcNZd55tgjqmTaeurNkaR9drnIHQDPq0J9emiSt5b6PN
uuMKnj952ZlKWCFDtrqbJdO0/oLMdZgP1CVRctKtbrPbblsV3FjrcVW5j7URL+miNHmY0yXVB8g0
hBGSBJY15ylapfocNfAS7goaWtqWxHaNyxfaIhWVbuFtYRRyFJ9XaZSmKg80LO33TdB0vl23ad2/
wZTKIx1qnKBY3Qp7i+q8A2GoO0BFp0qujFBt926LUfsfpjFLh6PjiDslKpqan+cL/O4w8yFJH0Cq
6egN8LNpXMZyo/Icgza1/dqCHzA8LNYJTYog67W5trNNCcshKCIwkdq7RIV3KI15gioYkM39xlpl
EReakfv4Tg/Yks89ilX/uae9PGcTphKpHTz/HNu0j74MmGmhTN4mCpdCNKGbAqsDyVJeLSuiuzXL
Vq5DbcRHBk6/exEesf2TtbNMupLyOcJ5VY00Wp+Z37utzqMk4WnuXGWGQlapSu7tLrbwawa6v/ph
WrDZDqKD1d9TUM0mIThAJ/MIj2fab4dxhbrrlWyjZHpk2GWIiCQ1s0B4ajaOZmEzgr5/6lLS+FPa
Nz0Zymw3SAFyxRirIQM/of5AxtfNRVj1JReBjYvz7zpnTO2vZF/35kXZaFqPUxc5ebZWLhRPbJfe
lHOitvVLLym4SKzppf3ifD+vR12TISpkv8Q37VxXrJgxe3S3oeuyGo+EtyADWnTZC6PXGUnpzCAn
87LsUMmFEMBc3U51Ml/5ahNPc5oEh+yA7rt+CEqp3MBPMwcprF5S+IuJbjoGL2goaliQLuc9tSjQ
Grnw3Do/RTp3i/P2HY89b35dYW0iDntPSFMyfzlX89rCY+JUIc2+bSHNhVWXxkN6XXXwNL3RdZg+
SoGbUKbOZbHKSYsp84tVexchSw0kutp2rOsr5AExv3Y4Arqv3qftFUqAWH6eIHHOm4LKmrRPeqVN
A0noeGDtkmOR0bQQiKoB1VwE4tzOm7i9F50ne2Gw4T/0MR0OqmrZiK1WLdcTQQfjDv2KlD6KcWP9
tV+N/IZOzCekHi5hsFRhgIBP8IhJnsakrr5Az6Jry3pAUGw70985R5CZ7RAY8WfFRVPoPcBwBAh6
cmq5SdXd7FKr7ky12JtF66n7Cgdn9xrNvbXltkR4jNnGX/oluwx3eoGzfcv8C0Mu4cp6n5GrA9fk
tlx5PhxBVpYs77SvkRsAtrDC7E5s6NciElr0d1x37wHoh0WiuHR6QPw2Lz2SsTyhQKCf0UqX9jad
xRw9phwgPoCC+Fiv55XVtVN4KEsgFozuqmsPG0lFxw+dYO27eoY3/CEGUWD+dVuTfi2iBp2rL5A7
gIOsocJmh7FJQoKl2SbPpkU9chXGzuZJhwCq83UxcLGrk6X5Luhgk5fUL81ahMHGqHZ4ptYt71ah
os9tG1ffxCU1OYkNLPMPgelX1yuXId2Vc4xkdsj65SThCSIKyczwOlFs2VzAsqOALQjJDkpm4rfm
X5/uuAlBHKBvWWUoZWCqftwS7vknXUcS/ONWVugMRnKAMpLVkOIokZQM/pqyafqu1JbGiHNZ040v
UGqTXZGYxqenzmXhB0rner8xKqleh0btksKgO6zJ7dD4bP4QVYTR1xiWGfQHSssGnZGuprdyMj1i
B2lCkdTx7B+NrLgG1QizpaxmNXlsI8bQzUbqQW6oh6DoUa6GJeXmdpIeVrbaNVfDsj1DEznOPmoj
13dRlNmPouLxB4zb3X41VeBbnKIJhfGmhm09sExA0HfvVv0R97y/GeMesDbWwSEbGifZdJ4aKeeC
6nHwuY6q/hOYuls+U/BktM48uzGbjh4589sdk3sjjlMFiZGDomG7mmErcRVrRc4ZfIwR88bUvjSy
puFB1xPYw+sKvZ+czkvlnv0Cidcv0OBAcWaDz5pPaA2nPGdrwH1IfNchLMg0TidkHBz8Y0Hch2Zj
SBJTtBLqGllGRyPIw/I9Kg1g8PRARY2+iYf/OXxKuNnbq0QT/QL59a5/SsQEEvgGB4anFheSp+0a
66VA2A7O5wa9sfRB9w3PilTjcj5MU+WnYzdXXVMkGdf+2wXrep5GNQw3G+e7wmf0kX3q48yrh7Tm
HglbaNOjEDqaToBQcv8OrejxgDAxjkdDaWfLpFlVDLgcnFsPkycIItCBucazQDui0nTSKLc9QMtr
CO7JRk23FiNdYnUdReuwX0F+bP8RUdgm5QrWkDf1Pm3YPpXA7eg9OfQyW4p5dv46nWIknE073gTd
0Cegl2cwBKDviD4HhBrSjFefoh1w8qMAQyZ8QJ9pW3EQWRL/cMLUCYcHTr+jPWDVosfziAlF+6XZ
ZzsUeFIgvIu+QWaOiKnWoWjmSkO/HOJF8g4SaYIX0jO9nLcpm2FXD99seJdWKxNtHlHIHh69TC+b
MOrWuoa74oyKCcGnL7vdSn92IGXIPJk2p7CNMe96XXB2VmdtHKnLFYraBEjMIcnilylDhlauXpqm
4NnKwPVxLPQvLYPSS0mgN99+UmhoZPkwLk3zgWw7okcdRSy+ZjweaDHIRCXlhG7YWkzjitZWDl7e
VpcdeFzkIdOzEe9gCNKueYAKtD4soaJTHpI9QwYjdey+RwauCjkF1UO+g5fNyq+aoD3/zvCl/EeL
BJXdUhsrXmSK98mjqj2BaLJGUdC0dhieAgj8/THpLBlCTkG2X9HAbMa9RqHu0HLAot6QFMLXvJph
Ri1tdddMpN3PcUa28U5q9GlzplMPvXTdmFdC07a5T/ZqBBSkIv14WsQaJY+gqHGGPWXS3WP+MwZ9
hH+jN0eAi/RQYKpCl2+jH2wEg8TdiXOk0E75RNRweUIMhU8ZG6k78P5QgA33C/qHfQF+hbNLDs2h
OLkhLKEoLqmLxlMLnMX6zSdB2rJirHJXHvHal4Zq3R9Umoq5TOBI4/p8NkNojqgGlbypMsivAXyp
LvZgcEubyq5p5XZdOcJFAZ5ILWkJJQaCDdVWA+bZGIVO9TVbt3RHzuJ0dkKTYMK0fkZul6MPG/c5
uHl7V85YBuqYbUs8v/KW9ipC7RBnLs3rFCImv+p+UOBz9ZiQORymA/LErIiUkVcs0UnYzn0sUvEC
zejB3XqU9pvGF2+zLkMOsqXTA+Wt2j5G+DYyypvYpdNyvKhZoyBdxb5m98ulgr6poqnfkHwBLwuB
qVDV9UMYYotixSwpwwbPevSseIFZC0W1Suwgx+9tQHUNOFXgA3k1bo1mJAOcomCaHOi2K9xqJnNt
5bSIB4rgUSNVFN3+o28wjfjSdX7qj1mdjZHH3dXpCLNkZtp3GdJ97OVE8oweNVKj+bXRGfUid7GE
WrPn2SLex+jPtbB/Qf/ffZMmW/oXHS1T9DjVGPi8Wy+FKhQLglBJwdcZusagzWmjzs2AuRcWSabT
o+EofNgBPorLfANSak19sWOGNKHSbQ1veUkoc+LGa0ySbpFdC3aLtCizz6PqenPN69RP52iBmfmX
lJCKFOySsx2XaYiWXPHER7cTgcDTu2ixS4sYBxn6QiIzHg9hGYS5b60D0WWghK/vdwUUWSGIxZCn
TdUIiRlTR+67YFZX71NvEfxH+Bt0634d7fDXRsoKXUN19rpOA/IpeFAXMd/ccgrTKNOTQZfdX6me
7eQFXUVKr9sek8BCkwEAgAOom8SIEmtzR2/r0lGLjrNJkqVI2dBFOfbcHdM2ZJg1UshjHEkMaPV8
bKMY8x42YsQTcgWLNZGHedO0NA2n2clti9xPOtsiMkLSLfGLRE+vhlfatMi4u6WxsfaFWqiqv/I6
W4ZbJLYtPyraLPLZe4xmSlWLrgY7EeDUx3YcFbupajX2z17gxtyERPT2miyw1Llbca0JLMfDTh+7
hQ/19dYZ2X9AoddWa0EWZMtz2U1iQNs6g0ZbS4oFm1lHBbQ/WNAl5oBcyGMPaPBFwph/hoIhsXEh
JQQwh8OAUZBdzkjADG6s4502jzinRzSeAcbBKA25mwzPKW47yFWSNv3+AdOTajuu2MlHue/8FkU0
i26SqJJI7BiBel1yGeOJ5Ip0jOmrvuMzvd3VBJJrnITJffbtIiFa0S+QDjm6Wm+hyWPPKMeMMwHo
isxWrAVDY8N+GVZI1j9OkF2wyfEi9Rqjp7FRuK8Ls8u1K+TgfV+GwVwc5Zxl99RU2XjOQC73p3nU
S1rWa9DjbWKhU4MWKcG8dQqGL8cWTfw4j2wcR0fMKF1bKlFLlJ16thoZUjq06deNw+b9ptrrbnuC
JEPm0HtvKrP/SEea1t90PxF1JimojmeCru98B4K2ce8VJKmR24w0227jLLLh1zDTTt+GUEcWDb4t
EcUukY7k6C8vmK201gLsN7vsbiGD9YULMA49G1xCVy57kvQFsPEMM/MsuyAaV3GUAJPeqxXOwB+I
72t7Z9wej9cctnf75WnzClwH6QKs2y3Pum9o80Vp2VERaQuxVtQzhR2x2ocDMuseByQC6aXM90b7
BxmZNS1CFMUGm0XMBnQJTS93UGq0q5BJGCofLF9VBGZ3y9sfy+V8/MEXMNUhb0Dr8zzJEOcE8U49
p8YkDnuvpsPsci0siP5oMcEoijekJWWa0AjwmrSeq/uk4c4fEUahhbiqsV1fXbfp7Xba+UA/mm1h
GYqXuVuuQ+D79lHwQa8PFw3H9GSHpcoHiN3MObLR+tIs19uKMxcDzEcRguTXtgHT4B6DkgEaDMiN
d7S25h5dKwrjyoy6ryCuziIHsSjxh43pHl07MzdPgEnEyIhWmDI/dUA24lyExwa0G+UqKvnCNZEA
944E86z1aqzMPLm8Bd8vyycBHEFaYPZtllc0kmo0b9GwIe4ruhV7G+XMIX3tcooo69BDVBPYHjlE
6lF3HjfQQ2EONG4Zaz6DYR0Wky8eJjbz1bA62naFn6EfjjyUsI3GpUkbQDnKf7PGQZ43ouIKk6rU
FQSIIJtHws1VAaHk9EOKV0c3q29qfZbNpfdbo/ze9CVmZtXDlFhzQLdgX4Brjaro/G/VspEt2Eyd
INS9bSVh3bTke2joAwZW41KyCuTvn0MwvVUWYiEbh2m06kDkpy57z9afwzO/FRSiKl0xrsH7pu2T
QNOipT9JoXkrJzRB8FBWLedHHJMETSS5kjuLaG3/BYf3DwSrMDL4PdIHrbDEAZGGyUSE/Tc3U+tu
Bh9NkBG0RqPhlKwdbAG4nJPHzaJ1iwKri0gxRRue0z+HUF1QRf8IbfQGWFZjRLO1keHHCW6mqmzB
I7gDeHAukK9h/IhZnDj/80/6IzDVGyyomS2WGjDFRwgCzPzZhalaSl0jzy09Tiaok0KRRCEr3cL4
L+7wH4As36oTdcCH4TRJ6JEJeHI4yM4cZvSa/8UX+qN3f4M+03D0s7yRFMiR4Vtv4hcvdPVz1BHy
Bh6KNH0edF3RY4DtR96YcG4Xlf7km79BmLk4duO0MHpED/qAQWqbVzE6j//8Mf/RXXkDD622tXVU
tuxYk8jiTF+rPG5w+v/cu18+9e/AcUmvU6CDcF+SfYA2r5Nwmdyn53/+5n+wQkn6+zdnJh683jos
l4bL5IdFT8kXhIUEvkIiGXSuF6CxT+CVUP1T9nzpW0WYRtSeQ0aIHmGHSj9ms7H3XYz26j//Qr8F
13+wu9/qwfAupGgL1dlxELJBB1qOwWO4gj+vIXbsJUPmjf8Zs3hkV63u3nd7+z7GSqOnyrZLg1ql
bg5wZ/yxrSmsm3PHkZL919X9+/ftP+rX6fG/rsP+9T/x7++TRrFfN+7NP//6fhrw9z8vr/nv3/n9
K/569Trdfx1e7dtf+t1r8L5/+9zyq/v6u38ckJe78G55NeHp1S7K/fb+uMLLb/5ff/in19/e5X3Q
r3/55euPoR1LFD2m/e5++duPzj/+8kuS0Yts07///Sf87ceXr/CXXx5+AOX+9R+85PWrdX/5RfA/
Z4yQLBOMCMjVXIiG/vW3n8R/zgj+0Jhg+EAwqP/lTyNMTxt8aPJnyimVknGSAd94AZTaabn8KOZ/
FkB9M7wGRWeagm36/y/td4/nfx7Xn8ZleJza0dm//MJ/86j4n+XEYZ1CBUp1lBzQcyfs7cEFh7AZ
tRWUqrWa5qiYBqpGjGgjctdwg/XCrTwukFw4yIE2wyFRQ3WLVa2OldpmwJ26+FBh4l+Va9pihFvp
esmTxAG5KSoPP6JkBOBqw6ya53Jy26F2TsTF2HpzjfU6f9pxyJfo6yhw6lRzGvrOnBYkT4fVLs1p
nuvxoc0g6p7PtVtlSdNsMcXQJ2uTTyGD0EySGTOeE6Gym3ZrK5kvGoBw6NdEd4BzYNgK9mULRIDc
otcK+R/6Bj6W31ppREGIF3cT7dprVIgEc7t+n24xWGQfLRHJdojh64NaSEMYODetWdFoSQG5XLux
ewEO6rPfSXvXmvY9ao69oPWwnmnHzNfL9O4mS5CYVsaxZ7Zn6o60XXK1rZE9QMW8ydswNmeII6Hv
spKziwxs5adxP0jcugNwv00RzcBekbHxT1BZdEUvxR38RNVNgmIIM67+RwL5pnxhU/tUCdqdR3Sd
D5Sv4cu2T+y2oTvZ4ekXjWBAAUOkAAVK0+t+alGsW4AwEW4BX9jApaPiJnL/j7ozW47cyLbsF6EM
MxyvGGIOBuchX2BkkokZcMzD198VUt02JatMsjbrl36SVJXJIAKA+/F99l4nTqXHl2amXlFoCP1y
nrISn6QjnrR4VW/po8336DeFuxdUO0DNM7w3uTEvrSdKvXuvHVJX+2mshyMdFL31VDzjF86/2DJK
Gocj5uDMkWga2FgwFkt4vAqSSoH5I3ZvuzHWaVT3jkmXhwrz0M1d5keyIAeuRqJBJCZolW5sszOQ
xvPshuOxfpOOSvZDAcG7ibqp2laZgnBZF2NxjzwmnmTfIYn3YsbVUI6XXnMKbqU7dotn0kLuPR1A
8IPQmAbhcZzTXwZrsp9rqQEmkrTp7lwsbBesi2MZcHitd4PlFLvSJR3nY35bXnpVjz8aSv27Lk2M
0GBqbRNmKUfJ08QljZsBAHZoLUUb+ZVtp/ewAwWn+VzdcSiaN6WF786P8rHeNdKpz7gr+008PugM
MfYtTByOkjzXU4M1FtreDQ3HZq91TvY2O81wS8N29C0zadidq0s/azfGsmhBDhjuDny4cWZCDV8Z
Ll6fHbE5u4UFybCwLIxwwzIn26ltcbUtlYIBTWKdWcOBabCrr8jZCkxFnb6cLHrrMTScssaozlPj
zvtY0pmgwe40O4QS81QvENaqtRMUCQRWLpAqlNarxqg6DhSk0UaftNTxW0j5d1VadM9a3ia0IZLC
OXf4RF9nnRMFkqpEAXVEbR8tyYFmjy8eAaTCYp2G6miI5YcJT8p46EQzBZ1V1Z+FO9V2fHXv2PIk
ePbdlomkQ6q9KDHAgn2SORbBk3gUNBoMM1d/GnYUuaeq5kwXWIuRcitwHXrT4IjykCr8eF/VxuUp
EaoWWCB5XzSdKUIHKvpmS3shz3yMBUO2SQeWaY8lWs1DxxqKlzSdp+3gtorFsEv7Ge/rdNKMvrsB
qFw9FXQ+hB/jBcd6Uczqp+PAe+3miH6ojh45Jkq0GfsssvHXr8aFFMTyUXWR9sZ5rvCdtrd2DC4Y
WWFlvBFZLx+nFMHFL9SVvpNfmE39GY99fbeadvSVoWrscmdYP5l2MoaVrvKDNZyzMXrzas5bOC5W
94iiZmJIdzoR4+WqxXy/0EMfQ6frZnxxDX90H2d4IXrGGE9hmqGI7SJ9BndSDswZOFclUe59ORhD
SU4xnQZPoxH4iCyjl56RXAVlk2FSCU4zs7W3uMXj0ccRm59nq1bYXmIM7loyVlcCHedqGcHrd+vV
B6THrSziS9GVxamlF+Mr5jzPHu3kle4ND2A5dfJAepej8+Da03aZ5/JMP316Aooan/rata9BEl3+
GHBA2T6cDeZsdkjVVuAMDdYiRRHrBuOH4RLGA4W2y2NUfz9Ky+WnajYZ/pl8cT+SRsGmLLN0qjzp
JBARFnriSOHOaughvYpl8c3UMhcvT+rivnOcTg/Rz53kGNlGkgY2c0RddrC6Si9OrbZHmAPot0T0
TDRU3ZzOhVljo7Bs3oJOKY/1UqS7KXKF6ynZPPsc5vEHTEl/78CN33RFq743/Xpvjo4wPCzPw4M6
5+h2CFiKGvRZyzDhshodms5rbr+38aIWWJdm+6UdrMH1TVtm8Y5WwJiEQ2OvttclCIOs2RlyxDIt
XzFkiCdL66eH3r22pIi49Q+2obpHDruYdRXdvNe6xnxROrc8smCbh85Sas/KMENP03JeocnM/mAn
kyes/LS664FZc+7k0QFaP8sCAxcbjrkgIK/YRG/ShH6LX3IrOUA3ZbtsunZSqq1ZmMYvCqcFJ6GC
L/TOiNXkyUoQC/jpqjjmmB7iLQYm4ymbM9Y7R7V7eUDi6tuwRdO6KIQiIg9mjPsiC7fcaVWGtpyb
amPsLEUbIz+iKzgHdKYRd8qyza2AbD83mo5GVl66eUz6UIxd8dZEuXpp8assuHwGe/TbcamoIVzE
GdUphjc6KxiFdPqxdRyhLMWx1T10q6m8C0G23beGzknDIY5ZaNQyMf2k0K9n9MKE2Fe2zSFKFLXb
2VLFS0tzsfvqikQ1GOM0xbCchGs6uxqU4DU3YeD/EEqT4oxTExZscB5K52d9OZ1xDMqVRl5vT17M
bJZPjj0WDsdqrFHZGkP65tT8JJ1e7GSzkjUxxxWf+Bzh5sXJZXU+O9MawkrJqBwyNX4DadGeLDUb
X5S0QPWiWZydR61+EuAudGxXaayFDtipY9l2WZiVYzYESVl9qqYesZVF7etakRhpm5x7Pg72cDPn
klNfopa9F9EHYk3Jaky3tsiXDUNOmtssxcHrKVGvaBg1swQ/c9MMb38w2bDUuZq2QbCbXpek1Asv
J9gZh4ow46NiiviJNFHyxenB4JXGJFfTB6hXzUey49GDZtMEK160hlV56HTgr6btO5phu0GE8OqP
wxA9j02Lh8hgGGBr97on0e/xiC9riLS2pSDdAfewcRkSW92YuDPooqzES/K5rw+GmGpvKiszVNF4
kyAt8+5lSnG/m3E/++z7rCc5T+UhFka065nPcqrHeHokeTIRa2FoiaGZ85vb2EXhd63afMRtKbDY
JInxcy4JbEZjGBEme0si+2tMo6uFUY051eojPWnQVDROF0G8aKjtmhFmkGq8PE3W7YKaTHwCq+Wr
ZrIbvRB6UkpvnQ3r1qA/vV/TLmtDoy2KZhcz5QdUnDvoDQttlX/I2AIzu7JAIPfUuBlskSg0BWpX
7lq2C9CWKO5zWsj72k2n56ifG8+aCn3advRMByWpjqPuJIjXfZbgzehKMeOUqIyS9JY7PYq8qFo8
EvzSBqOdPhyNIkFPc9MKyjFXvlpTKak6dZufPYv2jhVI1f1BNWTDQ1B3t6qc3JOparES4IFzb/Os
ah9UjQzBNrLzAhV8qZofZBMAo3cyq7SAAm15E2KWP4fY4e1w+qpxj7x4FIZpldTvrj10j5Y2GqfB
NPTbcta6J1qguQwNSdvNM2J7YZ+NyeqMqeJuTXrVO54eDM0lCu6n2S8uauCaukfboF3EUuuQ0M7a
CQ+wuhjVGGRdzxAZkMS7oihNDHydE7/qDnbLhUeFbvJQcAN7BpP0PiWb9u7ijz7Qj47Pk17WWCPF
tQQbe2boFCX5e4oDA44aNWEHVGnpThA429Vr6LkQq9Aj1d0mlVl+sUhk79k0OWd88pkRLHNThXxn
ak2zNp39sdcYZzqnFV0Lws7Yf7LxyMtq+gQDFX+UhnbQjHT2hJHjnLaGKWRVrYLEUXQtSB0XoV2z
MwNL47rET1lcuJ8xIQJuemLnH/NgZadWWq7uOVi4Su86//XDGFIZEBDA5KLk+kYunBsns5Jhrc/H
NiLQ0ax5FrpGgvEkW6vbmqG3uo8nGXtqR3DIw2G2n1rm09FWad7dQnWQ+wfrR5on68dcNEw9lmKJ
z4tbZR9Sr6tgnYv4gXxr/qpHpfqQMveTSZrsITejlNG01bWq633b0fvc58VSaZGpxA16QvxHndci
nMupv/YndhMNDb+qHojlFLqXcN13LuO9/NqUxhgMjusclxgbjT/g7njuEiPZzSvFRdDaBdbPtuqS
T9tgupuoI8F8dmj1FXaFeGOVVXKMgePf2lqU7AtuwKNrjcUD60Vzig0ug8qIRv9Iu9vrJzbcZV3G
R1rCB5sbGnH8enMyVtvZNeOHhlDCX+SPf2sMv2kKv8nPKAqu7QLpdmxXVV3H/k6tEwZfrMEEqy06
anYnp7W/odOpBWuFizGFrwi5cf4nbsBVoP1NxnAdlZQf/VLBt699xzboqUbO08nnLS2T4kSV0d/G
WJcCQ82SR7m2NBSX5RpXm5qvv7/c39X26+VSTlDqq7AWHZeJk78rjdKyJofc1rptBMYTT+C+8eaa
ritmGDwNhRtVn3984v9rke2c/mzrrv7Vf1fZfhPm/j+S4hxXNXRD/8vtucp9v4lxWyyw7ftvAt7/
+Vt/6nGO+S+mY0N6t8mD6uofnZo/9Thb/EtzSciruqbD8/4DCfa/epz5L0cDYYQepwtLs2x+iX/r
cbr6L01zDE6Dpq5rmkvT6v9Cj0MM/O0xVvkE4arsnK6mO9p3mKSro8d1xeyEvXUNlqzrsrwkuj3/
g0T9/ZlVeUvM68bB+6lzXd+e2c6mPTjFlY0VMh9/jKoiNkI14pbEUj5uY1q227/chf+yJvwxsOWv
7+f1EzEJmBSUKobF75xkl643xvLIDh1tdjlLlVAQfAoBHJaVY1QByZP0QQwcwfpI3A+TimuIhs/6
o1oMbas2bnYgLmActGbUQ4bpZQeXPfFMZ389aZSR/8Cc+6ayO+b19+WWmxYqrOqo3zGqmaPkyzQT
gWbAUPk5jUvud+S1MHkR5ggyJRLeFOMA9VJRf7a1un4Os5iel5g5WRZpml/xMORPFdY9Qm5r/evv
v079P58Tfj0YLI6GBMwzyfP4194JbURVZu5ihwNt8XO6avnsp1ZtBE43Jcclmx2sM5qsjxS/c6gq
FIV9jKDJ7yx218zWi77E5QUF6Khpcq8myt0ca1bpReNAZMFuxvzNQDvejhGRmaLW648h1vJtCbj8
/u+v5Q9K1fdHQzi8QrphmIJ//n4tIl3ptg+GFcqhSE6LhS47XZPhwQwl5zChg+V+aahWqNTd9FnZ
Ux3h+a1c4pPlVRSxXeVumOf+zTZHQ/GAnp/KXLFeZy3fdJ11dlqC2pWTjr5TKPGFhN6475n1GFKq
vkmrQYuNrFfX6o2bnihQVV3DT0zYkotd7vO2sG+0smpO9NlX6YFAJGLCdhNtONpgP+fAgxNSIF1g
mTi3Uk0+hd0iUWiDIY/kstZzT+wy9hJWo2NbqtPiZbri9kFNxPP177/LP17cb98l+6BlGpxTOKl8
J6MSY8JD2y1WqEVGealxPJKtmNST0LGfGtovJZvmCwz6mePdLGiADW0x/bKbov3A4NmfQT+Opac3
ukPCuigCR2kIEVcVgU4lMuRtTTJxN45dPB9jWS6f7jBpDwOizdEtZuVVY4rsSa7Iv34hU9VbYnU+
iRy1rOek/g8Pzh92gP+4WOe6JQjiZrwKvz84UqiSsX28BAxRHm/iUsdewldr7iXL+q2CS3UDAl+n
I1qsd0RX4qMhLQynWOHkTsMR94QXbPlqp1j9+ff34b+sr+K6hOjcARSI7wjZIoZPUViTFaJgEpVs
61+wdvdmT9HlEPb8+w/7L2uBMF1dp9yCT86S/vvXULM/UGxeI3ZXnrRKZPr6Fmf/QPC59nq/fdm/
fcq3t7QQWWp3V395bqTpl0rhcVqGigyMyVSDzd9f0RXV+P2zXGrI645KV0r/1nfmkcyk1BsrxMWl
Hw2lXD9Xu7FPZmuo9/rcsewyh9etPayP1S3zitvg73+B//KVIqOYrkNgzDL5129fqTJZskksKyx6
Z3zWpoZsc7Q6/7AL6783p3GRCo3CAd2XJVzHDf7NsMFgG00sRWaHo9Xey06PgXMsDIQb72ZarG56
mSvDh9PxSYDaH5JCuawaOhb7iQgyA4+sOwwduq1Z3+HUnLYOzTXPmu87HVGDOChOyzRGNxySPa5I
ffHApLVQZJuvLE79v//Kvj8flhCWabJXmpp7rau+NdxXc82bwW6dsGHb8SOiOJ69jHGw2rXyD3fn
P742FyISG59mU8Bo1vfBCMkaETUeFDd0Cjs+cBBUdo66jse4pS1pdNGw46t2/+FDKQW/v9W2alEJ
UC6xsjoW5dnvT8Wk95ZealMUjsX0aKV5HRqxaLduNE+vxL0wMWhzd08UZ0++7c3hULlxpkV/z2Ia
Bb2aHKl9POY9O4Q37NtOyqu1zqCr0DI+EjiLB2HgLdK7t3rUaDUgHhG87TzIeYhTRY8VfJr3Vj6a
Hl1Z9RbJW5L/ISCSLgligYWHO1UXddNqkUWrED0zbtWT1JVi48xT4rkR9A5DlndDk7gebRXJC3S/
OLnPor/PTfGAwXK4rPa7KdfPSl27S7WWVlBZVvza1cpwUZpM30xZFwfRmv3R1Su9lmbUtiBHptLl
K7K3ZVU0wlxoJr47d+OnXrjt1kxMF8G+N8y3OdWxR6rlo5TjbSu2A9eZZrH2M0qxl1q48T3oFuUP
+uPp6vVEaDdWk+dhRXt5NxdW6etLW96gzue32mxHtJszIJWkY9lz20H/IkwpzmXpdBu6HVoQpfkU
+S4ib7hOtlMGEbvUD8CttDM6ZhrhOvdlYT9YMq2DvsEsCtx6MHFtkx094tgz76JkbHwnXcLZUEMX
Wacmk0De3SDb90g401tmM4Cu4f5iVPgpn4bHZhy+MqrL5/Ta2zFW7Lzkwl/KpDl05dxtuqEfz5FO
3K/JMuNuzImNeYusS35WgdeG6Snkfpq70l2f53gQ5zF3MDjLlpTrEBOjzwUNDY2MxaUllr3VQHHf
9mC0gQNw24YWvwHc//gXYpC7jdeog5Au5F1XCO21amSBDmnQLIWjs0mzWdziPJd3Sl5gYJyR14mD
6M0C9oZOWBGv/Z0RLQMgJ8BJDSmPR6KHciuZfnKjyCbeweZR7nMKrZshAw6YqboaAMlx+GRb3kSr
MoT5NKvhYArtXYm0do8ead3oiK9Bwt3brVnZ3yVD8QGHZ/nIrlc4qQSb2mi8VWPGUteP8Go0OCbL
pYmWc6Q43TZTs2lfa3n9E9Bv8kiCUUOqBQtvDYJ0UZNrB8Up1qDvmz6g/VB4pEcs0khTcpOjewSq
XDQfu3H1C+/7vFFGczmUsi0vlSW+mCb+VmH6dD1ieWBkWtxsLw5Aq50Z45PHrlpQ080QrLpk3Ysp
I0jZxi+t7F6kOw2Z1+M3/yhqrX+ORW7TM25K5lwvdSijSvc5+XSntmwxr7utvctaomGtIuLQYoSy
r6l29Wy2lXJO+a0C/Bf84by6Z4VFVIRGsCdRAZ3HruItCb5T1I1fhhUfyVHQyclcbEeVatA3ShP+
AL3Qh3EmnTriP9jkDA66RB3JE61WxIMxLB+dsOr7op3sC1EETBxltQYm2bB9UVq3q1SNuyEpuSc6
aZcg6abhYJLR4KXqk03iTpMPiAELdC1PToYxIzfs1IuXhER3tCZPvZHQbDHkelRV+FFWTZJ/Ydjd
BjzDwgbREIfTkuy9g8J7GmNruknXqCBrVE9nbLBlqBB4CpIi21pm+tbQJtrEdlbRni4a1tU2yEfo
ODMjOm/qHBP0osz6T1gemGMF5FEmsKtBCp/lVleYHM9Y6nyxN0ZpPhtRQ1DciFG6k6QKNCe/KL06
3MfRctTK0R8MYqJ59hjlecUVy/zOUGfNL5ZU/1SRCkndZlT6YlrNbdbpDi2ZtcogONuXVscLCfhp
3TWz8aBFs29Vpu7RUiBADSyjWiEx45j/INB6TDQrKMz8A7wZefJqNLeTtEmtK+pDncugS+bxXFlj
BO+kzlDSQQm89mupBbJhdvuPmOPZ6CWQADZLBlLEQ+869lof+3ppwITJ45uB5jxtnUnzSWyuBFPI
23gYTAaf0GfF6PWuMje2a5LvnaIDZUe9rbMsP9aGMt4qWkr2Qq2qUwJhmzRoV9+bdnOX5MwprAtX
eU/NtgaZojKUhTnlz1ElzLAnZXiiJXHNIjIQsCNWflONTL9yZ7Ey1lwm71DPoM0LdfAcm52z1ZeG
90K6u5Fshy/pDZyWYhFBF9flHrdgytJvAbpoc/VcTHLY9LRoecbbu1b7RWrRqDxbWbpH0Tsg2bRE
3upTsdzbcS6OJHCWo7M62VE1jSUkTxa9VGjirxAZJLibQrsnHNhsCQWwF+K135ptn/4QpPF9DEXN
ZmzENSirqvs0cRkoZ8Rst8kCvTFPgpmcyS3KTh+qXO2JvLx17MfOOkUGkfYkGtVHXU3SuyLtr8OW
JnEyQbLhn87iM+Eq/q1zx5vGyT4JMmePiVWqfnrNTfOIhkyM+BC4rzaMgiaA7rTX1QU8EhpvIan7
V8de9vhxMZ+0BzlcLDUNy86uLlNBqJkIh+h9TdpRqAzCORt0Ve57bFefdMnLVweDlk9k9nkhbhbU
icr21/TjFutJ63o9YKItVrSKtrtdHvq8sVnDTEDHDnEFwqed7yht8wBMxgS6zjQzDCvSSvaN4ciN
Sh7CK/CjBqtZ8uBHfasg6Ve2uceSse4rob4Is3duBX/fG2ZFuatgxZzXtPm0O10LsW5BdsN8Uj2A
FrmBnLJzOvMXAaBDDI/6Fo6CHczLmAfxlGT70eB7jomz+YDIYAY65rmLZTjGEVASbChtVE4SgQAm
26ho7mUCYXjp+y5+4ohpX2lbqbYh/YJtwOnG9sY03OjZaR3tvix79az3kzwYcTyf8SF0n4y2JoQ2
NknyOBFRvFVU0/qCfuP+FGlSHfI0zUI94e9p9FSR9atW81KKvk1kZQb4wtlY3nW3c04lbiSF3F1d
ha3rVPeycqp90mTjVzHN9uBlhiKPMcbbbVdLQ3qOlpJtjqhJMsAIIqgt9usR+af2ShuYGN4kk61y
aKJHU2oDN5+kJL4HuHILrC8sEFFjS0zqMFHSTi+er93r15YwL2SXruhbTyZJFIXZYCQ2fMrMvSGB
Bk4mV6bA4DBEMjRSrLe4YQsCKVm82frgbF1LUXBAkGLzpql08Ro1kl9eJapDPZMR15ZKA0ywUdbL
TKCNkqnt5EUuSXfOxuy+tNcP08lehtIcNgnIvEMbR/FuGNZXMja80GsJSSLJ8Qcaax2CVqo8aFDM
mNMdyJNuuzZXiYhYSQkNRxZiOOlGq4HZHJKNQ5zlUCoE/OFIMc57TKZNVJK4AQ60YXcl/mSUdPHI
IWVHZU7lczWvxyH6XE3nXkz6YyvGd61J9vSLflh595roprkrY6W8awj67jq1ItWqls6pGEXeB0Wd
lkGtamBJ6nV1b0pVtoHDNI1dWShAcpxCp04SFqFVq+0flC7PA1hkRueZUh9u8iqNTQ9XhPUOOJSW
L7/CcNtEVnxXuPNDNJfGjnG61RvB+BVD26QaO6Sl6WvMiJWvpdPghsFfA/HR2cF1wjlgse19Epkb
EV+1yItxCYELMeSWN1k0ft/WdyLOpt1I1/StqnvNa7VBhJAaAZfG7sGocnln5wguHgCuJhi7VO6Z
WTs9gylk0xFiNBovjS1JI3jlzKpi4SWqZqe/+DtVWMDvkkGzKHgmKGMwPqxrpxzySRA3zOLu4tCy
S0ITqTVsdbc8jWaiWF5qw4QtssTZZq5KexQiogF9SQeR0bniQZkdDgwOouETEIb6jQO7ekSiqLet
0F1e7sHdKrFCHzxa70C5+KOLI6FHdNzMRq++8w7r4WJM0S4fxHqrjOoQzo5LcH8e2npvVEI5q4nB
bFh1BnFRkPC+MMC+ConbQbmEoLwdIpEGKaM0jmUsnggKH/Syqz9AjaVbIt3Jgzkq9cNqkTcfJK7m
lAgrhzrXvnNdXf2RWIV7P+S6ftYdNfL4kfHP61L4o4zr5AGTVWPxP+basc1wWRAacZ8wbvePTs4s
w2Do058sLMVNMk7z06QuaUa/Na83GvCTH9cuN9eQ5LskZthj0afxjbbGpFRbHHt1Jo09ft3+JtWu
0y4VPX5J5RBdJFhOXiC0l4mo+rGkYHspQciuWE7cYkvNI2XYjKYSinJ2d83ojERzhyS9oAyOz7mJ
MjgrS3moMVq6nl0DSVG7xEFOWdtlV1GvHe2it78mrcFTsGZQig0e1TtSuthiPWXS9b1FaIuij9Pk
LscasHh4hotNk4lql1RT9tJ1ZfvWZDT5Q0OlccC0TkBxAcV59jRoTOPRxaKFJih0IB5lycFGxKV6
apIxucElUYUanIHdGLWjpxgavKAlaW/ZJrMNbVbAtGzEsZ8sYnlWtKp6UlIF4HkhGOAg14jDYdXf
5M5850RE3Oi5Q+GQXIJCR1lWv/hPzCSTWVBa5otgOoOrNPQ65lhY91hE0wDaKlVIpOdQ9sjlPmm9
hmCqqtR3/N/Nz0JGcziuo37RxhKimULBcxO1yvhOIjZ7g/NTtWGkWf01rW9O6b2RJP22wKqiBn/G
imvC4B7Gr3suFAldYurmUFUaWzb1ZTs7drnLDUU1nsso6n6NekYzWkc5rA66WdoQIIbFmo7uAkLA
WyPNWYJiwVx3HY6nKJc/88naAocvnC3rdSjnEgCvMO6L1XB3qZI2OKTGmm44FX5W87ZbUoScM6dL
30wNS8EKuRbvWurikKiwT/U1ODbLWYUMoa4t+gl575psTi0aVaLOVjwkjbKfG6sm1+R2T+lokbBT
gDBNjcM5TRHzr1W6K5liPHWHVanLDwt0z6aTcM/8hR0W28WEhaN0yvVFr8zuF6Ef+4yFUvnk0pu3
IZqYsQlEvz+wFbIM/DUzDVpjuelqWzBomYTVFYilnlDDYtbzETcPHvgiDRpgIJd0dNUbEtjZjz9j
1c7UiI8MPzrqOgv3S6MJfEDCmI5ZnwicPDjdGu9Ki3gD6FQHhTSjV1pKvFdjgfvVTusHDLXiFLVW
nG8UYXwUOgLUNZtt9ibNE/TM7TWgnedw19YVCcyrViW+TxeneJxxGWwMVcZHOHvaBcKTcrWeDK3j
DWPVbZZq7fdL2eihVNK2D0u9bl+MzB53GdvXM8y3qGeFT+zMA2bVHdo1y99ryqVwmup+x6saHxsx
aLcQGBQbnuDVnzaTO8ZMNvdR5c/zEnVQqhh7YM7jes40jYMBp+EP3WrEHnU1Purj/NVp41fbKU8q
RwCvyCC9GgTLA4F5d2NOLKG1VQ3PrYzjAxRK9wT1Kf0itEV+GYTPAnHXZWcoKayZtqKTQmjIV4Sy
xSK3zlL5AqsRkYR2jF+dbk3dz+tHVJ5pT717PydmwpgrfYSOto4pR3ubduYC92oxPYnzxwdRaxM7
iDiCr89W20KuzleYKIqsYFgLUnZz5NziFbTOPWuwxWVFQdrPMCjd3BiOY9+s+3YizcDb8abyU2wP
r50ZcDBhWma/zBgrYzEH7bL+EAM6XLx1S/PNacV0URvHeCVMyJWzDXvoi/2eHlcdoi4Zz+xOvqkk
DRSFaLFuFG2e8Ajhkp2KXATXRH1Slc0RRhBUvr6Rn0sxI7eVA/QYyVlXmWHSGs3U44WsFse/GmX4
CjVr31HSxp5ks5q8fmZL7nN93uIjUra12hVB2dowouNBlzedrlQb1WwhmDt6rHqsdNqDJK7/Eykj
c4MpE7Pq42jdr1p3z4zQ5JaMM9kMpSs4Aw7GOYoGv894Dhd7gUwtBCxu7ngPHkE3abqKiSc2cY/1
6L5OiuE8J6ttH/KllX4uVg1ptpwDi733MGS2cRbYDK8TKpvXEf/R8Wq29ykOZKjP4+Sn4Bk803Wn
8zwJjEu9qixXPxHduorz1Z1D2nZjjtN4bB03/Rm3THeTTHfzDYs2Wp7G1VOJpewxjof1XlFi55l+
PexxBxoHLD4sxiFjzWtgpZlmBGbVi2eBdxINttAJTcK01Jc0gkzZy722kjGXoEB8ho9kPpnosfIx
1fZYzOcy3U7Uklu26UwluKxOPoOHoyRwEzOm3FogpaUu4W2onhnDFuAsrl60pv2eLrRYfUzdstx0
qTPc95pQdwXlPU5d5JGJY5dOPMa1JuUuLZbspoH5cxBN2W+Tui1w8lr2aTarZjflGpicBngIYUnO
QB3w2TbKJATc+hZegvGkzZFXtfqPtLZxW7mWZ4EBB3Vjj01oJ2vJ2OfW9vulONtDZMF4TNR7WUMq
aypDHMplKs5plz9WCUYwrRiTXw2+mwenNc3HIa+jfUoJEirN+BCR/2CRtqf7qZzU3VAASMf+7JOE
qsIuzob7SFljcjdluSXyZW/0EpUZQdc4T5U5bC1b9puh+x/qzmw3cqTdrq/iBzAPyCAjSF46ycxk
TkrNlaobQiWpOM8zn/6s/PsYMH7AMAz4xmig0eiuUrVSZMQ37L32v5RSnPlOq5/0KIe3Fha42lt7
P1g8RmAI//Z0K9/LCoq21pAbY/D2ZglDDIokSsq6OOhYl7bI/LK9HcNuyDGfVzzhZrRdzTV+hc2w
W9nHmtAO4ADDNkc2+2V1xXqKYLldHYg+Eu6cpQPe4iQtmT/trVAfdhVgSlw4vXC2Ql4bxJCoJbMa
wbHsoKUDiIph+6VFDZIhP8Gqxkajbd20fEB+OHwUrvweHC3aD9psHJay51c7uXoa9NarOnUWax9o
Nf1d1UfWqW3iK7Pfit3BnYCfPlWa1P/E9TpxNNEOi6mYGeePy4kB2Bt8JcYKuu2xePBEkjDsG4f6
YLbJKUJZTS8x599A6hMPf/7vdY3OBia3aBMlFekKhogA2taO4DrQAK1IWqBVJgdbLORcVy5u2U1f
ssmi9LBPUpszrwUqt1H5gn7PlEALDUhc4b2dkDAaf5eOq07oQi3frBRN+zDv0Nd2vm5H2egDK/9T
IcJ9UXjJiDuKBSriSRNqZy1pH+TLUiNjhJJzlFqSqb1ZGPKjHQ0t+gz5F7yeba3oe13jFVwUwH4c
TuMGL842472tPXrp7eo4C/kBbs0oo02Wp1CzwhfIMpD4Brdy97YjDvDp/chpxBGxdMICc0QjH4z2
mnyGNpkBdL48Ui06tvRVS9aUlaNhxu5nlIQcxIY0bU9v8IicVEJ/4kXEPUwfrptmT25kS/PAOjvN
vWVgP8KCNj2TTLV6a4Z3YGrARyyAqQFych8qnRUC56mr0Mq2yXM6jdkL9GZOW86Nco+UkpnmBEkS
HUii7I+6zIfPpQLd9i9SSWu5Q4EamLq5o6/zkLkS5732JEg3i9EHqeS6z3V+1DSDI91iSLL7E0EC
NwbF7TbFcMUKs7ePtpLM8DUbg0gvOa3yB+SJM/1vg5xTHLqi/sSSQCyVmq6S+x33xNXUolOX9tqL
ZUCD21hRGT1JCpILT1z8ETZpQ0fcbKYu0s/2Yny3gFr9aBF1kI9NwnZpaTZF6u7Hwv2NOetZNvPN
Cru53/Di8savZnMguXMTOVG/t8q2enBJGvRUy4NeJAwbUZvfRTbG8MzdXXJDZkzJUri8W9oAOtUe
k0pEYsdY/Kwj+ILWMjvvnq5QljEsTjukZ8Lwh8pEsZWq3W56cRHpv0VDTbZnYjKkzmXzkCJg0PPs
0plauCWSARipEzOk6KowvNEvFPoWVVrj20D9DiOC4N+JkcIkA4wzn7D16pE3yiyl8E1YCzc9l24x
RBx5+AWYFyxp5AaLbgy+TqtDflZWVA96XsqXZnINCi3mp4musRyR6UcXacZ+GTlxma3Ol6SSrU+S
xnpbbLo2BKz9yGQDPmRyVW1xmybDfIpWI4x2XW8uv2s9yXB0Itay3F4R1LEaDL9Y61ESrdKr0sXV
L3Ou6c3GtvkY0INp6b7oovBqMhr6ojelC1nTEKtfVDKo4PPjk9RiG+epNPI3WrjE79p2n4FcnApD
P1muxr6gG7O3om+CdqgnVLPTe98VkEeq6I0F8r42HDvI2SVthxWUv74sbYzDTzLjTjVAdqwUOVeS
t76ycxQjCMvlyIOGOUFv/5Zr8lA3OLkg2IHnbP3y7i5QAPAhm1mZtzoJE3hiFmOB2LdDaQMWTODb
cpdC0OOjhgHcLpM/YhCyRtRYTwGAl/aGq4jZqrIafKSi+S7Bd6ODEjwgU9KGyaYgB+All1jSvMbo
syALMbj+i/Rjx07xJmYFL3RgWIekHJ8U/182SJxSRU9xkz1gLaWyGOvkyOaElYMo8mBuXZJHWn0g
FNciYPZ5ReYdIDybMLuSrRY4mQ4ZFcgA6wQoq7eUU/FrNVpMvIhrXlQdjsyJ5zo5SUwuBMvY4yO8
eHczCqLIODe0U54I8ENOU1mHVoxWCT5oyh4m6pjjCPIL2C+wdbZpMQSTzT8wImyVsCR6PnJPE8M7
XhwA287qbBM1tvvJMVLKOmJH7JprcIrlHq7c2m0kJo0LHVy1iVu2iqPfNOtTWX+TAqD94DDRvNYe
tHN2r3inVSTP6PWqB9MdB5zPefqYrqsKeJXMR5dx0LsVC3vruKQ2EkhR0u/dDaNrh4kngziINYhz
qyT6A52TRVl29xGFzXTixEUzTy23Gzil98rM2Pvj1GQz1oTGL4jj9TFkC+TXmRuDuzTV87C6yYXE
DvlluLaN73cFC5Jk6Wz6gyUhqE0aSSfxMPnMkExfj4GL15nW39okli9kybCOqQ0epQiczAT/9lki
1dpU7KHuySidn3LIMqAaIYc2esY0JVuI/ctk8ZIUdbYfCEX51YScdRVC53Q/lSjbNgt0SbJStDue
NC/vHrjIJjLXruIvfI/iA9RTcl1E1/isEzVPIFTcVAS5eA5RIZ4gLYVPKq+8tDSXU6w5XDlRNfLT
marG+dQm7QM260802uYFF/4jDxTTeqZJuPH69DHGdTf4Q9reOwcrLuYHd2V1vUdm3Q17UsU4zeK2
GwMe64by0WRkOhVODLI5id7sRr/n2OjJqPuVC/Ta0/hkkQys2D9HIwykXbRfIpo2JjP30Db7K9ih
5VDqoMGhxI+t1084FTZxn4RPEcOiF56u5FdGVNVtEmbuKxtecwSHcgccer0q8iy9xh7oL8NlZO2c
G/oN1WX/lq2CwZRTNIzDV8M5xK1oPGRj0Y8brY5fQybcgsRaXhq3qc8lBrIdt0W+VXbbHQHW4AJY
QTiyfjH+1SUP3myWzUlL6b5ElOdHuUTGAYQyPAfuEHDqOZE2HY6uBwYt/WGNM+0ziyL1bnYU2lC5
IV9occcc1o73c5ImO6NX21zMw7cGoebwD3zLFhPpmXCDz+E6zY88kfndyt5+EHSSfpnuPR0HY8OL
bYsRkwH9Dnwi1scoGPC+4eicU/6eMSV5XaLQHTyWG87s6WPfvRhz0T1YWdXIB90px2O/GCXaJW0a
sLDjk2kSfDc9NOXHxcSKSw9RGIFrxPm2Vj0aFQNMlu2m9ms4muIhroHLCcNmaIPJiPeZV6+OOpaY
zpq/xW2BhERDQrV21UWrtDe71H5MpJ2vAMGbZ/J6wh228eRe1UK/tJLkXQexdV2wAr2aczY+a8sI
fTF9whGe74SVDresUt2jNMz5poV4A1OEKCezgsI72OFw41i54TMyL4t2rw+mInvAGSNOZd7p+zyK
i0dM/JkXyjH7Hsew2zWT0L22GBNaFZ3TAYFVQG+YQPitRR97yD8kUOWu2Y+ts34UUdNi7lhW8VWY
d55sV+sk81Ann9KENJ0S20LQ3E3VHSZVL6oHaMSkb+zppR2OJrBSRa2Y+6h+35r2cKynELaaMoyb
dEH7MdAcw2LTJIXxxLA1OY1rb+6Y2aZ8VXveVbWeHSLgIo+13XTbwnUNH1eXcyLUB1Fs+XdiXqNm
7owcI/eeMhpj9mJaMJbTWPfCLi2DRjE1hubz4cTxNyqlH4dpqxexxU5CYzfbSNQajEb7uql+CJaq
Nq7S9iXBYpsC70+dLRbuwvEctTjt7eodExH2xZUA5ZzFkGYsOntjsL7AEnAW+2NiG4d8rF+WzghQ
DHm2PsbBgqEZa2KCAoGtEKS3mUWWMzDuKTrCloQWrHpzzE0rGNLlbDVMvxdDsRHiSwadM6c7qye2
no17QjM5DOlvG2rKTrOj9OJgLnsR7L9eZUnHeHd+bRQwhP1/XyudupHV/dbO+uhTi2PrQgus71Zw
4PuyS7q3f4nz/l87Rv4/8oLgwUA1+r+nsvyP8jtuP//bY/v5/dPF/yud5Z/f+V9wFnwdimgn6UqB
0d26a8//MYPYiv+iQ/pAzehgGJGIAf/LDGK4/2Eo5dgIjjBs2Qgh/yeaRfwHNF1IrHw57BUgqv4v
nCD/RhLDV8QfYaBvdHEioHH8dw0xNhBtNIa037VDNHUv8eA4r6utlTS9GNuvFgVf52sGWExurGpH
KG7KfiWS/wfd4z0T4N/kuPxvIF1wbWK9LYXE+N/cIrocVaItrthWBvzMzFkGKLZueBijQjCYSdzz
rBRTfnxnIWVRXSHARBWCJG+WAf8q2WmMKfdVFhe/ZUyIWRkDfqaSThJczaF81HuCfVYgkv4C5vYh
RrXECL+RGGUBVj7FHZjDpBHlAcV6CxdFW4FHRDmChjajM5c2xsuI+JJYH6Ybpg4bW55iTpDSlZ8U
wpNl4wpmtSm/ftkQlGQc2lDNnxWRRB4uxgeoD1pABjK78ZWm5VOXen6RJqO+Td/kA52Z3pxm1QNS
WeY/ptmv3yAs5Cv7O3dPUCH3VzZ1jwk5L3Ax4iyB/T9Vf3rb6Q54xNtrbPXGUa8MgcXcGe5KG/xp
ygwZCuLDxXJ5zFlGQW9jGEqYyNtisT3fpBbpvVZqqJsxhFRmShdv8cSAewB8eKCoCplTm4KdVqTt
+CU6W51Q+dUUt0GHPv0caeZ0GHE0MVDOoapEi99YzXAiGA2pHgKTbU2BsLUHAq29gSNot9io1sPe
WrYR1c6rxGfiu8ndWBKxySQGUN5Y0ITblg0N9mBdD+rOXPnWmsf1busulDZdIig+r8M0a7+w2427
FHBKwLpc37SVSLZNVaeeubbjd1OkLJiLrHyyCscEXaa04TLVRXtMItPyDSjW5GZewJsETqmdnCYG
RTZr5Pvp9pWNPv5GPWP5AoVnL4pSoIFFoG5noBkyc+k3XafulNUlD1Ss+WW4YuKBqNlxc+dDojaM
QWk6h670ySpMApONs1/3LelFWdbfWEr3HMaM81aY3HfDrfbHXpt564zl8lBINGfuxPOU8FjtrHu2
YW12xf2f1HfUIrsENBH9WklFuV9H43KJLPzeeVwZTzoo/UcoR/NVr7WVK36c/Wkla5bV8JWYMlSe
xbDua/TcT3ku1T7PrfXJ6kMCTVYtwQ4DvXoET/lIFc9UhJHa1hQJgnmm3khHhOXJuEHNUWKLHu2+
Dqqprt/z0jT5adISlnlGLqFb/DXxS26NyS1eCacEhwyZlIqbrz7EjQrGmVztGb/QoZK9sy/LSGzN
Ej7Hpips1Oqa6+Ki0R3WO2HttxE4lZbkgW0GbmLe25L9AErVVu4GU46g1JXiXesy5YOXIZqkLJYi
SKkijktMzzOYs7omnWY+jywv9LJ7mOt13btjdZczWyjjc0zS1qiMS+TEV5dDZos15KoPBa0RtIRI
L9mxYET+otuK/xbRTM2Jstoz3DU8L+TZXFfbbG4Rp35AIo06tuNYX0oWMoe1HCX3tq2udI+61wwy
fI5Ky/wUtZMcVYrTqJ+G4au18uaZk9mhGqva36KhpTZg5ABXVgWRFyjXShDokcoOjiU9EHTtPVhi
GJa9XFkB+3GUFgv1WjPswjhjMoGMoUYZp0+lj4A0vQxQlf241dIdIikiRysHD3IYRrFnEM/R+6LR
TVbRw2j2jAgnRWkTvpvYk64WaZ6rJ6RbsacArsNoACwlIWKGMzwR5KJQcOpd+96xwvYyJjRX1bfF
kcsPMbJJFBFn2rLv8HUcp6WIP2qjHKG1RJSaRTwCzZ9NN9ut9VQyC2Dyap7jOpNHGySphQve/Vmo
0yLsN2WznYa+PDokhd2shFy2Na1IzBt7HLIl7PV9SRW5kuDp1n8TwEb1Nlzb/i8cmg7zytrfCqRZ
Qa2qaxlrv5p56lCx6OB2sPAD20+KlUWMgZEQk0/P+79aHxDlFQVWHFU3q2hzovIW/gB9sg/hRFm+
FAWiKhFOuf9PDmzfhPkjmZ1o7YtwsuaDSpfRPddFaGQ/7FG64dlIC+uFlsCcd32t1Z8dr8JnGIry
vcpjDbOUQqwQVlzQW4ONHW/vOr3VqdVqXFKh9R6N4y1juXXCKj6HCA8JZFNqWumKe2jQ/0TKqvvz
DyDcfP4nVzYtS/DhyaL+GouQz1yFnXOY7DRPn/quqw498q+XoW0oCQwAFyAiGiEfGGg2f6OiQ6Ae
J7b6VSIv+yK8Zjkwo5Z7/GzqhB/D+XELrBWbUOhpoDkGAsXUmlFcsJF/ETGr8PJuz8wyXNqjwQza
6rRGPWPcbD4KNJ/PFqf1C4viJkhLbdxFXQSSk8QIR7GncuaLuYZmwGQrAiFE7TJZob1himPjcNdz
59qhD02PY/asuaNzIqgOvRNRqAj9qrD2UPg0+q/KbZOPSaYDc8k6YahT5FFvbpMK575CUFNeU3j2
1bZPyjXdoGjXt7lxV3nQZRtPBtpVjluNidckp1ve1sabqU3mC4qm4ugaHbxJc66uIV7At1K5RFAZ
XcZKeORLUGtNKUj9lrXBzOS0qUR/MmwQSVRpGopkUe0N5JheOa0V3PxZ7JwR1ZtHHM741s5wZfws
bSDQqzKbH5asEP0WEy8D+DWGbEx3g3sgNabBn6LoEHbV/AdGwuRDt4l/ReiGLrYZFR4dAeO1wjI9
BDXCI1Q4EAU9i4Z29sAgZL0O/X371rgdS1sCkajFnP08E+vJoZoVAOjxrfbzCam5ZpEgPQ0C5SRx
QseuSuMj5Qw5z4KYAQiReBjI+YxJyKu53/c01cYjoCR2ABggSbCj0fXS1myf+V07mS7Jvh3uhqRC
lr6CqXACkrBs4wpDqV92bXerQ8X2MZULgxjR70IiD7mOTKI3GyZZFQi2fVit0XVkMbbrLZ5RK26d
syLNlZVBS0Qk/Zf1E+uHuS1vUMs/Q2mjgsyOwr6142QKD7I2E9VZ6/5QX1a73pA1uj+UoL+0eGke
8xbtpZmFeYauWjkPd9g+0BOY7ClcH3fvaNC/ouyuZQoBx6eMRvaoZh0fdubYPJCfyZxcDgYmTvZr
c6gbyyNrcIFmqloloS/F+BjLWMMwbebpKUGK9ToOIXsy8PZ71qP5ISVDGCVAbILNr6vlZ2TYantR
hXLJ6d3QL9nUJr6bdraJX8KEHMPcvCq2VXEHD85lp6chI2fitBiYsT+Ayp0gda4nYmfDIgrkPFmH
tWrrnWL7eC7tQX9ImfYK6tvsfa5iUxzZcGh+Ohl2GLgMJvMgddLy7gVlym6sMuBbnjzFqitAOWv8
GbrIfLQm0VFXd4v+wmkTE1sYD0Ptx6AV/bYPt8UYjscscrEjODvgLMCa2dTso7CkDZcS3tSQa5/r
FPbdngwm7eik6Wdjai7hb3fiCyOL/Gco7eiKLkpy+/cYbloA2rTPS7j4bELLi41OGjnPqL+zPXAf
ueCaU6VP1sllso/AgLho/Gw8E3MV/pVkgW4zw7Svs0zuagJ7uMvYbYNTtNbeNYXOEIcOfCfPrUt9
z/CXESZblmf8QNZ9FyXMhxYWipe46/wpiS9+WjjF9yLS8DT1ZOMWBmOCIe8AzwBmJ5iIzQvCIm7O
CKyUXCHFGRPqLIqCZDJPJj+hbbpk9nZkpYVtxra2iosGuXaTbosktC9EGcfvxtA+NELB84JZs8dl
3c1812t/vmt8TioD4rVRIh8CktQo3FhdHtAYL08EVRCQlJfYPfI3JYof7OhX3D+4LOC0eM2c6Tsk
yNNBSxxuJkTaFUiyjTL69ZqD1voal3a4VlRfG2js0Tkm+D1gEjMdbeNPxqKnJ5AMn0gGx3leAqCQ
Mb0Uu+AlXoqdwYVEtum//B0EzQaKJGaPjfymimH+yGO8KKIto1O2JuoS2ZFxQsBKqjuORTYjtaz9
3BgJ4ZyLb8hRRHJ34/TKjpAiuowqTzlLzaozS3wUz9lTtFDRhi07aqcfrCfLKJzjqNfjtjcYC9ua
Q6w6b/tpWO4ZxWbVGpSgeNF4DKVnI0/bajMyhkrOQUgwHVCS5Ig8CWXmdN+p7XVod8W4eFMJh5Sq
IzmSpJJ6rUjnUyuk7i+Mnuizqmo4GHZh7FKW+6hnUf+AIW0tH0BVYCVN0OjUEKs1Op4UEKFwqOSH
cC04/8aRH3WIWwpzw0IAIalwJyiR7k2XtbUnbNP4hVjV8twmyo/1vA6+oRnRJUcYtJWTO7LHSMVv
WEPmL4Z5NdA3lR7YrqO0LMO7RrXWno1xkM/Z2mSclRIHP7vL+NzioLjERbNudYq2LwxUtNBGbaaY
dqtvE4cTsv7+PDfpCZOh9Bc9/KPP3H3m4q0ITDCHaK+w/EmQWEa1qSe3C7Qltw+zGNzLpCb3hRDY
3i/JPkYLSwE72qW57UxC1JFvnvW4xMqErU4hbI1Niy5SL57Tcc6oE8r2E46s5RfEF3sWLf6hM0VA
DIx21M2k2JbG1JNH3ndH282eJSk20sFwL6z2oRK/Gn2+DKSSrkx6Ra8+sni6lmhkApLKX8gm26HM
fiZ4Iggz434twZQLiR33KA1/tZF7KwoEomPy2TLY8PI2a9jNl+QIzEMRsKbkYJ/M8mxlk+A5Rgjs
OtnJAYALzcFaT8iXta0tHUigmbO3lqzyMiJ7glAvk8PU59HeHIcX3QTH7SwlmxAi3fyVnJqMh6NS
Bx01RwB/OvsyRVqR7GLDZIUuqPx04IwU8INYQ5q+7HN9H7lFiBrEDk939+OWpLaOSTidPkaN1D4n
ERtFZ7Z9LD7joc2zfJ/YB2OA7FCIYDWJ5qyNRL6hBO/PumWbb0mKrmzT4gzcSgEkbJ8VRaE2Wbg4
g+ekg9ytaLvftcnNfYBO025VWBKL1a1PpC2NL7VdPGZSRzEr+fXE2OCWOfZF81POsH6LbIEkFjko
bDngj3qN+gxVyY4RU31IHQQVDSN1X2QtiEBBdqCyBVhOvj92Q0PWezZxCrdBc5rDmDrO4zyUchcS
+A3DAY0nkLTt2Mz6jukxBq0QoJlR3Uyl6c8jSbZ0OLO7PBVYeQXyNdXueknayZSUd1eCzkePiAG1
5uRuJxRb6NpY+aIOIWSuVhOaASSWo1ldIsS4RGT9WKYVgyW3j677MusZUH3zcUnyQ9Enf6Zo+Fmi
Vpkbva4oxEWDfE+qqAk6AykN16bmTTJHViA0fQtfbXoYspHQbVtLAm6uIDNkYNgdy63RnxgJo6oo
AiRvvFB2seW2/VGTeNBK6e47ew2kZpwki8gNtdauGcePQUwReiTTzA4N18FLa+jLgxnGH4MpiHms
tHczceW1SOf+U5Mm0APUjGVG2WLTQBzMhm6MEkV7mV3zUpmYJlLkeXZVq3MjUGkgOL9xgEcbpTfy
3UQZw5BfLT7C6vcC/pOfKqf11jbeUUN7bQ0TqyKjTAemN3I1b1wb4TK6ekb/hfqb2exr4+RQwCqJ
p+K1IYV5kxF8lDQjxEcu8F0R1uRXm/u8XG5aDVTDWbRsm0whOWc5lq0Xmuxul1vJJQ3HZO8a/ePU
5pR6xHw9xh38R2JNPHtm6W7kOvWiwcQIzMuwMbtkNzcJ4dqJyBnlGdbDzLLcd1gWYChLQ1+CwxGd
vlVtVUEMM8ajlZ01Vz/VU5LwOpYvQ0qm7VgeQ7dD4NwND2p159bvhgEdfmUUr1FTzTdkmcd0JTsm
p+HYFPUcgNeY932dCEwQ81IdElLCdhoCnoNmxCLI0Lw+NusY/Y4yo0UIZH7S8r/C3vOmRwEuz2i+
beZc8F5p/9DFhYeYydC2nMezhvx6A1Z43bG1dAJL5Cm9yXCFRI1Ocqjqd9NI1yBLWWVhq3bMrVHX
6absRxJW66U+C5uJGW0D7FmEXi/EyCdeqK/zpQISyyxTqOagFCDHFlOMX7rzWbsbLtwpBWBo6tG+
FmGytYW9wDetzeRtlLP1wHO2FcNyXhS+VSIVV7bCOlOvAym5zpbf2926ztIOOKSTbWXqi8+faX8h
rIcu4iKJCdMXJMjx3sajsCdpLXvXSibfjWwfBxLPNmmCxw0zWugjMUbUxT1PnUygYRpjOROAB5UO
cHqlTlhWG5QeWrrysNZY/Zpp+pAVEZsLp/hB4bO55LrAQQaBlxExbkCEEBE/s2CaTedsR+QRokxR
te2jych8QsBHPwbLTZEiv21GXcSNLeKxVOn8hDW+Ab98n4eDSiBbjphzrB3RL6Qu2blzyLwvTXJc
tl2SIufQwnvkfbjMLNyxWP1u06nf95kpdxWVJgVVNvgFemk/WfU2xfbPmoxzYSF6HADbGJ1HtZxI
2NXeySRH+VvTemw7zTAgwknMmcRVARDIqyI9zx0lmQ38LUBToZPdGJU8nWWBrmJelP1g49kl66pr
An6LudVF0p/p5cV7AjP6wHq4+dvFNaVjaHXnqaVhKjVTf8I9GF01VZn7Jm7TPaYTCiBDNcY2ApBc
+GNdyDMbX7+l+DMNFyx4ypTi7LZSANoT0TFfhHjl4C+vA6zc/YjyBrZoixVTwM1pdsDlhcQ1RoQ7
zX/N1cdCc7EalnyyGZiEVYuIPx3FeUFgzJS9CcO5DC6UHnuZyse0qTDKz9ZPCF3sj25C+sYZYobf
YZ4Ur5QhH6krQQlm7ZMYulfhIhkc7wOvYZ2CfiUZMKN2Ps2zzuMKvdhzVDkGs7aWn7VM7MCprdQj
3kPfjhWU3IjxIIKzbH3UB/i07BF6sIy2w9gsA+Ie6hYDOjXQUiAWA8VePzgIw726me19H/dv4wJk
Xxftr8QACktGM4nuQqqHFT478Yhd89uKHA3PW2hPe1MOVuMNlhlvANvsEem/xkSXHtBDUu4MFdvV
4cR6P+XAm9PjIuy/CeX/xsRt72eMoDgJZvxa4+C4r0ZOtjQmu2zGVARDSa3h42CvjypS7lNss7g3
xrzeVb34KmOHh1Em5gUIKc54ZHOo8hbt8x6duw0r97fbGw4I2xizs3Qs8p/RGBEMhz2mCPP0QGyu
EdzBqGktjglV01uaG/AA4AkHyL8Qb8+OFtDY4S1p86c+UdpmZjEFkbo/GxTqnYNF1VyZSm5HBDkH
cA7aw7jM9yRg6zWu4SiXGaEEVkt0U4wAmYiBlBF+yzcPwbU3zKu2NvrZAByCkFimR8NBuWBkmctk
SGWnvpyfDdHycrYlWntEbUcRui8E6VinGKyjzku00eW0A1jgbkE4vlZ5+rAQS8sWvQYXQzSysVkz
w7Yh/q56gP2z3wkqHM5CRqP4oxEdRZsJr9bJRcB3pya0Fg8zXDZeIA5kw23rt8XV1HcFc94nwNbF
1NzCGnBld6h4DP3FqdnVL2tWIx0v00sfd+EjUQTrcekVcQFun3tZnb7JSD0psAC7wXI/EaOfclIF
Habde0t2lIKL+eRSF50SIqRbSPtJ0b4vQ3qTY8WglShgr6lskiOf4AzE/sqC5aUFJO8JDdy1qVft
qekq4kcjFb9LkSocWxMlzdxB1CDoDzWg7TdxbW1tp9b2Re9iF3ia2TVd7r7dY8q79lnMIVr4HCbq
2epbZi+D5A2ISnk2BsFerLEQPTr4ctAwOf4MQ8LAFIR3QxJx6yysBIeEagEi18J1UuSoUHVp6Ywc
FaLWpnD5MZJT8I6K1roXQAS4OXNe/jGYNfD+EEFx5oumRxRJbyil9wwIxa7ifLtAmkttTxtn7WvN
KMy4D6enZFpHQPgo9HCe9vpNJq32St9vkqZnyPe5zEdvZsYeA+OPuyvnQof4Ca7IbzW74xcxavR1
DA3ckaVQlkni4kuYMkxvreFd9h1eOm3mNV4yfgjsmGBWoMKBSL72CWVmXpvua26o7hDP1cpx1erj
x6Tb8m2Ijbjc5zZzqhLVUskk07LA/1civ0aAUEmeymfUGGuE2o+PJLFAQQs7eRvyqT2wjqKMKweR
7OioLaRVBRQWVdUYCmyBas7FXnRL7fIrRniClr//oi3XUHQmVerrjfjKKfhYuK0MrGCXMxLpBhjd
o0BFxf6Pv1Cwld1lUVVMSanLW5lmvEv8Z727aKbq/pi5IC2gE2G1q4dRfqcU5Lt1tNTBCSN1Ycs6
P6BVR7MxshNu8e7s6iSXT4OyONFi+66ObSDP7oZYmYGmhS37JzKmU4e1D5OuckOpOP7w6Qy7sp+h
ISAYC/B3PqsZ6gVSYKP0UlR3XhriRu81Nb8wWYt3MH5wVuHsukO378zqTAG6WEiSjnxbwTS1Ie/8
qaqmHwEMIBzptBxRZo84RjCVDYggN6/5pGVYREA8s4om8QI/PlUlhm0AjDYX35xAZCF3FgU2tFzn
s0QCiu0iTB958JvtqrnDAeCDuKJf+XQ7JnqbhJp2M0zjh1WT49dZJFBk1vqIag99WF0QiaKvAzgY
sZCvUayYcG914mcdkltwsQ9sBGEHD43xFsFjwX/b7t0E9SMhwLo/R1W7HVKEh/Ns2Jswb3ECS7oO
e20DusB4d9coPw81Wa32oH7PYR8v27QkcEEnq/uSAkTdzozAni3EqqDEASy8smxasXin4dNUTskO
V9H8EfbGT77+J3tnstw4km7pV2mr9UUaZjgWteFMkZqpkEIbmEIKYR4dk/vT3w+RdW9lRt7OtDTr
VXcva1BQFAn3fzjnOwwdcmjBt1XXlV+qlLujzpF/AV5N74cpdPaj5+NT7MI2SVdsUXy9znQUnlLG
knQdxAJcksHsHzATlKTVlEjQ16VtIk4NQY7QlrrWBokkfVoerMGzz4+zyq1D6g3j3p1DGjSSAdkg
HgkfZXXqjMF2uakDGo9tgHV43SAIwAzWmgiOmsUlvCSJ9CMeEJyqGyICxm3tNRc6M6qU3u32As/+
dTZl464E6r9Ruf3K/i06LZEj54Jqcl22NDQqLZfYC47aMcuKLQrt8Rrbs/ccGHpbxua0y1JHHWTf
B4e8abpTo610R0yn+ZBM9rhnycCYs2+mhtmNInGur6boMRln/4ZxJW8lYykYtBVeD76Pd/xVIeD7
rmrAE6CcYrtWkZuiwUGskwavcKXn4FOpqiz2bF/oAdm6zdAYQ7zorubbwyz1Emt3uHWG5s5YtMZM
867bufePpDtn4YrI9xo/SMwwrjU9zf+hGzGuNFa+DiFiAhbEeTf5rFSC2hk+CqQDyOeL6ODEBa9X
y8beWxQKJ9ecD0Wp+jekhEAhwtHABBZ7VfqFz/dV2W22nxkicHWxV1/FpUXbNkcbP5Mvppsl+8RN
kfRPVoLm3GVMx3CH/Z25cV2kcyvtDP52yn1Wip01npQGrCTaavjaK0fdZYr7Eak3YsSExqBz6lNQ
efj5Gh9D/YqdOfV/q5L0oSeIk3FxJh3U45zQfW3esWvYpRPf39JTTxYupQ9NwshFhl3wwQYuPHuD
dZUOmQNYsotspkW4IyrOQgvnwGzULwYLWaJAWmDoVWXxrbCMjQlK53UKM9z1ZInnNpJPn1EwNcM7
M1A6D7t1bmMQbVuEQcAYBHkELP5nYu0rEprk7JqnuEx5tLOeBZPhtSRqGV+jbu5eQ+yTPoayERN9
R+QYfbyXvUcMK2kT3Al3zGRlBzQ7OALroX1mMPQVnvy3aQ4LrnG/e3LshCin1iPllOs0fbHoP597
BSOAU8hUh6mjTqfXwAyamQvHip5lE4cpdpp8ru6FKjUGROHf9iC8tnZTTAcS2BcviyP6nQUKxt1V
DXZAhLtZhK966g3w6OCHlgYnZyyx00F3z8YLgEFaQzqALTAfMIOGrDIMsTfa2b6vXXM8Bwab157z
6AGRh7HEuqQbivb5rvBi92D3ffyS9JXz1ObQvksD1QrbHhMxh+GC4hiW+biRd9YNlhbmTmZXChZe
pGVPHWkZqYeYCCDfuE0rxaB9TLH+WlO8IcrAPptDATW8shH5VJpEbXLXg2wD4xBzUyA/MyvtsUNH
CIZlhpyhywu9tR3rEjDbX6emRfYIpyl4SVWejcK+88ZK7yRMrZWNO+2GNGGMVuk8fxsLp8WoIyZx
TwrD1NEiQaMwMVU8sKQNH8FlzncssP1vtoDKbyh4I25ljldZFyiEo3FBMGydiEdXsWUkq/QFBbGT
AwLo9DXE93yHkqbbc5WidyGXm+SLEsO5n59naq5DRpTxxp3EF5ItyIDJkPWuW2STTy16nbtpnL15
ZQ5u9mVuNTsC4lgQN6Vjs24cfd3xhVhXOQpfFJ/BUSb5HmoWPq0yZRwZCXGVed5NE+XlZnBKcahq
VR2ZZWB/xpnHEzFPV+Bx9b3OOuabXRCQAyGU+RJVHaoPcOLPhu88QIZ5Ir1juks6sAdBRBeXdyDu
yslLNuWc3SfsCVPUUAfotTw/Yagg7DZMXou5uslrhOJVlx8dytl7MLPMDWiizjg9UKnSPDnXTRDW
B+Z+70I2F9dUpxgsHZWYd1W1JUsbU8TDISNF7SXpSBCVRRlCunLLJ2sIOLh6dtLHKquurNofTswE
0IS43rxJLbv9UmAAuhbEGK5ok0nG7VhUI1z15XKkG+26Jax+F7dxdrCNFFnHYuMozZa8eyza2PAG
ZZuo+heHgWsW9xzTBIWxkp+33Bz1jp2keRrs8XvTWcx6ZEyYYDox2sM33dxwbnlr9F/qCj0B8fBh
PF+W8IEbUUXTYXFQPCCxLLYaD9ttHFrVQ0tx8TCBysOHVzZfVTFmCXa0eTzNpUmKSWiJT392yN2Q
eCYScJclE+mozXnydXvLeil8Jn1GbYD1MTVIYEvmGDC2Hm61YzZ59ZHAMvveSv30xqkkg3KdLBay
yenvmA0k78XEPhkMTwXfgEEkcgfLPylfui9WPs2cZ1oyNZy906DJklqrfC7QbaXsEzw3fG+j0L2i
UInfGRJSQ5ADx166ze5TmnAoN93gXYn+ZRkFPZsRqiwy78z+q458+wvTjfQr+jR9y2zD2cYhVjDd
hdn3xHCtBzX7bA6iurhEWZRsWQvQ3gNuAdnZBI+eaZn7ZGi9NZyi5GGMWZ9DpRqKqz7J8s/acsbH
iuuVxYyKbnEReHhKSU47lH3mbo0siq4GDLq7VnLX0DxX5l1RqOkrYxb/mpVVsRX4vXO+8q68ZWPg
PpYDDbhRq/wxr41vmezEzu+4P8nRuUriWbLO8brbuJ2tN68aGSvmPDO4hHpMeUFqIAzqyjVud3x8
OYnujGfGBwLJKQDtaeg2RQUeSncMMsBYk7QW2tannYnohEKHUIzGGPCzKsA9dz7FwY5lHPQeXBz7
qWtLvra0+rTOTAvYRtkPUy2jhywM622MEOBSRekjtys1j0cvzfXrHLoSTLM3JflJ5sX85E+A2VRP
xCsMOUwTNmUtVrghfw6zRjGMRtP/MrowOlZhkU2MHZhvE6TNXggOSL4LTMc9SdvXb1WT+nsBDGgt
+9JZh7Sc6zBrua7Y9T0yDesPnoezcNLL7L0xB/mJuEatRR17jxpbPhmAQwE7D+cTTVd41eSTz0yD
TQyPKng7l9xSNcqAuYLyScFBlpfytWSDjR+GfNb7Uls9yriepLkwEjvUZNSccYpUntXNoxznho5Z
egfTheq8lsKaPJpKJT61QeiSglj3lCf8DXxXOru08OtjPU7RTZcN3S3WyPwqWQAMsUYouMKFIPiT
W985cIzrMVKy3/qFIQDIFQVn0H+gFcuyzC7UDh6Nhx1a1N+9to5AhETF16JXMSsUJMNPfsH+w0N9
dTdWUfaah3K88RyWLsxpEcPmI7TBxM2q+//XhfDo1uHj/okQXsq38rf6919/4Ff9e+j/YlqOzZWA
stsPwkVT/6v+XYS/oIrn3/bR5br2j//lX/p3O/iFlAIPH5rPD1tkh/63At52f7Fs5O/A0gLPA0Ju
/R0JPCkav1OeC3DCJIh4FmPhMHB5rZ9A0HUSTGZiSDiria6nlTkbibUdYJsDpasRWvIY6eJOpFEC
bBYhf7VGltDTpfYZOo2kD0aimTwz6DYa+dcO3pz2Vk7pDTUT3CFK0W67CL/xMm9ty3KXIF1WYga3
+JXrkbbDwEagtAjH9Ahpc5t5lbxz08q+D5kq3cQsT2kujeo822F6xLHKTtp2H4XbSDJikFKa5Ehu
akRk1+h8dlI02PCmbOv5zhVIonXQDMNGd5NeI82DKr8cSLoT9S5ggLxx8wG1rYe4om7D6wgX7s1o
yHjv6uS1stL0pOwCDjTSJgSQpLQCUvjgIPXW0yjfUYEJlC5QmHvpaSAPkTqiQ+rvNbgL2HRg6omV
wtWnLCxmVv8WzIY4mIHZ7bKhwXoZ8poi9b9HY2Dd9O38oQcWw+asKA8y48ZvcbRk+ht9+NGInU1f
Rs8zkXp0x2es7JteDVelC8Y4IcGUvtN4d2sBcm12Poqi2UsXoXzuK9ANql7bk3OJQ4bFSzbp1suR
GgG/qtkJZs+Ae+ZtHwQvfmaes84CARJsJjl163SY220Yt2IjBmM8YVjtaH2sq7KsFYJHd49SnKaj
6O/yrmERqWdZkrzFUhw+3jc1EVAOusS8145vY/XyUJV17vBaSht9Lha3+N2OYKQlbE/v8sHhQLUm
973rIKYUQytuyzIOTkiW1WcX9uALXdzbdK1g41AYTecuyW9Nq0k/3W5CHqAaZ0UcFUG0kJRXXlr0
H00OlonD88Fqw6scIdQaXjE3pDY655ZiPeKoFXd5HWB/9PWDSOr7PDD3RjwFd7pMpyOpP+kpbXuf
GjKP7DuU0u0m9dR74WXzThjFa0nYwbUM/KNhF9rEkivzhyAASRmgRDrNpmBw56PjypqJfaJDYJxb
qVOfB7eW4XoPfSyldcaPCvd3EXO0m0oZJGSWbl5C3yyp/deAqWLEEGGBuTMbebMb2EU8d5k/cLOz
6iiLratJU9rnaebzho3MfuiEAJ+bOaVk25KCltsUvjbN9TC2jPAaZnHxVgaw9pDXJOkSy1ZHwSYq
IvyBcWbRwg9GRXZtFXdswQitLfvDYIVNv05sgl5XWe6mzTMqvw44hVGJXm/yUiwdmVmLtT1iObzx
ElpojAUIEU5RmxTTTqCrslYxsyfB+hHM1DH3CqP+bPJUh7wum6IdHLMC/AITaZ8CJapcEHch2F4V
Aildx6Pp1fvEIWh8VXuMOLY9w6cE1KAh5EdNanGJUEZgHbDg9CPWbEPvlQRZ9VxNPDEh+Z93XdwJ
tckiqKsr7CZJTeDmVKBoGg3mT5SW2P28usDpQznFHyvIDcQc7nbg13jKM5MnpGflbqes9sjwKh8l
RobvU4T9GvkCjgy0KqmV3/l1VmY7PbiV2JbASuMbkHZ8+syEkn08zkhXbbSbxdr0hSYTLKYD3pcD
vvsjksO+eG87Y0h3YZAja7FLEaHlHS1KojDAuTcPyUNYaXPLFocXHJp8wz6cwFyguMFwVNEM96Rl
DVvU+so3bPs199PkusIZ8zbhNgccmszt9VBDBV4lQmfHcqbeEkxlvUS6TJfkJeuDS9LPL6LK5o2s
QCoJb2rZtCXFvZNZHHtpjGOkqvpHNwjq3ThK8TW2W2pLp3f1q0VsywSKZrG/V18io9s0YbUxZLZE
FY/9yeff7VZ+b1oemOd5Gstz3425sw9JJPw+oaJbxIAToZcFA+Fb1RXW1kjmaNjHE+CWTR2wB9na
VVVMJ07tL2PvzgGJ9G3/mJVB4TxERTtGuyIIWGhgG6GkXJIJFfuE+cErkCMeChcbxwgKAvNNYCUf
LPwtb4VhUSYb0bnppYMeMYIA1n13pVEFMVcdUwkrJk5WVpoTAjvN32ZGrfD4+S4TC8g+D71yo3dg
LxG6zRK/fq/SW9dguzk683wtnOFeQbA7Romf3Qs6JppS6kRDmwGztWL+Klkb3jeGScgambvhRepC
3auoK4u7Mazrb5XjeYcBNtYxGssA7twgyjef+Nl70kLZvjATv537Et4bMj7xLabefS6wu7dYVjyc
OZ0zRNhje0d8ikK350YN0ycY9mlApAmR4YIsnWI2MFDU245PmAuxqlnxmS7ZK/i8EvMmH0f/oa4t
/7nEO79Px9QOgLuiFDhbqOM5FcDAGvAWLnXcNvFaQm/4DsO5/hxRZL/g4Uf22rpJuPG9Ehkuox2a
8RS8yK1Rs/qMC2mU18gF3AuKwLY8V80sIDJYteuz/DZGounMRLwEdQzUKZPhvM8ISrGvfCt3P2r8
xdA0bXEx66o4VykzPyazUfBUdJb3qgduEMhtHJJBqeIXfzTYtc8WfupCFagz8JxthB0QxstQfGvF
noWk0O6Po2vnI/JEJhneMJkGZ0Td5TvBOJ3ERkPBoDZCLZ/mxDJumIMw9ZxjyZzJjwuNeMtAZr+s
hqqJU7It1KozMdaxP1DFNiGD4Er2M1nb2nGkd99lY/FSypgvXR3HziKkHCPCuaMQkX+4xNWxsRn6
CB2qbXR0ICb3XxuzQb9nkmuoW89nKXFvgERilkny7LgjZQZynHQC1WwaWqglSraIcxgE+UQaq6BL
38dd6MXntDJ8tR6raby30KDEV4QWeOaZZGrNBj1EDsBoon4A19/gPMoMBRSqTb3mS4QOf0a8jtYj
Y+4aYpmoch55iF8hImy8MDm+z/3Ut+EF0Kp/n1G5MDWJOPd9NEQHw9XOIfTAtDV2ah+4z8pbkJFI
t/Cv7DGRsRLEL87KNpP6LCMXil/FluSUIpVuCRtomV9mAIbfZ4gIFfoLgEKDY95INbF77aIHkwd+
3ck02vY+Q1JZNOOLsIb2VC5kg0y2xMFLwIcIz/z44noxJi6qm4pPuEZkowQYASYUIt+TcpaFB1aO
go8VWLSzxoDt9nc2SvVbgfgcmWniPLlTP7ekOBhAaWrC4md0z76fIwjLyqMhIudJWSPM1FqpIN6G
ahgeZyebQFopQYdo6/iDa47DMuomRnrjBEPtUKQm8Br6j7fGKkMigs3iTrv1XUsOxl4iDyEcrynI
/dTeGSG72FSDd2oBpRKj2V8I/c4BJlfRaUJh/caFkT3GgV18NAPxZG3eWu0OIGCONqWLqhWtTPsR
A4hZ1bUXHePCnA7FWHJBNXMSsCZOuwygtMSX3jrBMgNCrwdJZKZsv/YS7HoSahpB4DPuihw96rrt
Vf3eSPXetwYzN/ic5ULHgFfIOpFYvw3DKfh6v2nO/oegtN8nz/yx41kySN7fHtIqlv/8h/UfDmpH
s8a5cXTrAp6b48nuqiqM7PL3Xwa7c+i7tg+ewfvJ0jvqsoIkZEzHYMaHzog8ztatat3gL97Okgr0
7ySf5e0sn6/lssilI+Q//v7tWKFh98gVhqMequEtW254v9d0BLESBMDNRp5+L0ZmJezQSlv8xavb
v09s+fXlAwLS3JCAsdD/+W0S35mTHeD0R7dLmx26jf7RFiXkr6U4GJna34sWiVGOufBrrmrGHFQT
oxleNNWF+6PMsGIW6Mugx6fu1/PdHBBh7DstYxXTjHu4sbpnKmxMaXEru46jqg40QIAMet7KC89/
/rn98Q3RCZtkXvGHJV3K+ymFSaNGDYoa1hr5vBJNBAzChm1WOpGt4Y8hd3xcCOf4d1/UMX3TtSxB
ZeoH5k/fyQ7voTsyoeFFY312Aodaumd2GF+lgWrf/vzFfp8jtHxkvJhlhrxB/iXXXUYCv3kAYnCq
VSHK/jjp1Nh6nf0x58auNOf+L97VH580BOeUIcJDvOeSmfb7F8JrRVBRm1bHFBlaf0u8Q8TFWVne
cPjzd2T98UNzvNCli6RMtBEe//ShxTkh4p72imPvMmxOwFdugGIk8ZnphzNsctux5T5kvBhy5U3y
Np8Gx73DnAf1g5Jv+FH9wR9ld9QNkQbZtNSH3Y9a8c9/1T/8TSA28dUKGezwZ/F+juKLDYKpu1qk
BCAkZnBsxNDfzfVMs/S3X8fhsfe8cJkkEfT1+7+93yayBZoJFS2iGdh0bJ3TTRxBsvnxOv+nuRf/
1yWlQlNcOA5/Ssi4/h4nb8Wb4vn8XvVpr44f3DD//YP/GhDajAFNKmiGcLZjQo35zYCQb6DvY5Um
s/HX/+W/BoRMFX1eHWSE8B104P9GZNjeL2T/MDtEs8h4kZTjvzMgtJ2fosDEci4Jx+MbC6SDGeFP
jxaWu1547HwPXdi58cFuc39eCYc8ogVSn3B28J3q/XlujrA+BrCBil7dZ4mtd2xg2O0uBU71a63z
a93zowbyftRD5VIakdDgXEd4B25Lw/D6OwCUvoPGfKmo3B/VlfxRaZk/qi5zKcDUUop5P6oyEfXx
RXoBPgVG2mjUBou45qWUE0MwvDQuSoEqE+HWWkq+thIPpgZnN1INgpKlKEWOjD5sKRbbX+vGHzUk
b5bjg6aiX3Wupc+0xA2s1qX0lEOBJWUpR4OhK2/bpUSNlmI19ihbVapSWAxtyHpQzVS1hfLvqdbC
i6hDil7q6+sGY/06U+XI8oni2OnKZlUMtAF24tMVuHbzZaQkpp7+UVsj/XvgoqfenppU4WBEXmue
7R81OfKe8b4dCyr1uKrd+NymPZutCLyQs5p/VPYhzVi8wRgMARxeBdW/+tEJxNbSFRRjaFj3Gp67
uu1+dA7Wjy5Cm22E/gj0wqKGF+xRUP342VWEs8PZ1ExPxu0w+J7eOWNSvIwF45x7UXa9vbOgdQqm
CzagPvh7EBwcLVGmRL4c90HPZNSs4ZytS5RTZG4P1hePJqvbxGYck6YpP8NwPg3GBKqxEjaVq4LP
5WDZMWYxvrAjYnFpRnekx8JEBKgcr/qZOAyHyRjxqSnLSex5lPUl2TlRNq9az5wYiFbyw0G1fwCY
l6S0qzq1SJHAaZj7jbh4IAYwTwY19osy7cUjlmd1nqJUw9NOvU0q++Kxz1XLKpymEaZkgh7Yqa/M
AAgUTTce61RcDZ0KUcRb+hJVZJ3AP/aukDM6TDmNfVpZ5m3M5gk3onxUbpYC//LlrRGTdjrlU4xd
0GEw4xYdq+2a6TyEqJL/fl8bU3H2AlsgunG6jSqL8ty1LgE1xLIxo3BjFtdor7M1HlqSWVSYZkd2
QRMa9wiJ+2AB4yCJ4BiPUw7YIRq/9ny2iyMoYvMW2zNLOUVpbjIcnaZN1yXAZsrgy5ymBHAo4DIT
oqk2NPWXMhvTD7rLaduxrmeRGUvQvEPG3z1Tez+L269B2LvHwtDDNXkM31kkNJDtlA3DE/XaITey
jGUnCcAvjTH5j1OtkCxhrAxeG9VbcmtCxz9OBVFa5MAMm9RunC0TLMhlI1AHs+3avQ6DidEKNs2S
tLldMWfm2u3i4gAX58qktwI6Vc7XVKzDC7pHWluMTXcUP2gGG1b9KIrC29hpozd3GqP+16zG/38t
XlTz/Z//ePso02r5xnfpe//b280hj5W76H+/LLu8lWnxv27ePob/4cf+hYwyf4GD5EDspcMP6aG4
cn5dmYGMsi2TVZnvmAJc4UKG+i9klPMLhS3bLJOWi8fAo6qVyLyTf/5D/IIol6KLPVuwlEJU13+D
GsV1/Jt+K+AOJKmITRcdXchFa/8UUdm1jhj82e+29AV3VsQRnhvtKyCBGIZyvzL6/MplQ3GAVpP8
RbPlO8s//u9mj8vXNAFlhTZ/E4gzvNHfV3WzYRHIFzTF1uLZOkS9H68NxKDLiHFGxRL0sD0z+5yi
Id+jF03PfW2Z7+BkmCjQpJfbpHclii4ctTejBwlk1ggxqk7PLPFS56rtCE5JO8lZmkqx4SwbmY37
OlYYL5tN1DXBPeJcL79uSiJzWt+/wHIP1wHnxw32prphBzRZty4ZK+Zm8CUuv3KZ6WE6hG+jd4Xv
NEAIC+ncBK42LpbZcgU1paPvOxXbZ1tI4xJgjMKkXBMf5QBKJtjavY5zs9qngCCesrR1ER9HBScf
gJOk8Ie9rUzvhK8EVU+aLh5hhIfruTOMdGVjic8PjC7sc4AnVGKzSgd82+wenFMbGW2zxw8W7eOU
SWtnROxPaih5ryJyM2ed2439AJg6btbkySyEb7YMDM/UQY2ZPPdxZ0BtJzDvngDq8XsZKfNr5S6N
o+kx/lybuuJHQ3ti3AmMHcCvmMrHypHPQ2t42zGymWRBwBCoRkP8VweS8jBodXius9Z49QczvEa9
BYSkYBdHjSBhduQM+9MT98AM9aWckWo3rebDyvMTCQnlvkj8fG+L5Z7JWlGfKxtfYFLM5YGberpw
Z2VEqiKUS7sBTZsUyGQGPm5p5eZbUfk49KpGwttBALHP4QpwqU7nkE54lzfouhgJ7Ws7QOyL3oO0
NEOKg9VLprE8Od5m7gfrrNIpadakAQRrLFcR7gmj4ONnGroL2X4eY+wuqwrJ4I5qR28gTspnP7bE
c5Dn5nVDUkI3x95JWC0H9/I9x50D+9MM3WtHdeFl9Ot0QTj1bCpruXXMGbljGTbeCooW5YES8hLY
pKWtPK/LH0UskYijbPaseo3jg9k+ZEwL8Z9Mp9dMDI61a3yBUqsYzIqKQI4YpBOUHPnO1RptmzPZ
LgLjNNVorwLnW+VG/cPiP2b3mvVAC3E1PE5OFHzXsd09BpMMn/peEr6jksF4zVJ7PtMHuxcnpzfc
0PO1wY1Luhg+7HlEsx+NFEE7C0nZnno/I3bFxPu/mvM2BkmTx9O3Rs1EduBUt5c1bWe9CiHVXrMG
B0BriQVT7GffJH6eu6nM8k0LPvIiU9tDt9ceZZV6UOOmT93DEC67edoR5eh8xnXQfBBXnh1U7KXX
LWaKo+6Q6GGo1+i5W2e8AeLSnEwvJS8ItFuPuscO37PIYe5c+3qzBOOuKzlNyTqWpXfITTDhqOek
vAZjnGyVU3XPDquYbTFM1o0J4eMt0mO1G6Y6/bRhYm4pY6sHeDfisZ5C662MtX9nDXrYRwtBTM1C
PjFWrffFKM1zP8flS5J57Rcs3M4Tvmf3mMgpXDWUD/hM8zEnMHNgkN1IWVDcVwVx7LA+re4dUjIq
1sTpYhSOWSHcJ7tO62nr8ZMvnY72ETFFn1FEQPHBVeagt6iaa32wJ0OTX0GFsyVZdSdU4sC883SJ
QGDoMPWiASf7xsPqt5KWQTU7Uya98U2bcQRHieJAArtKdFDKacwCkC1KAveABONmUtXGcYZyOwRt
EJ77hmAnTUgp0FIXIC0ua1sco1ZYr57hhXcIQ8djawbRs3QQNS8ChQkKCTp/YxtFxHueyCeI3hIf
6RZCjXA6EZY4fRmyqgfVZHcs/4n21fdWmxVyDQN/3EZxOr+xi2tu+i6R9lVS0jCNhvrKEr8CGki+
7R6orfFYDU7zHab3eJS6TrZTYI9EKyIUoakYVd9ufFVWL3z5dbwt9Uj/M6kcU0Ee9egRMBzBlG+n
0Z/WJKih5B16IhdW7tRYX+dmdDZjn+TWrkTT4K78oe2/GtUkcTWxBHou3cZ8aVOopSayt/d0gIjv
uDrchL3udmYRy1vS/MIPcHmw1ts5zPDv9ciJLZx2el3oqN6reB7Rb6AFPLWI52rArYFzwR9KBAMm
cfzStdsjess6foEy1zlyggTWCuL2jFFknGelQbOIP4AzE0IlCkrM6pAXyX9YRYh0sWz5dMc7QemN
EcuvkW7Zy71Dk11/4eqJ4g2Q7wD12Tw2T3nao2boMI7xkSGly5BguwjozhgYuPBgLiLzb8HujvUI
pKxIHKNfE6NXEVUnh7Xn8jg0Bk4LK1feHaQLFnUAqJzbjOXcjUUjsY7hOp5L1U2cpjo5gbGa9kmO
phhrEjlr2C1BIa7CxkkeDCu0/M1kammwaZ7M5UHHF8jmEzmpGYoPela+t4NKQ6wMDCw/O2WKW61z
p16bmEx20oyphMK6T15Kl1xdYaKIMWBTOswI7hLyIB80/cwXq/fIE7OJwYlYDdMcIEtEFs3iKAnC
7iyTOLmVgeSxtX3DfSrqdoSpAtAX9CORSoCv0SfiPTf1GumVuXJcwAhCJ2flLkF4Ixfy0Mq9S6O5
2KqSyzhn082oG344cSG127Vh3RVp4dy4MxsptI5G+jD3qCuV25unBGw92SaoyvHfDQbKGaPW1pqa
jJzWZfXnOO+kznnoRjo4OzEGBAWW2s0aXo8fhKAYlcFVX0/1Xue+Ta/bJDt3AWsTqViJuympSVDy
peWUzCddGwqR39QnXCPihVtuIjaELxV1EIXQZzkm+kbJZi6OIjX0g48DkH25w9hzNY38Qkc7KZFs
kHVGeI0cuu+D0oJ8BZH274NIOrVDfwAdfeya5hCMtnnOIf0Rei6KFCpYGSiPoxXxFfw3WG3HKvUx
seOwoVpDiFI9uq5qT1L1eliPhUvUbYBcd8Q9lg7PvSft56k1i21ABh4sLEoVf9X7JGWgvBZuus1a
03/H9hbcu100fYFgjLq2RbB/FQsHIEGPLjPddhKUTwtibd5a08jzVLL4vmtlo29ysxsP+ETdCz1r
eDBtO8MD4osXsnc7cz1bQ1FvSLxkChXNqZvzSxNNw+bcHBqiFbG7MQTIu+9hbqMVGTWxvdzomXr0
mF/DcpEz+tJKZSYqzrnuzoMRJnKrkEidk6xsPvsg5mXQxcxIqOqcLU4kE4Qblu9yiKUoMSXt+FSA
SCldnPJdbKCdK9jWagRRBpLh2JxFtSGFnU+9UZo/UJaHabHBatJ7O08l9uPYkT53NURBbG6z0bbH
KxJERrGzrJyigxjgq2EMCkHZY85UwASRrizl5lcN4iFJtcaqu9GT/Rwkpv/MQ52NV+h4nFNpJfNZ
c+jkHOl58KSYw1cYlvOkXcGnIqEonyHYb0QadpSszdycNBuxNxQX6bwh54flXmBSRm0nG3Qy+EMh
x11v+kT18JmEHUCiKHoukJp/gYI6pmedYI49ev0UHwvgfTtU98Z30yIgNI+sRUvFrXJUyD1IpxBJ
9uJMrgmZDNr+M592c83AjagVXbJX8jjMD5Es7JN2cU+HXtSfyWgqUpKvaxSLvPWt4peA2O67801D
JAguwSRGK5NRHg0ITlrvQtgBCoS/6Mf+ABCmy2SJwiDWoVO1XJd29LeblMoe+qFI3Z6UQLM41n38
rUqrx9ZqXpywfMTLzsUasIugyHxF8qLvf9M5/+Umk26Ql/dNk42OZ7HZN3+a8ecROrp8MvptF+F8
xVZanfnjF6c/f5UfHe3vmk5eJrSXjpOxsgnL+ffvUkk92uRvD6T89vSE44CUIzAcxIxuosW4ziEQ
2Gz5q+QDpr5hb+ypZfSGlx1U8Ky8ozJIHfebsn/I2cBcL3+yNUZS+8aYGvVi2zQKxAIhJB+4Fxn/
mn79n+ydyXbkSJZkf6V/AHEUirmXNgA20DiPvsEhnU7Mk2LG1/eFZ1RneFRUZOU+F5mbOHTSzGDA
U3kiV0L/P2uKnyuFf6XHeBIh5H+WYzZJ/K5+UWJ+/sDvQoz7myG4/wln1TmAd3OB/e5dNn5j3+wg
9kikGostxf8XYvAuWxKVwls9xbb8ZTVh/sZP2C6SNqEUhxXkvyPEsOjgwvvjhSl5eBggtUxr3XuL
VfL549evGey8hbBrBHWo82CITA7Bc1yeJgfiz4CLLxia4i3OiglYgOu+JTiCr6Rp9Xii+D8zKJl2
LnFlZi9pHCcQYhf7onulEx4ZeWJQSFLF2BiUbb/IZSRvN5a5fRVmkKM2WQfuJPNmO4gABr148IK/
lsrpXuIF8MfGNNh42o423ZI9YrpqhbY1myrzR+HK06QGed+3Y3M227I6Memz4AZrgzo7EwXQpbYG
p+jjO9ecq89p7hkt1hyzfMS5u4gj+07tLFJ+ERNgSo1dbONRjiHsP2HyaYKCc8LZ9qrhW5PURHFT
zc2Qa5yZ5vjJFU+hNY+gCoyIf9uoOLzAWARAhUFJfnrrlhDKa1GdVDtFvjXY2fUiU2Vu0rZPrkSR
OiZhdwqvye1i2CACru60mnEQpAfVXB5TiY8nrbxQUo9VSnCizDZyoAnxJsK1/AUPQLsPYX9jTUzC
8b3WrYLYBX3b2abV5uY6nlageCPcovZDxyQvGcWA6lq6/442ESS/n8ERYe1EWgKmZzCGONUVTg7r
mOo6QdnCFIZfEJE9yJ7nFlTdr7hbab12DMoFNrOpDqmWYcqqPEFdw9QJPt249yQ9IC6R15bQDwHl
0tnPnaj91tGdB6DFjj8YhvqcuxzTa9piQ+xxpn2vM31807vBPmHgjM6siqo7IHvyaQQSd6EKNGWs
nYWj+VYtUm0/wTgCzGSSm9w6qW2dSAfOB0L3HsmlkuJfK8MoaFVmccK17lyZZTqeLGbTOxpecUSn
SO8649U36Bz5Y1Fa3QMRg3hkswEEKFk06JMuAqaEL0XiWnB8v6ltQZ7bydzuYinXuLIaRCGha5L6
sBDyXt8yFG3KkbfUVTZRes6wpK6iHuU884bpitrWh0Is4TePKr6Tlpnmm0Po74xDMD8geUjepkr3
rlXPG0VHUYlQVg/IbCgDLl0imYdpEM4BnC18kcx3G7ddjGOLLZb9kN3KfTIP6n4VFDhdp3vBcXZn
1c23GmAwOPyq2DXdoD03pppIp7N3mXrNpwym2lmzedPRLjkRuPB/ynShMl/CONkXvWz9qnIU9Hwn
vjKFOxKDbr5Ds22uC1s9NKr+8hLErtDI9rnXd2gI7bZbzPGGduKdY1Fdp6ecD1C+ocnYfXETUnGJ
T80hCeyPUmblroHXCFKVg35XtUswiRkl1kyJqim7QccxMACZRQxgcumKK+L69p6v4fCEFbe8aCJm
XoRMGuRm1/d3nY0bhK76XNHrK7R43ESsvb71gN3ILbudBvWii+LvIEKE2HE3AWZaiaXzTu4yxXFg
9Lw5QGFybSKOwUnX54cssamMqAPFaYy0M40Wx3xyW072iTW893s91XwOgxaXRTdRgmmZgRhMweza
6Eed4votp0ERFBEA7A1iQPjk8NZyeh/czVgjkrkw9NQORiCTNidxAs9p1/vMnMuF0K94cFNF36re
cGyRiRrOhZRwFZ0wuw2lG/oiRQiqwZChoGcWrIWlE7OPdDDtKQ4YJ8jDFNCXxtC/0WMlDmyhRwiZ
S5Yc5jDBLlZlEVzS1pEXAgeodczWB2iP6tWUuKBDNUPjQvL0CxIa+9wshweR6+pVy/vs5BQYs3aS
OiYyx1jCeP/b2zQV/bA1iAB+RKBGyAt6hwVphRjefNWJLH9VMmoJmk6Hfsm0ByxzGYUBbnY/Jw3Y
71YsN1LLisAtS+O2Ka9qukI5D8x0MdDKgLdgeGLNsDYnj3QkpJPTHKHMaNeiLUV9NriabsZa5VeY
CVOGrN7TT+aYv4We172xOcuem6SvLrzN2R06hfmtY2uO5kdCHwIXCLObKIYPFg9sGTcyWuin6mE8
j6Bxty3APqiVS7nsxrBP9vQNnvN5MbcxjXpMksNyVkhxCdE8PrplzHI/X4rlIVw6qbawcbMXFzY5
KhZ9vEVskrXJKesjCbKgk9tp+tlkcX/Uh54PqdCs5CFnP+n36+92qBi97cpE+nQYzAep1/Z3HRk5
sMOIW59bgNAwyrykm1ifOsoKyWheUQNVrcywPBhGHve1anw91W0fLs94H3utxQZYi6qAtXN29JY5
CkJznSrDMH9h+FyeOpM98mJAIdtQ6idPtUnye8u4qh8jYXzC4s12Qh+zDyt2m2y/AEV7mphgabVn
9Ch3XqOcq6l20wsbihn7LPdWWJXvBqoql3GWXqcsH28MoroRRYthRKB69LJvI/fTdEvHnKFxmiyr
O6Z6HedVkyyPlWQWw5Rb9CfRKhtmfDY8TSmVij0M5CAJEWGcCJ6J47XRD6fvIr+0ictvZgmEYW5Z
ciCceRP5QEM+kyYfHx1uNe/h5CTcdOWQOpQnrkKak1r1kzOn+Y/cwAPRGzhnizjhIFp0+luMoIy9
I4Vp0OGbJUjo+VNEx4BLN+Fpqa3h1QujjxWKyVfLpYXaA7EroSQOWnQoG/1BLHzOc1qNp7kJr4kj
NBta1tOt248LuWoWvw+Z4kty6L3EOk9laj8MpM43GtuMIC29jtqRlKEDpEH7UafFNeZrPqhZqqOs
NStoqBlBq1BaStdomu9KS453Ucg13bP4gfkK+brmmfJE4iPHfaCqrVvq6jZ3zOkpqxdtZ2d05SJ5
2Nu6zZETK0t7hOi5n8yZrY+Q7t3YWsW1AjiJbTVJX/R5lsdBFf1eDbTblSrNAMi1JRmVoTxMTum9
2kYx36zH2c+hlZNPJn1EMrHt+YHUQEOdEX1OtWwPZiRiOg974P9D3HzzynY5TyTNvxx4Jts6tG5q
NNlzAUb8VBKv+phL1m4AiVwZbqehhT02D1pyzgtcgkyS2YQ8Lcb1RE/L/VRo9jWgPW4kpMY/igGp
bmQjc45CrQvGYkxukWRrX6cfzHc6HUxa6tQXIjVr1RPlknpokmVop08Uk/Y2qZvr3jW6gy7qdjfr
bNBcerQ2cH6zK7hx2YacwBVDZ7JLvdK8yQcJlLXmtl4JzYSRlQXCSa7mLv4gCfBZ694NeMvWLyqk
ML7BiXNf1TWST1ML3Y8bjVpZPMQABSGlF/TmQRmcpxKJd+wpYra8Zjk7djf6tI1o966YDfE21ovr
nOj0mgLHpjXb59RgfjFkVX1ggdB85iHVBNMI7saxxqg5LUXD7KfczPsExKbr5KJ5GrUonA+g95yd
ufTLRbQa9YCpdc8wOZ9Sj9i8IVqQgirxmOZWNKWLOZysYKS36MHguR5z1PlD0Xbksle78tilZ8Oq
7WvuCN3eQsq6siM5qE0RGclrzU9cyYKKTxaCKDqqc9eWLdTdt5zJ+oEmQXXF9xV7pK51s6+aebhj
uUyV7ezAGjM1HXWytstF7kMmXEJ50CzhdJX5w6LbEgotvRZv8LKKK6PNFrEFT2tdGxUTSpY1ROUZ
Vjmpx5Fd3YLKs2x2mm3IuoJ6LtoqGhUt+2gRhOcyGmVfRBYTmKjrDuKTMLVT5DBimD1gtCwvrolh
2fmua4uLHGznjhZuE7+RY8CVSoEefrpzon9Ede/Ccs+cN5hZ/ZFIGjgYiE7QfAu2oTEcEnyagLZd
w8ObPhENqiD/UFUxuo8tfaGYrwiP7SfMxxtqn13fbKzAAyu/A5gFBESDZ7Cd01AF3LXeCWvTaSz7
CrC1GQe5S0R1SrogltEt7qSvBofnISwr7TilIQB/eBuijtcyhWvCr/RpIlLscrJcD2JUGnAXBfra
ysNdJkJjS+1ooK1HDMchiGD2y3as/LJiNuQvOdGG9CWIvuySSDtIGx8NHwTrZ5tHToInZedV8Yun
RpCjcfTYsTbY6Hn0pDF2bDgOgrlLuxvDAw5Uje4Fv2qzK3A8GQl8Sw4jH8Q2rjIrpcvScrdUWfJs
ENG3rpLnCKrdBhe73OEAsHfL2MybrIq7o5MVgI1GymBJgSy7MCkMmheA+mZwDXbJQAuG7ZGcHHPl
F7nciXx6JzAEbjU+dMROd0QVbxYIGbejUVC+GouF7qDFDGojpG2RPd1mHGeFEI18dErLNroPaxIR
Zgi0ImpYDDVshtYK1zXVX9N9tFBNw1BK118w6RYQeOplqX/OM7ZjULdYYTp5p65syHh0yuW8v66i
J4NWUQImhjkcTM0Jn3td9q/024GLieOcA0vasc6ZWgq7d4schrtcpEW8t6Pae87NYnqHrhSeW3sZ
rYNCpGegsV7Jj1Eq0rFPo11m4YADE1tP7u06muDPGcZyqCcxbXhwiJeobLF+iagmuaxMm4Bolrcn
x3Fwng0ufbAgzusXSpYfDBJagejcx67LrDM3GHI1Se0eprx5p33IIAu6JhanFCGz9cBGi+GHnPtY
Mp0K9zrqDSLCS4j2HYs6f5td117JBQ27EhUO3/hmJVsSNuQWiyJmuzTZwTTzqLYIFbED8CLAuHI6
dC4qwcaNdW+fSFWf9Yh7PnchMT5H1IW+oSVjgGPpXu4Lp3WeEOEJ/FGvk0/USgA7/o/69r9R3373
+v4tPeDyXiZ1/4sG988f+90ibP7mmGhm1ORB3/qjDufJ31Z/N2V41koQcP9giMIHbHtIdBAG9J8i
HerY74YoafwGUkBY/IsGJX8GeIF/wxCFh+NXHQ6LMAqxTsYFv7nQoY3+qsNZIGkJKmbegSxwcZhj
kW1x05zMbjE2NfWsSBlgazLWXoE50BkQxcv0xFOTbbKerKz45qI1kGyisJjOjhyH+3YwqZmhSzpb
dEKWo5kc5FQJ3yIK12xiFT6bpEwuXQbSXtHbZvZgWPOsvddKgJCbdIo/YIct4AvZb8ohv6WWY3Wk
ptSmbVqb4jKz6U3KqAiA7mrKmR69mWZMvIn0EIwQ21RKZ89u3VZvi5ic/CJCAo4ssA7kGU3rAJ96
esj7In5N6voHRP3SIdliNFD7kvQbHRkfoyfFITHN67Rk4UFeNjuPhC52xKNaykPnL6FhGzX7srme
LLZ9rRYC7o/y5uJl1mHuWcmOBa5IlVgTyAJamqlXB8UeJ6+sMtkedTWYPK3k6dwiJG5GGuoFdM3n
1GGFB/Ip8pUsdBKcAHc3Y1fU92JMP1lUmRCdw3ALr3Hd/gvqTtxWfCvoi+WfCsshoIMHCK9nRg8D
lV/wGrSHoXfyO0zGBPNH2ud3nJ/EnTUCG2WmG2N2NaVO5zodTfybchQhbRQqQzmCAlceeCzPd6Fk
PdzBGMX/tdb/9Fpuy0Ne06x3VEuen9ludqkfLhKp0mSvF56pJCewGLuadx5IKb9w+gzVsWWbHgce
hUunprOoY4kpLaajy5o5d1iOoCM6xavN4Ygh6bsNC/+5LElYbFwPoznwnKYh1VjASN3PdBPcdliO
7E3RrOslkBwWu+Bx8bh9wqx87VpbXZauM+u9XjFvb3HqmjcxaGd9143QYohps3KtVQdBsRxuLNNo
daK9nVtBqWk1QMumkzv70cR+Db5IH8d7jmphfHDmqW+woQKlBOISoVq2nEyvNW0sv6o6Kc4O0DCe
UDOWq2CwGxLHNAOxUm6zhhCdruC626N31w7RkWMeUDoLmwK3930nOrDQWMQ3hkOW0DSuXWG+5q1z
S32R4AhFZV2bqANmwHhjKXHJ6wXYnFHdQ2P8CGvzoYfUPuvmfJ14xsEqsksx9s1VGoU7IyObFV/s
Ylhr5D3yi1AYSbTwkcnR2nU0nnCizozbZDa0H1zOu8oFZj6IW9mh51HAdScEcKwKTYcKAeF7BWw2
XuoXFkB21KCT+BmdFVrBaHTXCnGsQdrvRgWhDfKouZVtSgFjpn2aYEofvBoPM4y8WxfbdjvD+GlA
Z3MxuKQjrQXopsG5At9bkGUgBsec1GTjkCGzbRgU3gz2Vi+qdjsvBOkzIHXvpsnTtnGCqcTfshic
Woba4ZzrYiRp1ppGM4Wam3pGtYNiWl0EzIVv3hw9yLwgW+rKPhjDvOYrk/oZk+2OFNaaSgid74u5
tHulz3vdnVr8+1jTjZC6qTKn6tNyHrj1XaIUMcNoZglCxAUAYYEkzHPfnKUdNJ4KCiJDATPIZ+7g
YJpsyr2z8MaImeOGxSR417qP2jLoP8bOzT76Jfr6w37oL5aO0l4TH/9cu7gmCTXdJJUC39Bh7v5z
2IoQ9qANCaBXLaJpNC5SifGM7vJdNNXWTVzZfEtwfls1J6CsvYhqSl6jtGJbPeFJIfgPG4r7ZGfz
rWPT592msu6BP0xM+lyXiWsghwJ92yRDNj9XqtRxfoR8n3U1Ep7F/sphDr1J2bu56hUSSq0oTNKJ
fQWcbTR1JN/NzaIEATrM+GB86+fdRPt5Z6FBgrsMaXo6Coop1o59NzvywPcS5rxSTF49hx3fjbP0
viPT7ABGJ6ilmobb1GivyJK6AiQT+XVs9+BFW38kcef3GE/Bfg8UgMTj2RLlWaZZTFFRmu5TWUxY
SWmih2gCGqD07M3QG/dLoXe0sNrtlV2GyBwYdXbe0FlbvYLeCK4ZQFkpTwbG3h86JOYnUBzVvjHi
nGu1bSCXt5nek3ofKvbflFXOdN1A89jZIgWwTl0cdyGz1tPsIaGUeTwzSFLkmMKngvki95NnK7xU
WrHzvKh8jhsPGHlom8hbxXVSqfRM67l5C78CgzBk4PKNm0K7zRskfAtny86piNLwgTbpzcBR7zNi
rwaNMb1TVC2dbIGJvIqKVL+QfcyuCzC4CHVk69JtDiU3uaKJi7ge0/1N6RZa4Ayx+Z1oghboJHlu
Q2oEyXpG0Xdi5Xxbp6Tpv82sNbaDO0h0+J5lB0vAXaXrHyZMYbwbAGhasCDRRhboP3BJwTHKIF+B
NXpDQewIwsZZYTZuBNbGnhQ9ijFRZJpxkxV9QyT5CkPGK63rE+M5dJwVk2OuwJwq8ua95mIFkrX+
yJoB5kw/HdRP0A7EHRTRzwgR0bdh8TRGSga3hM9Tx93JgNcT68BoYa3SA/SCPrija/UIB+wjIZkR
VWxpBriAxL4tn36izyKe9OusMX4Q6fEuGZbZne6ADnJXiFAFTQgPRnuKXX1AcM3iT5wy42mw3fau
wFV1bFckUbrCiYoVUwSW4zvDIsRCCEaDmXu+Bphn22SRSyMToCOAQ29khKOgmIV+DTPlgl6PELsC
kkpyTDvWuZVvrPikpseHNlgKpFINXAlXIHYv7lYrdqmDv8SU4Fd1212WGnViZmcXOCY7lWKSD2oF
OOW6nhxlgSmNCnFIsO0Kepoc/S5b4U8UAOyNFQelgQjfRqNgfRmuuCg2zTRgSS03YaPl4KR6vf7K
hsjFD40hk/N4tStaS0KfkvzXtaOdkwyFCeOU8oTt5fw20egAhm2a8cjMPXY+BD7xmlhJ99x0WMU2
ZZKmX3GYoJUgtgGM76PO3lhyautAUz0MgKpRxZlYd/ml1qd19vPBXf98iEOS4YFuOHmUHNyfD/rh
50N/+TkAUGDAMDD9HAxwpzMk2Ou8EK+Tw39OW/+b0xZN4vrfZk9efrTd/9lAHX/Pf7E8/OPnfj9r
CZKV5CxM4Ti/9pW71m8kUgzbJVX5M37CMee/4pjObxI7BIEQFozScQz+03+dtfTfQODr0nWE45L4
JW39b5y1fs05sxf0EMLwVBicA8lU/3w0/yG6zSo8anLXdgN8CZnfwDfe0AiQ7MDagyEr53+c279P
/zf6Uf3Fs17/s8OC32cSSyU3wzvi8UJ+PdmlcgoNUjdOoGdg0SKZpT+oa2ruBp1VDV2Q5O1Q4RuG
LI8e4oX2U49+GKt/XlSI0DVI4ykbiCLu/n4GAXL3xxHk5/vAAQ/nE6YPUkLOn5wfHoYqEysqaUqZ
f+tK/g591NwNRP6D7EyapBbyarmh/DChHCqeWXn34h/J5//xzVlPtf8cg/7xN8DLk0JgUCcO9Ke/
IXPpxpnS3g3qBLBHmLXhyaWJ7fHvX+pffOIk9F2LBLBH9Mhb//sfP3He5DReUjcwKutgZeMLKd3k
AAqhZtBtx3/xxv7Fa7IMwasxSUyZXEi//jYEaB2gtesFmGBsf6K9YQNXSv6L37La4v70znl8I0gv
sy9aQxW//haQV3rDKdIJ2KDxMjLiimXe3w9F8v3ffvOQPyAlerwe17b/9IssbeEdXS/fMBEYdLX0
C6EbOJdR3hpp9i8S93/xSWEXQlHxDNNaxZVfX9XUm/gMWtMJKsMUnOjoAI4H2oxYjEIfpbHj71+b
/HUM/3n9wWx1DcPkjkAg7E+fVaIDiVdO5ASNht9VMQJejYSg73Nc0ceqiDmalY3tx91IR12VVr4u
ivCDXSFI+HJq7lNqw5kvi4EznR3qBJaaemsbbr6zYBTfdrIu6h3Eaq85khxItkZRQNlRNTW7mwrT
6LbuaOXsrdUcIVL7ThWF+hcGx7/6nsO6tFmEEkL/79fjyJp4tDj0BlFJM2dqae5xHiwK1AbrSZtL
v0bGP5Yq+nKMuN4DZpKPYwRA9e/f6r+6Xkm+SxORC+PanyPwKsUIBFzVoyMeYtdk4hTDUrPRBWHt
f/c3eST8gI+4hgui8s+faVyvKZbUcwMHsX479WhWqipwIwm5//vfxJX53y9YT0iwxhIGCAyBn//9
D7eWhtys5siWhhpvkHt4sAlLYDndSmFP97bGhSAbIEEZejjWgRm6nCuabUg2DMNwNYGfRmUJZgfv
7abtLfsBrLj1TkLXPYw2kSh6N/r5wWs786rrhurMXioh7U3B6abWe/CJOWkxxkm92QoaZY/Cm91D
HXOGxWE0Q5FnBaJUsxI6FVueBkqHvrEi2EOQoyTFNYUeXnpiQDelpaOot3ELFmyYJB2ZbnITYlR7
Xw88R5PCs73IYb3NHhjuamicY9Z0zmtiLOYNCYfksLSca7QQEpTlKfvkChle9HTeeRmeiTysi2NM
/Qz7Mh2fPrUUjyay+qvsy/qdzZe7iSjNRohi/b0tqxF0cDnMfumV+SERXfqgibq5cUXBgmMi7gP9
fFpothiN5pXTdHhRQxw+I2MlwVA07nd7bAGAh8J4Iyn9UuaSLoAMY9Q57RQ7IkV4soh3jUgOlNIX
h3LQqTfgbCjvIcxU7caIWdOzj2tvFhzwm6hr7KBtVMbmrKvpk8SCThgr2RHhAXAN3GZNfdv5fOX1
Hh9mkvVFv+tl2Dvbnv1jkDfj8IORifdkpLMzjktS5XmvXzcdDosNTJb+2FRm+6KDY362TJf0V2HV
KFaEO7xnxjYUV4s9/5ObF+ax78WwHTlQbxW69lUz2CANGoFjO4nc9YSx8OjfZBFJhE2amxUAF8wo
Bxl5iuURn7dsB94+UK3EyOxs3EV8ttyEBh0rS21Zb3Et57NDjPaNBlZaU1xWmTfUngma7Qds0xu3
F0QYuHlM3DnpjKeaE7vGMx6ALn82DCJjgxDp98ZKeQ1OaHHFe+Q9sbEwCGGdGOt9zIhzKjg55rrp
fC2RMZP57KFM7UTHoT9wZZ1yBMvw4MisYAdtAxHdJTm13iH1xps4ZHcjFwacDfeD4sM2rIHSpipk
U2hSHalI8WyMKOsPQ0gTq71oEYsuDoNBVWkLx3YqRXdQ4K85g0YHy6hId0ylzt8bj4qC9thlKbYt
pI2PlRzsciVHSnoGvTnFnqXOEWz6B6McWQYmsw/ALX6UAi9Jgl/Ub/nbDkAXI99rOu/gWqLg852K
XQTmDGPOQtKW4G1P8yPL8OfBcDElzs2PSqfpIunZmqq4wekQoiQxoBoNNYwKzCMcN2SQgW42fbHG
QCN5tGtyZKBMuNnF7UvMpNMcI4jhfUuBrq2lksU7HCT8NbBhD66hwk94/FYId3Mc74aUVDL6zPAQ
QlA5pImW78cZsU+beAoziqrv2E67O+m188EbtSJQbe/u2YXrPrEhutIIoE4DAyJNpOYZCmi6n5x+
3Kg+NdH9TiQi3XNbueDgimXEHN1GLny38CmaB/PcgOy/0agmPCvVee+gEY0nuVgYzKLIgA8fqp6p
XFEtL6zqENNoirkm4avgUsAGe41m1prhmC19fI5qAHSuak9uxf6Epx7dRX3fs7BcykuXW4R5a3Nc
dlVJd3tkqxRuoUYXpdmnFSYQBm/DWq5bo4n3GH+WB9k47aXGIPcxgQzZCNTULY/5BJUpm27boRqP
qdTC1xroxgaOpPdkN+ZCGdyMSjs7yyXy0tfe9uygalGvvJKFeWTfhnlxL3Bp0AJQ2EcwSvS3rU3v
yzDA7HU1vzLs8Qdhzo6ccs0Cmu+apr9OXmNcKOi6jGFMFA6X7HYaxbyV5qxf5Z1Bf6TtxrnPtjfb
WXk1+pW5NqnoFJlh9GJnq9RwH7Z1mfjKdGhc7BbcraX2Ndn4kEfHemRIWoK+IdNiVXyVIWAFum5b
+3Gs9ItZdnd1oq5QZQgs61q9XbiDB9Bl3/W1jDTmlRuKTX0UAUU28Z21eMjjZKFZCVV2a2CDvW7G
PrwvBc3jThjN59Q1L2ZFuannajAeDRsPEDL5txBIPL3YBI3tGT3Nalw/HUt7RHgY7dfSiYk35dEM
8j4EeueKKEQ8L7WRsWou6yfmsonSx8Q4EJYPA5VgGcDSFF4nhaA/r9G8h5jX+6a8kYpR2hNoBcht
VsHczhsUZT3vK2fngISHDDurbNhTWlJhZvcWh96VknQSCzj1MsSq/ZBIbAJjOL0KxyglZuvbJWSd
rl2+ZpmQ/k1slkdO/14seXXkn1uwoE6tj9sNXyzuHDT3/J57/05w86HiUkDmwBgNMtTL3lCQm5OM
sLMS5V0wdI0kq/Mo9hOwqaQyXb7GozqTup1unNx8HiT52MjTnox8rLcGD/lbW8P00S5hmuGi0ykK
DO2RKzdrWTk5ZvMgbfHgJNQUVDXGboKg4sCCJD1N+OMORdNjbCY3vLaplOSqybcEQyNlEFW5jfNM
JzCrWrEZa5njWSrkbV/TIFVCYn6rXLPdN6a1D7U5hZHA3WJqveqLBxKBtnLMDwsNqE8R29xym7DD
+6HyxTLxQbHXS1VLDJAtEjOjNfua5lZkr6viSMPsV4X39TSNof5g6F7jKzHfYonNTvNikYfyIBRu
dF0bnocsi77wxKl9zGdz01CscnSsJvRXpuo9uLPIR0z8pKmrv9ZLLfLh2ZYn203xa4EIyA7TIKZg
TKt524cN6lwh7prFdLdYygCMusPkL6GFRLrCTGl64UpwJyl83cAGTb0iMMopyaAVU1C66fD2j/Tt
dSSrSV59l5PMzyHNIJ1fdrwjHm3sQUii4mjGlUue0z5jM3md1VRdCLtfT3nVflpF3ZNsNeAQ6fnK
eJDXmBHbvRfC2Dda2wpoThmOBWB3SjGey3DOsk2/1NG+KcPyVIVFuo9rYEZRbxdPQC+6azAwVUDE
YDpMdXQqyac+mXXsbsrYxVRBP9pnU44LT26GAqzHLKpofRjhinJvzthVXDt1Gd3pQ1luW1HbeLxw
7eL8Ik+IkDHcTrF6qddwb6X1VzG75G0xj3v6eobd0mU1ifZpp6oJsyxNjsEAp3ybS/qAltq5yIVN
rEyS5I7BnmqPiBLkeQkJopWGKzfFVD63qQY/0yn3Qwaow04O/Yg/NO9nZGqC2AcD/XuPystT2JjM
Q0e5UJAjJPYetHtaK/3ZnrEw1rXmngCxpjuJA+tg5ORdkfUbHGK7dS9XNlEdMMpne4za4LmgFQfx
gAmELAEGyMICwWmFr05hY4AXfJvH2d4v9BqzZX6aO+zt7TCfOq1/dlM53MbDwqJCvXm4bpk2te9u
Uj1LI7uQG32IBp5QSaHf5JPDcuqHGl1oognoAoAGj8RCY5at9am2nKvE0i+aJFOaO317lSvtSnEF
YdP3siAcDfd7NTkUw0iw3yLali5YUsNuipfF+ESKy30Xu+RWH9elRgPntLdmilCKNnnsWaBwF2Nj
srjPrCf4X/Oe1eG3qbKuYj1/M6XVIcWbCpuRSv2yiJ9iHN5Y+x9HN33Dh3msOzPfWm15bdgZf7vE
k2nXw7jvB1BJHW5XxOg+3ZlkaegMkceyhIw92vk9dXnWET/jB7IDeZV5R9O6tdGkvumaYSB7H4cH
1mvDTelF1s1cO+2PLs89RDPrmIVaccIlu+aHxyUoxvAjMxwO5hz3H9mek1LnkM9XVrPs77T31H7R
mlucE5avPJGf5iwXW8j2gHbjyW5Y/hKxjnO337X4bnf0MyqCRuVFrimKtpyYVWoMFAa9NGDvOSK0
Y5JxqteYYXjBKUssbgV9uCEdVtLxwOfNuZWmd815cO3oxjTGZGtL9W2A7NFSVklXNtNnkcl+Y4Xc
89G9t43h3ceLcTHS8KWbS4IXoUkvLp97pLFCTJ1cHeN4YStslk8ChPdWDeQEprR+TfWhYvMBRjip
PhzNfLFz0eGH4Jk91y0fmsqea2n0t+ROi+cJMXQz0wt2wMmrH8xFVvsa9sKmbtr0PRl6vIAmKFR2
BenJwd+Hs7LRyG+MzLaO+lbqPSWFts0rBbQDH4KFvo6dDodxxS44778cuA83STUx3dlG7s9CVD5d
eN1uBltScmbxU84/p7EMGY7samtJdas6DhhW7Tav8epmLmNyQ0gsD00fVX5YN1triK5dxsObtvl/
7J3Hju1Gmq3f5c5ZCLogObiTze3TezMh8qShJ4MM+qe/H0/pAmpVQ0LPu4AqCJBKJ3NvMsz61/oW
VdsTaweW/Ehe1fhEOfRP3JtTk8DKYjGDbtdKMNjsDad/qBo5fQ4YdsWeWIXYxeAeQm+U06NlAEfz
KqpGx3YUeygf9efEL3X2Wqpu5cRXapm9OlqJ0R/Yb8W1ahJxinGLnks6guncBANTW1dibopdTK3R
VY5B6VnjXH4G4/8dTSZRTwu/SFLY4qUYiu5YkSN5UGpof40827c000pqF20S5jbtDqpL8P0xdMVx
GOhrt1/bIpBxiOsm9HI2KRUSI6f5inMfpjRRU2XAAMbeC8BiRMPQ+MLC1qXY9InqT7rEeTEJXHIN
R8UYxYsavaTapY05h0nLUajjinwIMnDHE0CHLeT+/ggO2oWVIeWZycv81i/zlguT3BW8vnuhcamu
4B8a1F0gaGU83abCzTgt5ursecmwrbS8SxCicJDwjVNhFRytwTX3DDFxemZjDxpHp1fO1LYn6vd2
VTBOe8arLnepsr2oM3r4srTlXIlV+SoYew64FaBelwzZdlii5KSWoT30E/P+suhgeRCT2PVpnhwW
1xqOUT7658gPIjQXuijslNM8F7CHUVv2e15lJgTt7msKbMK3efxeeUtx1UwJ8ex0+eI63t4HxHPB
A1MtEKZGr/dmTh7HEPrJstwX/ljaStrgxHDb2YFhqDfamSFMgad5Yg6War6oNrm2hIE2VLUUmZc9
IOigNExUR4okYr/i8alrtXeTOor3XPqclz5uTWD9tXoZMrbpaO0A9aueboyELlccvADL0SqqJ2WM
AemuRH0wPbfvYcrjHGlo80rmFaTCjLvFuxz8ImEc3KPHYeg3bEgBjsLHGi1Z2AUePWF4uC9x67eX
VU2cQwZTfhomOjBUE8ldY9TlwTASqkYp6sIkY6bnOaHfGDMMJcy+WQMPr5Z3wCPiGAO/ek1qkINF
lrUoHPKXR8aSw0Ewh45t0qJR2uqmsCPGwRAqLuXATYsMbHbi8bsLHKkwCVVxc5xiO7mMhyojXlKn
FxhVUwxcOYrqRTH1oFqc3h7u5kw4X0M2ElIxlnwm8OIBt7fl4r2a1STynTN6k7tjGJn+1DxkHhml
OVOXSdzNjwsdzF5YCJiNO9+YOoeKm7Z4HSVjeWMeuekt3fJIGwYe3qFgd5xzZ8vU5IEqEdbMoM0/
S4o69plvTlt/muKdqCRGaa3cpyivLvJuuPZLsz2TrHABgLB38K4WyxWY+2CXeb7Nb+Etut8kVQMs
C5LyM39Q+1QWVf2ar2unWRPvqLp8j3/Xg6oZmPuC/A/LnN9Vb4oq13PnltaOqWk9b526iY44hYcn
XM3LA02FzWOawwMTZSDIOYC7EGuHGz4eVHYo7sXRVAFs0s5L+20D9gUQxWyyJpaC/Zcybb/cLAEt
y7E3GjtqeRt8YomxGhL6aI8zCC19bnIs3zmbAVaB3lAwJnUBN39UH9iBLXf9TvJHj/Xnui/9/rut
XKMkNQawpeej9i/Zv5N8n1rtfeRqVq/8nlB0eQiGhL569MuNCkR8Nbr9rRObLqxnfh4dDWQUB+Ma
wd3bEIsN9RCx8DJH2BsutZItnFIcEjHFfNCxaGIOA8PQW4OsLIPsoMmv3DjDMdnoZ69Js2RLjSE8
llLJD8lV6hgMvhW2bdTtxoDRt7d0/T1XSlrQ85LWESrcd1Oj+KlAt4wzu5/l9tPOgAl2QPr4WrTl
nCBVUa6+jM/krI/N2I0HlFpzA05S3NKsAYdr7UaseiMPi5Ru66qrinBOcsbiPt7qrup39TCcI4ee
qZCnxSSYA5UOVae/8nRm/ZpqD6dFmZUEgm1ilIeuFQP5PaG6C8ri+oPnuZSBAOPwv2QG7412RfWC
/KHuyJt29zH5tlegghnuECpkC6S7vTm03g1nOexyNCPsS96+rRis7y6J22NAo8eNuxBp3IigiH6h
wXLCRy9XF9XvwCRORGyXg8YIte/zygCCETc4z/M66LofeCvmtBMmduutHCfGjtQeJKyZtgqe2Et7
nDa/k5zu3HMNhvdEu3wXzFiIsB4wUvWxNxAbx8tKSvgplwM8fyJolzqW4xZLOBOXKDXeZ6XCqUiT
XbG6UXU/6nuXjiXcYABFkUU8/tU6QL7QKHqut0ZTg98x1WZqaCVXOct0Aq2ISc8UVi38GhqEbgh6
k+DI9Ga0sx03oCjEa/jTL+0Tpd3BUzWN5H2I5xJRwAJfbj1zeS2r6WXRpK+dLrfWJhTQp5AOfYy+
YT2n6Tmu0YQY6FAQkBrPejTSbQCzaZXdKVZNlhReyYQRKnH2Xc2tq4nd7OiLgMvs4BgIL0lrnzjB
EhBOWzJJe9GxK1L7tIaIcR1ByW19XK+ADPsVjZX0y4apinFda3uu9wJnS45/L0gebM92qa3u6xO4
nHrXpYl6kMNcko7tpEk6mfRLESJ40EG19FZ3q20MOyxgtnzE7N8c2zzmEkmvh6q3duS0Z8O2RLeZ
xTztc3z/NG0ga4rRk6/8Xsu+m0GeM6gA9GQvQ2evN5biNhIxXERzaeyv2Wo49BrKgEMeVKYF/aRR
T/68Lpb5sErIuR3ZPw61JRyFfN84ELIq2N7QS17cKfdeuznxLplI1Vd4ibx7Bp/eSVpA0IQbx4oi
FSPJOFU7YIa6Qgdvw+zXHGToNToJdjjszI5IkdMkoh18Ht4tzGMA7wxs5N9O5dhPlByJ50hkmGu8
CgNlF2jajRthMWJoMrFsmsDJvxrDFaB25ukomIw8pKUL1yqnSY59p5bvMyDNG1dlxa8CVj+KaRzf
9FPtvPaGPXA77uPyI3OD5aygRA3EzgNkiMLgwkRxSDuEgardh6B2fRXWpWN+aBVTKtZ2Q7nRfiJv
CeSgRviNjm/BsqHtJsbewrjzLAA2/9SVVT8zRIpeyris3wze/Z2h+eTpl6ryk+QkeZyrdHmJaIh6
rWKLV3NOo+7Nag35gQrsvBeamNag4IpFdkoKVK8Jcpuu8opH5KwMx2FLqclBYuP9sRZ/DA10m7AS
hDIhKjplOFOz+Gy4ZXKyJzFf4V0M3jLTykPhaQg4s4+lCZkZJ6DRgUck3/FBOrznBaCX4s2vuoi2
oZpOXL6ElmYvXjLSVjrZx4P7yOZVfQ9VX9/KqhUHhg2GvXFdOr045hFoyY33FLmHTh1sFGg3ItoO
5hqfBWBGq15OipRlv9nZtSpvGZfBYJti9C5a0ziUVFapHmY9tsEmpyCND8dFhHRw3l5Z3VicnHH2
TxNk8HPq1OoLzh2DQUxpNr5Y0yuWjeWnkAcDIuPbLi/rKxYMnGFOyjdnqbmtD1yTJ2x8VsMtui7d
DAgibl7O2dKzPs2sHe8QrMdbIaLmwR28teKyL64qAXlg6SP5gwffv4o6pS5jxzOM0DIH+8ftu/o7
t/LRIcJc928V1pPXrG01Hk7bwy7qYyCswnl0nGgzV7akflUG24QBKQBxqvA2JF6XdEMnp7g32s55
jiGGfNGA9myuxfSV5kQyzGrJiCnFJnZPDK63Sz/OH6UOEkiXaKc95ykM/x7S+3LUHbKeGwy63HMN
4EMmJc4Bw5BqEecswQy/TTos+Jt2itLreepcYAZMXVkj4srf23HSXSQZ+xeIMLfbjwsk8E1ZDWUR
Wj6bDWVzDKKVb4iroXEmxlZVb12L/nerEab70JVe/NG3NDhv41a/AmdX2RbyXnIaaFy6T/iiyNT5
2nnSDAjnnSAp+cXRyIGLjuXyM4urEXGlUF52VB4525CJ8Uw2cRwzfQB7tCqDYELojwsq+d7XARw9
xZGf+Kk9Pslu3dkCSaPQYqDaG5UZkCOcf+HmXsGufCgbrta8J5yR+A0YJpiWpI2RLRcde2KO471B
JSm+2niMkCzxxiZyxipimpfwZKEPtb7TyoPtSAfsEwq2heGzZeBh8zcezW4YenBbjlntVGyXTDpM
DwCAk6RIZ9qkeF07xclzMImGRdwB5vSEABtRRM1nO1ORFE6OyfbP6Ga+yHODqraxk6/kDdg+spjL
W9lGZX5saYn+oiJWXMytU3HBXWbzMA84dO0cMkuRkeeUBUMgHsnqRMqYQZnHMO1WwuWNmUH27CY6
0p9LpuhDUZQ5vWReUm7HgdNEnagfezCDC9dwAkrg7eB2XGz6W/m19XludXs1z72xZVbLHX8GWSqF
sTGY9h2429TJlluz+mn8gSgxbbvpbeK7JHfr9GBRXP2YlKUN1Usb0zGDFTbsmdsn+0o7H5A85ntD
Zs4nTVDdxqzE5WyZ9Vfv2tmT7eFDPi5jHSD+Os0rRHQsnXFtXheqNu5joJX/YMT4T8tLQFqCwBIT
UYd+7tWo8SfHQpILD4pe4693eoan3JhvPVknN0WnUvZtjqo3g2lkT1hp2Ur/3jDh/Hd2CSwoTEEt
z8J48xd/z2IZEkDa5B9mGXc3gVQtnF7NFEEwtrdHIDqUKbO11iIbvkYQAMwc+nIPFsKkwFB/5orG
cN8vETuVSEP6mckBTdLejxzjmTdb5m0VA5DFuSyJqbCjLsdWOvV5dFaIhk6vtTUwqnDRBm2cWkXY
jzk03ZETMHs9BNa6z61DSZnLJsUdtCXzSTlnC05ejO7j1HM5cMfZvG1S+ZlRFRAaHt3JjcGCn9WV
VwM0WK1SE/77v//orP+0EQYBmq1D37uFOuj9xcRW8ijx8Tmc1vFQcm8Qtw54ixre13yqTCxL44w3
A6o+u9LczxcQDOd9UMCs5mFqMDCRXY0D+gKSAc5oX8od8YvhJGqdQNE0aNnsue8WAIhSO8uOVQYP
8+9/hdVI+hfPWgBljZIZn//Fn7M65/706KXsJWoI2uAgWkUuvQqGpQhX4MrFYnT3YAEJILE5hyRQ
krMpRP/NxKs/tYThjyOCm2tWdCHokVhRhW/j73+6/7Tt8cM5xP8sywvwp/7l843R8KQp6VLITYQq
RpFxcCmonvuHP8b8S9AP+yn/AWq6vgIs7b9reP70ISgGxo6OVHBg/DnnbN8e9Oux7bfTVMhfFhd4
1shchZVJRCzqB3mfcgidtgjjpN86K7gpKDPDNsPLotyqvKHsgM7uPFqMnZOKR9Xl+vnvPxrzr58N
67UwySWuTVw+2s9fbJpUeiwIEjx7QBpYFBarckNPIA5mUU6EiWvIc5Df1CKt34oF9Yz5D0XgQ5Gc
Z5oMt5gZ5i83C6Z/10z9b0HAPwDp4BCYf5uHvfhoq4/uI//4s0X7j//Xvy3anv8v1yWWRCXNiiW0
fNzBOC+6//t/POdfrDKYL23eMGqn1taj/98P4P/LoRRH4CNcrdN/tmibWLQ9ywwC/o7DX+B6/R9Y
tP/jHXF93kPMexDwJDa+9e//6R2R2jWU1wXgH2iEh+RxI6P8x/Sr/QBSm1LTu6HOf3AYtP+wyPre
X590KX2TAix2JknnlvW76vtPf3KcgMqUS9HvZBS035HjoZPDiGnZMjj7nyyxQAJClYHV4a0QWUIN
U3EqVrRsanI+cFA0iSnN/SRhF4Chrf25vkC9hU3bpDNn1TgmLb8RAHBunaKZ9KYXQ7K33chCbwdg
tcjBOxtxRyOsDuDgVisSt1jhuBOU3DEu5BYD7We2AnT7HFtEYJtht8J1vaa6n1fcbgf7lKYPcdEl
mNJQ0bN7e1r5vNM02Nfmb2hvTJbI00brbfoV6mv72WMc+Px5YJz1ASNGeTe79S5X2WVmZ/oqV3wU
E0rPEkYcjyYMbitDeFxxwuUKFrZXxHDnrbRh3WPpSfFDXLI+EcRKZzZkma6EYotJGtSMbAMsL35O
V5SxdIcJWEXCPLuoD+Zo0eqKoriNVv4xwACinXlLmgxOEYBkezD8m9HQ3U80WcG0qeoAmHKcdcFX
p9Dvd/MoDbStQDxNvxHMMbFruY1WMrNGCOVi5sw5WFmLlgBGbPN4wCiXXJBNGC9G+gaAG8J7thkN
Xk9p6dyIdEEyon/HvaVg0QO6CS061dxTezVVt1PMQTRcuGRUm2VlTEuvBDetVvJ07fTT5YAmu4fL
R5HnSqjOVlY1EqB6okUJgHWjtAEibeVak+3VW4tyBLAUv8HXPS7D+ja26BrYJA5XTZ4Dekq3Q9WU
oaNV0DEv7x2IQsgRNC4IamUKS+T0W3px14XWbGLCUYU/3/DPkW+2xsr8dg3PZcgFPm83uF1wm8gR
wUXAIXLDvpVZ6EJOAWU3OAzyqzobaFlmjLTimuwDxX6TIsWl3Gd3pqyC+fYso60cqmgTTZ1PtV+r
qZuEhz+fIlhiABFrF1ROn3Tv2Dt5kPJGvMaiTr6jzlOffDLpvYbDduMRXUJ0mouZ8ZPTJ6+QrJHI
0p7KBCursKJJYQ630lodvYuVmEc7ygPmHujo7+h4+iyXTE5hRD4+IveYJdUWNtVMjGmy9pku5ger
Xuz7yvTzZjuaFm3bGbScVcseps+Gfq6YislR3Q2RGbxrH9YIfYyFv3P8tr4KCkA1Wz+I5fPQmRig
6MiaduCj4X3UnX4aV0Lyxqpa+YFyTBuWAjC2Nc1WuqEsMsjHDeG5b0On5kPSqfJ5cLPoTk6291r1
q9sBjRPfojXa4jEGRkxtlzngjegrt3yoJX0dgHgxQHHZoAcoyiQmSm33pb1PsSlCwW4LAyl48iys
SVIuuwQi04GbCIBhgnh4CLEeHzGlYTKDGtPet+NAv3AQi+JiyfPJxDlFdfEm98qYqW0xGkzVqQhD
B/Hz52w2qPZgUJsJxD7GoEK0FXIt87fj0hioitwZvJmV0PJOPZbzYSN7EOtc8Pzs1iiLhOyy5/aM
pVwvX5Pu411a+/YzXylDEIX3CvOagunnyPYBhEeydbDq7QCnlncFo8vdghVWbhTVtq9cxOqCxUzM
byOVb+8s5nyjvqpgI2rP5HDikIQMwmaIGXmSqEWqN/ySohNechTFbuInNVT3GxlJraifBUaIe4Vl
YYgi5IOc8O81d9TxuRBttjC5BC60iYbAUkeB0f4t7TTYZW6gBHThP1bOdpxFdpXBzbk1ENyQIye3
XOcRnr+Lxsp5HctFfTXx0q7UsJ4lPaX8twk7C2BQqIpkoXTDp77lZJLYhNNj22Q9q1Ikt7UADrDj
XGmf60HGyUEXdhecZ8aOiEq9yduFvz2VWzLXxscYIYOEc4wli37aKtrrSqt0M2rP2Ts2ZQVb6DMM
JCkwNpyQBweKAEhV7s9ObZT0towigKNSzy6t7i62CJ+DIa7Y1u8vWw0LyO/85QwWW4UK6OAVT1L7
7g0GHpS89Z77rC3PQznkcAcEC7HQsjjKZGYHzat+fil9k0Uv9tPxGu3bB50CG+ZpqXLoNjMs7QY9
yPG+ambLD1NucYVzhCw3oxIcNL3ea3/mfkjuWmmrJCQk2+3oQR2Zp40ml22FyZB++5eqjttznPsY
lSgJKLF6ruXMQJ9AJlaCO1uvAWIB37P5yVEMs+t+TKINNyuQqSsG6lcMsujaicDL7voxqhPyLqnH
/R7DjThyckduyns/+gChT5C6l3SaXVJ6hrnel0PyIpAr+aIBwzPGnKbVd2ryuyH3za/2gjTO8qtu
p5b5NEzz+a1mf76UVjylgHys4g0JM7A3pl48cq1iBb3jR0XXJa8Jt0DPK5hKGqJ9H3u6/lDvhuto
iqxbZFH3255HI/TpXHtyeZE+A2lETghpPN1PdXGwnBRFxq+7CM8SoKCvJR2o1wFAQrQ1CAwMw3xp
1l3qNOC0amb5vbDyAof54L25fZL8LHlUJjSNNbilzSLHgNgTryLD3E0Q4E/L5AwomTG64QyY8IPd
Jb0jPphMLFsKRMbG6mFVbOtOGbC4Gp17NwIRuQkdwvfTqfAqzAKG3TpbDQd1O9mF5iWYuZNpI/to
rCC6rof6BfEt2WIMJpuW4ROlax7BhYNBs4DU5Fp+MSeOfJALsX5KgwHq0Y0NVFcRlVbbkk8Ca/zc
7npUX6iXlv/ZWJ19UWH7dwkYmIAsIvi83O0Nedk75htRteYpn2znl8/wvDh6gsdsF2BUaFCIOSRs
HDLmPz4O7WbT9B7oJiQxn34bGUe4xm3cyH4OU32boCPwdtr9OqAY7ZaHBnwbtc8+83q8vpNRX/SD
47xQ7s0TVZpVxUEIClMI4d1EJwNvufEXn+2SDd78aXPos6zTRfyatgCYcXw4041MUwLZgoLEXZLO
tOJ5iWfCv5rK+Zw2qYGzqu1BrmJexOrY+ut1Mu/e7WagTaroGZjFhqxlaOs5+yBmwSoQWCVaswly
74GpjOMc40FxNoE0Pz7RvIepaDa0rU9zZNvBhkcA1ECeZXN8BXLOvhdVsfj7YpRjsUmXAtBLb1fN
qZOW91XSqYJOCMgqyItt2yj8VB10Spei8pdxsvwNSTRObG2UmAQNkHAHMbe4tGDArsZq9OTOND5n
WqbewBlWkDzD0THwNwcL0ZLOL/dOypBbRwCkeiosQqyO1g1EWDix0oUqYCMMGe7aWzhVxzhwpwwc
o+/cZcowdmOJlGzplnqGIHLYcofoFvCWi0jd+7B22/IzWCzzhSfRJiBHj1M7wEAkeeQFt17ftiBI
p5FqxKzw7hdzTuud6BivGbMJ/K0f+fx4KZ4nZ2S5KiBnVQdfZ/MLrez6UbddIrbpQi8OfWCxNlF4
VP8TcBr8dJBzqLnwdVKGtU1JX1hyu/mxfT209KwnyaOj5potltHz1ch0b0PJ/TresngKN3k6VsnW
7OfxJzWAZqulKR/GhUVlo6pI9VujnL2U7HiccKjsusk69o49+Ti1pvkMRJbAKi4SaC8zOy0JEYRW
15nthG2saorrktM81RxLNoiT2xbtLjZl+qDyxrivZ9ptFg/U51J6ix/iiIHwYjEEotMDnzDDCoQe
aJPGOS8iYv3TnJYjD7EMHutoAItkR6C9NmyUwE7idigcGAYNdqZ4kQnynQKcsTWcmY/Wc+onsysR
ElORy12fK3ExoTsNO+yNAZ58Vxcvcw/b5lwaffKd01SRMP/EnkW/VskR0ZS0aG/ikZmYoFb9cdQM
z60yro/jPFOYQWileq24GTNXt9vsI3PqGNSSAcwDAC/jfduAbghDVpgXQTxwPKSUBn+qqsCzb4cx
clgcgFDBaq3r5q71R3i1HaALPHLpwgG7N7jmaKfFyeNhzroofAZ5e4Ry8ejhq8ZLWHwz5JoYYk9+
gm5qelAJB/KaBFsoBWNONrrXNXxtjJbdGPjntPTFOWorHjhYc/mpy9yW6W1MTagDiIDv0eWaN0wK
aJPliNPox64KjTr7kp7G9Wd7qXnBLdm9k1l1YfrA0samPgElXq6nJH9KFlluOy5fu9oeD8iXxSGt
jW5rmbG1GS15o3kBbmjs8XezJFKFeR3AMuImVuBBw+v0unxHBQsXiyXFK9QX/WYasOHlNuEYkKnV
3eh05S2tPPW2Mzk14lmayUwfuGcXlzVcLPw63EWYLnK4ID1K7AsrSVUXR+CwZphxvox1Pt5WshXP
OM4tzQKbBduy1S9VNPRhl1ryfpC+j4qazXu3wmKfGNO4xdYhj7UzBafIixiEjcqKIQQagdgGcDYu
aBthJtem/rITbVFdJxTxnbGkjU4IrCUKFxbvb5/YYOML/aNwd9zGw9BtuqEK3mqwwWePidqr1cj4
y2cDDT0+oB4gCP+I04tmo9IocXf8G3PjdqHd2AsnW02ceBOtHumPFUeriQBLjcFsPtoYUy6KCBww
NbVU18hkeFJek79HPdTZ0BKz8QOcqtLvds41iANAOlj7KvLFcmgzvHKspNa07VIorPSQq+ILimZ7
OZsJJ8shAciEv5Ik58ZUcz7ui4HTZE4C+o5gsZ/taVWDW+yOzKgToRh/9alZR1wzOSls83XPVL5K
3Y2tGB1u/NEe8y1nJH3GVM6y0/GjvXUEU4bt1KeRQCg1eCgQ+0mqu5jWHOpu7WoKrVrTlau83u43
dmXK984bzW/lpla0dQB4zVtf+8EpGIIpINYw6ji0q4RD9GgX8tuHFk60bEguNJnw65leRC8UxFNb
5l2Z/GxLpwNiEjfpHbJAfex62753OjGU+IvopdlGPm4TgLrxHCpFnx7Th7URKKUyDe/m76YgbG3i
kkmiOhYM1ZhF+2urUI3J7LP73TX0W7f9X330H/RRzwEuQWgFZVPyFzg3/lYtvfz4+siTP0ul/+2/
4I8+D4pVLTJozALWWcxvefQP4dT6l4tmioKIfEqzKNOPP3RT26M91SPhZzum9wdhUP+7V9W2KAHx
WNnBCEKk4G7zP9FNQRr8lxEL9ncHU4jgv/9VMXWKrs7NvEuOxeiV+54fHtKZQpMIfVU2a0U2lx/P
qPxDb5OPE53rnWnAppljkFx/uBMauM792cWgRBrq2TWi/loH/vwMSjqg1in1K7Vv8xKAWDo2wX2p
Mn3n5QKfuZexk7AdLDUnYRXHRhuqwYx22hYRPquMpOAvYEOGOg117Vxpy7XPxWSOH0M0V79UkrsA
vSj9OtDI1qLGuGkAa2bQUrC5SvmOwZILq10H03yYRQeFwKImiTLG2ogMjvaw3bc9mKHmnPkyvSOH
6cZhtrTNo8vl76H3OdiQPgBpN5FSfbPmvLydJnM2AENbOdPvDJDVHkBoAvPeTcRbk81g9wLbaNOQ
tK93D0sZH7+b2cNn5hoT19/SOZuQ5e7pCKl2jZ9aNBVl/QvMPve2NJLy3itzeTA6Jzg6kOEOhIgq
QlDSiy4p0LSBbjG8pnxr2loS6sYelQaAc2z1yedqckiORqGTYFdYktk7BUXLhTIkJ8tomB4EMsJ3
OmJ4pCxPNW8guZyboJ8zc5doML7Yk7L4yXNYhzdMT7vbBKskC1o2kcCdFEpDT/LykBdpzAQnHsYn
z5TGc0MTPZ0loyee/N7E709x1pzviIMKwHCJ9Sszx+ZAFqQJ0c7o9JtErG9LDmgM11VVeruSFARd
KHl3Cbep5RJkt9XRy5pUn5wS7tomN6uOmt/caLcu0/rvuIymR5cY5YhBuoOfQDMDsb8I4DFkYkyz
cV2t9jrmaYe8yXRw4wY9DZjdnLHe4wkhyjEbRZ1ejYs3AdGaSdFR+1UZNJc4i/ddZVjOtklBLiek
sFotO4mVz4STW2b1pnNb9Y62k7xizCKYsp78b0p3gl7IWwMGj4tKOR7dyus7gs4tmm8KFpvPb+j5
OQGVVdM2defk3uU2TMJMy/i11Hb0g7sU/nVbWNF3HmE/Iszdm5+qGDhKJq00ieAAfeGRmtyu3nut
ndS3lL+bl32QrEpqUUC0G0f92UuSjkar+moruOF+9hqLwSVE8Zoesr4P3p16WbJbQgESwXAiM5ON
c/nUdLHzNePDeZsg2wFACCK4vlWK58UUtbvPBN0jIY6O8aQSj0N7kkn0/dSQpIktTu6cx+u8g5cZ
0DkwB2JWa0mj/01gSVo0uwbmzvcKdPxh6rw7Rsf6NMhBDzDl+unBIJrwi5OhfsmyRFAOuMA663UH
XIpADcG2NhjuDOagLxDAOeG6Y32xLGazHwpPYKH1M0Jk6RANIPKDLsVynDg7S9FAujPKGh8kFwr1
glEwv6jM3AVTnEltM4106lPVxfhXzMiGXMpTOW4KMdYJrDZ0RkQUuZO6HrisFRPX9gyXT8jW210V
eTHfy2BJ/H0d1SraETmcDg0RoYOpCjKDKqeAxOJrfGuDfPnqDNylO6vDlSbKzrjqqUu7CrTLBd6q
He9+LFX6MAzGep0bpHkSo1yODH7b+9QfhxsdW7Jb9XhjG9d99brW1O+GZUzIjUfRYwfGe6WFxMue
81cxQ1RQnGY7gfVq4Uz1XqVjfZMVrbvTTUz6IZgmQprt8kWrT+1jF05qE1pjjZcctybfPXeeBG7n
yPUYf3j+hsBhjWdmR8xU3MljFOKL7olvZwICALHuhjQT5r2ia+az4U5YIUdf2wTnfaLSuGl7PHja
HhXPalb/Klw0LU6mPITgqgMk6LHJ3s3aUa9ug2lv0zQtkq3VO/T0OZQy4TnIs7WLxWtxflhKKFJ8
MPbuLb8uO74Sm0UnFg7hDKMSFgYuJLftwMe/7Ly0w+Iq1TxMR6sYbQeHwKztG9Wo9ipeOG9tSM7A
2vCY/Vy3jVf8mqjC/EkMLgpKi/SRph1NnxRwI1QRFCx6ogm4Yl6qvV2EaEXdIbS0o1NBgIWm3kxn
JK0p2UCmLs49zasLcaOihOIHkf9aZNagt2asQWb60XQ7qsamz3em4XmghPVkdlEPTqMvHHyZpjvt
G9vOLpF9DJcza2cfORQnh2G6afsJhmhSa6yuLXiGSzIJDABKyokIjDhE2htZZr84uVegOOyLcUrH
HroDgEoaV4fmTgHPebELfyRlyIkjjOcO1UbnYmAiQxUyeF2vBriQu/ULoy8YnU6nuQ/4h04Xi9zM
hPq4WAYX3arHZzBS4e9UQXFO7JEKXTyFTU6jfbQ24SxLxTrkGofWvLfXtLVJPtoXw/JVsBuwUafd
Y1EVdCgs9RTOJXlup8JdDqx++KGdFb9P3NlnLAcfHkzI7QKtFyMUaFGr0/rJJtpz9HOXxpqkoNai
w8P//f/YO7MduZE0S79Koq+bCaPRuAEzc+G7e+yLIhRxQ8QicV+MO/n08zGkylSqOrM6G2hgBmgg
L6RSSSGFu9N++88539GxH/TrMuvp7zVNa5dmA+T7GYLuyQxakONT3B0CH5vwyorjut4McUJro6Xb
8yIsuZv1QXqR2TzIt6TJNYbiMSTYqzwTpD525oBqVFbZezYvaLRzrNPjHDflrUxUdhp5q517bMzP
IMersy5aUOtx1TWffd5nm8YugI5MgSxYNCt9pfLMu2WB7x6Sti1MEJIBKuhoUA7GG2YTNNxfdeKj
eGVzrNiDh+og7Lb6JPC27IeOl7+EH/+ZSJbLApyyA24UC/SCIJ97WaQ+lS9xi5JHhp2UfN1Wzy3i
ynqmDPhey6Z5G0OzuoaYMZIsSSAzD2kSXjZ24+JYdaP9YAuCSEZWEf0hFeU+57OV0MzQZeMnR8Vs
7O0hD78EkY6u8sCwzqFYufgYodt3XHhbKC5t2XVPvZrcrQux5s5Qyw4NCEn45LIL0iTf+/HZYBvz
nHaKBXHSJuND5SfOPvIq98oXjnXyxwEtn9XaNSzWiexAF4OKRnliPItrEF09TnXQ0gPyZ9IM0Put
EEDsyoHuQGNC7e24ZQ0PM4lDaABF/rKw31iscLEnYdoEA11ENQCJtdRWuOelGs7NMMRHQEiivolr
C+Ax+hNM63bOeFLJcmyzbdVFdXxyE6Mr911L4uNI0k2E6H+jQ5GPGZmXTVWpR+kOfbiSjUinXYzu
YS5KCcU15Fa8szh0Z7ZypB9aVjw+bVEsSWZr3XGv99fBNNRPQxvXyaaOI8EGe86CixgjOv7V1omO
vEP8eV3KuH0JkV1ZmtieeZv2Lt//xutY0YAF7YB659mDUpG+rXTWkNLnPnQLbsnHrdyHa3wALmYw
27syx058iU3qammraAq55dylQs2VlASsUq+27ybWvhEVYowEq6FuyAGGMcT9jWlwhbn2sLoHu6G3
1cHNJAGQNFUVQHD8ZNam5KjoL2TckGbiVQhhU/ilu3fM1iNiJiu9mf3BI/jiUzNC/zMd94VvmJ+A
CU1APwzx7nlZ1x3KYeYkT2GBdAyrSQEvuNNjhfszISfetNE6Uln4VYZlfNvOZEgmvzLjHTPmnK+U
F7NSLOubziuaTe3WPKIoTqPjiKmNlDFpy60fsTT0BNYJ8MVN8EKST7KZZsTYMvUiBJLCsrPtWDlw
bYIwM76CKJ+Z0bqaViT+4QSMNHnVoBi3NRaZeqU4lze8s9ng4+0vXyxfV/I66cNsG/TOuOJnIwJG
Vk3roioHuRIVW2wsv7WkB0pH8EBSdbTAYF6lAgDYasJcb3IDIuiwqi2S3xiDaV79lFCPxsq/tqqH
anC9ZqP9IPta0sZ+W1sZAknGdnOD7Za9bWLMG5cA5LauR+PQWnWLpcWidTQQTICrifTPJizadtvN
gvdiFaf2yiaw8RJlRn2WjjPaxGjO88FoTf/rpNxg2hOrdkeQTrFxD72YP8UjkX8MXcjZHO3IZnu8
aMGp5D39Ni09cMwqZnjLyU1a36Ke+MwLyoJM+CLmjdBl9oL2Ipjs5NMJ6I3bsKaAxZFRiq8D/spR
JVGyMoTbbX2WYqtuaroL/tLqpMiQfGYO0Ft6TIpdasYWPXdtxjqeAGMAaEhnSH9LtQ/0oFuMGNhD
cwt8wirAzbYiihHfuGLOtmblsy21oWidiVwyTtlpsJVO8MqcilGRz+SWm3xDltgPn2Wdt68Ttilr
ZcRmsAknmT6HTeneILA3eGJUnpyG0sj2s5GTXgjb8X4cUQowqD+ZIotuAGDxuZQjbcCBY48nT/fD
QVVZeOY4Vcr33YlPMFz8iKL72KYSXchHXc9ojGVcOsuEjuAf4fcIV65SGAHaMGGaTWPxavOIOcSM
pduUD05zQc8mNtne4nJcY6ImaB8n7Sa0Zlp2wTeg5ueQFsuQiZcRzrl2nFHdqbm0jq7TGNdlQ+R3
oGpwArkA3B+RH18AT155dEI2oi7In3s+esFT5MiZR1vQgbrzQ5ywTQcVgdU9AORiqqKTFZBZ6JVk
laY9D9KC5QiSdobVHaI4si5jOY8eIkOSXNWZDqeNLXJjE2HBx0ISTg02yKS9m2QWf2IJ3F/7WFXe
+Oya12ZU+1800LJd7SdBvnLkxOrfGJT5KNuSqd5Mk6OtneQCiyNeGNGzy8hbnldxR1hp1dFGdKQn
Ldp0RZ7vA09TKekb41FWTrWBlz2eGRn/2BRkCCAuo2Bx34als7Uzq3usOeoivprOdvgn+TPh7N4F
MvOopiG+hzhfSSzu0eDsdEreMLLkeAF5yjTXy+SCTcGNinszN5Odo/rkulTyq8tlkFMZ7aJh3Wm0
dLGP7sNyfEK3QDC/zdCIHhwOZV7LWQN26fqyfU/xAq//ncs5adLCyg7WZDPRZPU4boSTlB1c0ci+
mjlSuk3mJ8hE/y2rxv2X8vIl/9L8r2WH+VYSU4lxRv2fP/60+fZz8KobTIx/+Mn2g2F7Qxx0uv3S
dBm/9RtrdPl//md/8Zcv/xkSLibrBaX457W/19179xZ9qevpx9Xh99/2fVkof5UsA+kNFQxQFoDJ
31yWNkhbcLcYzU2bbMzyK/9wWTo0lUiLumjThh2LNfDffvm+LTQF+FwMF7j3cSnblm/+nW3hP7ks
0QU85QioqErww8Vx/oPX0a78pdm901vDs58ClhuNxxU3DCHWZUtyMNXduMMyfk7r0NsP36nrb5zS
X1COrsu4aJv//W//lAP46UsvNswfvrQk4ZSmouHxrVLWXhFjSwQopUqD10FDEP/rr/ZP3nm6l5G2
UdJsuMRKfmBAf/hySdAnTquKadcnqTqFOmjpleBSPHoy3U1N9VmESbLnldZb4vCoPW7vrhEJ7Q1r
lc9Ltm+l5vCB5pPrqXUv7GQEZpXZq1YEj1oHULo0W4q4TM5MiwDvX//taZr5w1KXZS7d4aa3gI95
r/CG+skOy6nTuA7Jni36fHnAGoQZqWwNnqbM3mwFZns9VJO3wSA5XvtdEt8pCvHkqAVHjQdsoNOf
09lhKeoJgnzABy21l2X6GrosRaI8JmWPg2zkhk9wggK+woM0RQx4TzCk0Gtv0sdQS3HPVZx5J8jq
A2fcZmLydWfMmmKdUBPb29GtIoYaTsMrN8xVimupR/0dA9qywji9caP0tsKFp/Q7umW34hL/PMbj
vHfh72xaK3cvSmpXKZOoKKD0wE7JyAHPj4VoY3v8Y0bCgIqW173EvXnvpOKmMDIOGp+vjG0hO8dA
M70keQs/1k/G/Ri1NQ0C9DEpXQg2IYBbNsrs4qupdocViUZ9EG5KPTNK74aVN307xhBwySNYpWge
uR76QB3mvClOLQC7Z8QGl9VAXF55DNDwgyqqDgtW1GMa+Ft7YEla2XP/pepacerNs0FGw+UgcIeu
BKj5HbvRcmdzXJ4KaHErjD14XgoTFpVbvcdx8h5zthwRZ+k3kHpgU2LeGE1VY82L4D1kT7EXnbQi
Fd07IA95aexmqg8mshbrzYCURB5Q75g3+sL0qCboyntU1eKb7f5Poc1ysft/+0wf3xeDOEqG4jpl
8QNXEib8KULkE0/SFUSAbZdlsBrBKZVgIHQbpYR1w2rv8Oi6j2PJ1Ztz8DmioAxhgFFnFcS6pLvX
+jTKfj33QXEGn8/7MqI83FmpyPaNDSLPoen7NqJz77HRHaH2MRBfPz5T/6OM/QtlTPGy8yz+80Pt
4iV6qV8aPhh/yA58/32/SWA+LkchaAvwhHC937MD8lfHNskNmJCiEXcFX+v7qSblrwKXAFq5xdmG
QZ7f9I9TjZYtTISQrDnVOHXJBf3jWP9+lDAR/Om70+Ro/en9SUhFKR74luU5AkVsOX1+eNzLbvLG
VhrjdmoraC8O5QQbOkBZuM6R+hqmLUUfbU5GbjMSQapX3ochw/zwZhiuEbPaTmCnFo1dfs65SPuX
PZo7uaqikW+WdszFjMOYPCrW+fQQ4RKhSAbHSGAkWXVj13H8aFCIGN6JSQ3ljZZF1mxirN/4K1UB
pLAunEBueACxo0qQZzyWDw6YNlbobC+p82Fv/c1sNWFydtcljQ7XbLbNr2ayKByjI7G30md81IuX
RhIahwKXzn2+MaNB2dhLTZ1eDXU1nIsPg469eHXMomY12BL72NR22QeXwYe9p/Cwxdziavuc9Evm
cjAE3iDtStyLQ+AspSFRXK/mEZXuXPWW2fA5XwxHEt9ozdW/UQkIggSvkWfkzo7LO36lSdZUXg99
EidXSIFYzvFhfwIDYp0bwprC3dx4fXYwvHBIT/XIxmWFt4nYr+MqUdHN62d08ywOLNmaKaK6WM4M
zKjctTFtcaeUAA+b8tysvehmXIxfDQ4wu27xgjVjuiBvfap/HH9oIM916A6+ymIuBtjKwj6srwMQ
RAAZswo/2vzhTcPlo27TCcPlRfHhXnOgVfsrjPm42sA5UQc+lA5HVOAIe75QrK+XTk9sjmRaZ2Uc
asIdj7U3gzDqoHb1F6hGk7+2P7x43iDt6wLpcVjHXtAU56zcMdb3fkZ4oOwr84AfH5dfQ6jCPwqV
RhU3QrgFmEqtrt/aIEFZ93htu2FtD5YrnCU/bj+shfAI42AH66/PoBRwbdtGOSPmNnIrzgoVVuN9
E0VGdkgWC2O1mBlpZcNGGtb1e8llajzxriPdAuEcW2Rf4/YiccdSN6oFYEt2L+FqyYGBzTU8GAKG
FzinJBHWa+Wb3XignNTLt9EYNjiKgW5N66kOy5M1tBU1RNR7nrfsuW7q2L128fsSlkbkWLcBnUAh
m5eTNyA9QsLJq0cPBNMtRqzmefYn58y300NfyhYwC19a3gU1swbw5LiV9/Cu8MiaIsU/2olquosL
a6b5JZ8vgJzXA6UlZWSyWg+5Q49lKoetLOaqP8wiBB2V+HV7GFWJf5zIaf7UGrO+YjYUYLP9auIO
KHyKVg2I5vcozRU5UKKlGmSGZ7Vb+Db2uWqLyKbCC8T6Cpt8aJ51dLKDIAhzdVFXZoc5PCongsZJ
Hj+39LyMW3dCuXTM0JjXeGaktyk191YqNYIHgy3gfnZ7YjVjWbxnFavprI7iXRio8RH8Tb7WTeJR
J0GLytOUhXxuKgDhV+Qs6rVSeXlWiKy/R56ifTeb2KDGmT9CGVDWNQtivFAKsNKBa+MCDDCzfJVA
cskPGonhk5mnzVkzDeGznUoEaFrbsuAmHWPmJfjwfbD3JwYTnKvR61gZYN0SGJH9ahbI4ayyIQs5
wjrinYFFoQAWGSvyJQhPgetk75Ud1Sernn2LEJE3P5ATKt50X/Y+yp81hnuwyjAOcvx32MGGfqv6
cLiMNGWzAVcm1EaYo8NdNbC6XUcIdIu2W/QNqYJcY3GjVor+nirr9uOEQwOApCCqD+rIIXJAiZRY
20I34LMmypJ6SbscIa5nWp3d4pNH0ZzYDCMflBVLJbEJjNK2N+wNHO+NwmFrBRXC2ts19RFF9DjH
hnhtuwwdVIKwwENb7/wu0puIfSMQVeLg2BFjviR9zfrgqAZreUOVAo/9NGxPepr84h4MugUDViFM
90oHt/lkkP6Y4DuzyhjcfguVPR62mUqSRWR11aoTEuMQJZbKOCMQnLxAuyn7Qxiz0bxQVjCv2Ymz
C0hMK99WsGBBbnR1dx3EaXiPSa/INn04UpnVWLEPFdBecIi+XdDhhltk+ORPMwZqO2axA0VGAyWd
K+XcoJYapPsn+iTXMcR2KCnT4mCCulzdxloCf+LZgE8eS5ij1xFOOHlkWaSQ2cgmbLk4pP7adOMR
/lUMESxQM7VhBZk6FoFVvO6ZD5oDO6o62IHR9A8FGft3B+bxY9HV5Y3Rt3G+Gul8f0uVkTESu7bE
qJ10XrnhS7T5uu+S+WgWKk0Pjc36kQT3pKc1+BupVmCh+SYUEBXFAKvpmm7niQGhtqwXT+MvpOy8
qO4njLQXpagGhWNkTBuckLi2/c7Dzty7YX45OuydLS/qH4YJS186hT5oPYMkYJILj4281zX9RerP
030/Cw8FKsH9ugpTHM2H0WHWdQdQK7kVmpcAJvEPl8aAMlrO6cBackAs23iERlZmDG/uSmFDmw7g
qSv/eiJZ0LNtcqMLzPH+EwKIfUOa+IyarHhcuW1+29EOdmYmcxttAuyPe4uH3CYIewOqN8ZYnOWv
CSaEdVzxzJQUc1vPdk1KATfw7D22cWd9JUMREDYbyxdCMCYyre7To0CjWfGMWZyBYXI3qYTNIt3i
4Waq82TdjzK+NXThnkztCrnvLSzJeejATCD4tALGQJudDqYI4zUpKW5jkVy72sbR7wbzyQAxBgEI
RfxWZWRQniOzDUHApcCmymg+jDmSMs84HPZRNZB2RMHL90lYDizysaLsgVANZ0ZEa8VaOEO7RbtF
kmJP7V722gBfnqnwXQ1O9BQ10z2UnkWkT0IVr92+LnfxSDFYHjlgeRzXZVVd8yxiC2/Nsj8CvXZe
tRFVkLApETBOfZIcTYWxT9aBd6MksoOdxuY9oOnqGR9IU15aie6/kjQvBmaDVOZXThuR+4mSwcDQ
LmdC7BMGE5JDYLWxkabjKwWv/vug8Bk9lOSFYm7eICK0bYn6Zgik626XnQn3U4BX7Xnsm3wbwxDT
z0oRqn+3QgxRjDcy6o8UMJDcMxjnsPFDivNPRWH1d1p4OCjj1MDg7TdsecvRyedbq9a3fVOl5cmu
dT9hFBumm8m1iMlYc3RBviA+YHFpyHOPdQuTniOrpXgOv66KxhJVjdaeFYN4ex3PdXTMvdA7FQl1
EIE/WFdcJCPSZO0AOmpkxYS1AiSByELOcmaQ91pZ4ycMNogvLogCUPiSKbr0HgwDcDG2cuhdR6/I
nOJlKlq/2vOg9e+nOFHvXa9pbAhVXVx1fqMfOvLzMDKnwTxZEHfOG1m6GUzbkF2wUOaDw6x22bQ2
ImDWh5jFaW/L93buqGwr5EjxOoAwvbbSSr1xQGYbjiwPeqZnWI9t0LzIWges5fsMNk8o0+orNnb9
aNIkbaxMyDXG2g46Bg4jnooHHXbh/VCmWHA9oOxc9YV9x6J4tHG/+Fp+ngel175GcnxrFdt5ZSie
xgFwe2byF3OcnTUAkbsklebRkBZP/hZF3D9p0tLOQcwm+nBK+mbagQXsEpoGe0tuwPNT0GkoYokH
WTWAv/gRHQiCsyRaA9n2wh38nmrXuFS6nnXAYO4b3ZCYo65N3kEINeONVBzl0ZRWt/VEHTnv/fkw
96QbEAk55jfF3HXXsRcDz2us6kxkjbWTBlNBTK0cewNs1NViSY9qeiaOoNGm6BH8V0ROQwKSXeVV
zUQ4W8K8qCwNv28YyRkkSEJdF281jqcTZMJyawkcYHiKEI+HWO+6huARGF4XopIV2falHv32djCC
eR9KGX+u+N7CDx7rdG05RVqihfiGAxhQxfFWOJGVsmwxjKeoxUx/SuhS91cdS6dPg9U7YlMkuErX
cLPINmaeS4c3B+1lqJbLGbaKFCejT19xPI1BtitjP+EltOcnK46GZ8nfwtkkQyRgH/D9BtNkVc1e
WfX4jPuRlFNs4tFD6xD3DLg8YROWH7upq1nrWOX4BWAkbJvJzY41GLz4QO5XXXBp8IKTTiqsd2Vl
bTIASvaGIQNjcjT75DrndByfR7kkxGXB4pNXMYC7ozEcU+YBi9NNYdtu+TCzgBlonHjl4+ucNymw
l1WEDsjWThXhIaACntJBugMGoeGmkGzJr6RgGNoGKGXmCTJT4Oy4EQtrE8ZGwq2K642z5pI779nh
yme75QDDfNBxf8UmThfB1GVw7wOcqNOnGruDQkq0/GQXN0X03uvaPvYRbioA3t6miez6kFY85meJ
u39FDTHPGradW8pEqX+yvTBhNUluYk1BINY9OjmaZ2Xo4GrZYSIz19EDdnuaYkMUp3QXJJlzM9dt
2Zx0CZ5/08ACxlgXUspLEhR3Rzew8131EsTO2o5w9nuVh+wWtrH/TmOvd2c14afI92u6WRIAUWVB
mjWvZndH8AFaGHUbp6kxB2IbGk1zjKtrTBBig2/RqbeczVm2xY7S3NbBQPyj7txpExdx85a0kdPu
fIxt9cGF7bhc2dt3iqD6K5L6JXkvttkplL4w5JAeJ/Gi2oHGYV4HfDNqvgU20DLZx845KWmHfFKo
VnkUDBdlP5+Frk94B0oSarPO+0OqnLemY+BJnRAkpixIuUfckqQW2FxoMsbNZD3Oc/TO241o3oe9
0Ynfsz7Oj01g5VQde3y/EyZkGAKXKjeqU243/IX6srr2OIZ3cVuHz8wUQAF5+Dl3Kn0R0rYxEgQ2
g36BMjZhkzVVaR/TQlR3ARLwvvZIKPHg3JRAB/dmXLjvHRHmQyBq1PAqPcyFhwjtdFD2qrEqdkle
W3e1aU5n5IUE/kJVnOGoHz7YXBsVgADd+e0kxkO2QOm3PCSHtxlPGtVoqalJ49reqU01Qxd+kyRb
94OhX+zU8abt7Gj7fMIbfShHZvoU/WKP42A4VCQTeZtU6fXgWdMlXTv2Yoyh52cApoDjaWjnL1NC
XQILo4Icpcq9+8l2HCBPuBOcplDcifFTDlUqNpJJ/ktmjPW+bvXHYfJZ++ASwFfa3UXj8BBtkeuS
dYVXPNjnpR8eCJvvMWSm+wKcw8okJUG6wqnaT4y7mmg5+sV6/LhzkGjbaATsr54V+eStyvmWXNb8
RFOGc1uUQClWIkqatZYKcyvmNnMN54ui+STa22V2HCTL2ygznasuVZDcSBJBhbPLgmHHyNXO6oht
hG5rn/cZ99POBVg11OLMNSeiiMJ27dvMV+CQ8nq8yQSRplFEubdOi/Szhm/9mTopqma6ur4k5GFu
UWTkrrKX9RktfBVQwDUTjX0daRuF1YWDWQmJi3jqDtboQvcOh7XSrjqbbGkySNE7j5dck3Nube7I
fUxCOTS2PYfxzvHhQ5Hoz895UFF4MLfeY2FoAithrfW6wI6wIol0Dz3A7/ex6Md7BHB6iBssfeAZ
O/vKw9lA/DZxposhM4YtT9yJhu8CYnkbUkY0h5U8G82kards0wg9Rs2TgcRybzu6pehCz82nufeZ
9sLUetRjIva4wiHBlhRsVA6vP0jjdus2oDBOehwYQ4YIk6Nt28w5c+q+jkX2Qsw3Xo+lyb6gnfMv
mDmDPc+H8lbTpcM4FBiXmaWBFATDY5twsHZmXoDSiKpyv1iZiZ6Mt1GZuZeVHUCEbbkOtCsfjwUP
58GOz+BFFEdX1N4X0VrXBmzsdUPChoEsmK4d+D3b0YCCZzaZgS+rZ39klPtoTNqjM87spqZydh4c
mdtPdmpgCgXk0YddfObqttrjYMxIYTHYElC2p1fIsNRZpqP4CvLI4D7g29cdDtDEsef2sjLID11E
fUWlempEBwpT3rRtymZrWM14YPSevkZekl+ndNQeSCTrbY37droRaUD6ljK73mtNuIQApJikZjuU
jMMuOfs0iUk6eVxaboSVk4K0C5ND75vQ+D+ywr+QFahnkRJ18q+Uhc1L/lL88lK8/4K34kfF/Pff
/B1NJH+l2ZL/1VU2UzFgg99Ec+RvuLEMmUvMhXzP72giKX7lV1ySOfSdmPRi/i4v8EvEgNDTYRo5
H2L735EX/J/FBdBEFlYVk/9QRWzBF/pRXKhqJl1VmGq5X37tXOfSre19RSg1CUhOCkIY2cT02BvB
fRzKm2p2ntw63GPVj4YuA5MRngXRjKPDofTU3pmEi5Nzks2ndrAx/UCrZmscDeJBg1tJl4r02d6T
ZsElDOIl2BInOTPrNauEHcmRLaSRcy7ZB6WzI6fWjVPblwRM9oNWNyowL1W5kk74OlIYNFU+gDd9
5xnV3TwG28Cx1vTMrNOcnG37Omd3U6i3ST7z3MBLqYYLt/KOUGbPzUpdFgrrJsuqqi2uHWynFZ3U
2eISrultkMH9DOR04wXqnhDEoR4SPKOqIK7rQ5tluJsDZI8kzG7akGqVqkk4evrFsXrPluRzoviW
MTXurcA5gtlhRmvfGBc3usrPVZL9K0l9eZF+VDA/XkRXIPHwZuJd85P/gIIbSR+kobaZJju8bCvc
/BzP+hWm0ivuic0qQsxMZ3drYNPpeWV+eOv/B/6HjzzWH/4CeFuFS3Ur8FDMF/ZPElWsfRKhMg62
1NDMVRWfe129gxkBpoXqjW0aySsGGmffBfN1oueHni6rc6h6xjF3iJW7qy+T1da72aGBvIdNsXNN
KrWCcj4nvXXodJquHS80jgJeaj5ze1c2g+a+GCZwtDXcZo/jZrB8juiM+HgZ2NzXrTPNBLqKKEfZ
EjR5m4blCj7ONx2OZPCzXG6k+WhpeRbgA/SS7gzmsj6VeBPP/r4+exG/1Vjdv7Z/dAd9SIG/W4f+
9P/1B4fR/xuWItNRyyPrz9XXsy/1S/byh4fjt9/y/cno/orlx8MMIjzPc9yFLfgbtI3HkueJbw84
y0WS/4edSP7qCqgqUKwXaqRv4y75Lrx6v0rFA4w/T/JnIeU7f+fJSMDyp0+Vi4TLe1AANwSAZjk/
fapwnhhDSgxxawHId4ISVkRXOlm8ZinWnRfEVXCfdvLMsebyIHKrpeyiTkFA5n51EaVG+6gGCBfY
T6LkM2xQPnZCFOUxC0xkQd9LPZeui7bYhXbvXQku8h6pI2dg7rN1+aZmuztrCrhjp044XI8pMOr6
XQiKmHK4OXLSbctemmaUuErGTYJavYnyLHwvKpvco9ejsm08C3AyzjkL+zoBkxGHAtSvT4L4XLpl
ZhjP7VkEZxR21x1OTeE8MofJx4CHDPqaMVyVc8v40s+NQQ5AhNhAPFIxkKfpf8Lh7J+kmdIxiJRH
GwazHQwvkOH9iXViRBsDfYfGyZkieScKLIK7NPXjbENvA/5DmnG4uOLbdwtEhGgMriK36eatHc3k
gmB8U0vX6CEbrpw+d5tz6ai2AZGh4JxWZapcTFZQNlcdYrVYx0kOz3YYy3PZGXGzFfFUn5dTIuxD
GTU86R3uIEBNhmQCCSFzi5JCGUc7dMGsJRDakpQffAMSjsPd5o1u1bk6TmZH6dfUpHwBFTreZzIG
yVWKtebAK6N42Cf9YQqC6RLEkH8t8Zm1K5Yp9bhtGlF+kpZFs+Wc5GOwR5lMT1VNzJDFTT0+iCp1
b1ItnDfi1la85WZncyXvRr41bB1ZxA4UWGw7u8Ez28XdI8AC1e+GTNFTSnGs6DBcuvosybvijgYj
3YJ+0oRgyDIYw1ERu6RXlLqaTfQR6LZbQbi7W3Le5D3Lg71kv5uPGHi/JMKX7mI8WNHCtKPSYrhM
lvS4v+TIETQdSPBLuDyYIYqvYUcROm+C2T+yhKIUV3/E0ll6LsR4sur6I7aeI55RNkS5BsVuH9H2
4SPmPjGQM9Z+xN+7jyh815OK1x8BeQAzzamBo5pu8OOXNibbJU6Py7z76nyE7OVs00sQkzPy1zlB
tn4ll0x+8BHPF1YR3ORLZl9WS3wfFBifweEj1g97cbkxSdL+mm3OexcvCADgWmJdBHZXbyCbwWpa
DSryOGisNr/z/Zh9DlQUbsRkpCQIFrAVyUM1+5c0lI1b5JzBbdmI+uwOpWYJ5zoHZqYhOYhGJA+F
HMSeq+ES9FLzeeg3GSgfgAR6lAHqUzq4wwXiWWvemDWVafVgEexprIOJA7pb+1ZbJScFa/wujOjr
A0Lf75MAltIxr3mn4MS1L0TnYWhowcgOfAErQtYNjLh6pRiJkldyEz72P94nJ6od02lp46VoF8mu
p/3FmkYnJbArMnoL6j7B6pwnafwaGDq6HbrCecXcq6sNi3oQ4cOUFfNVnGYmVyg+Mt3OtyvWjdA0
RnA0vt9a3pHcYTdfWSG0iwvDMJIHOsBYAWmrtSEnjDBMEsDCsnNZobGbxyvdRB6Uw9Qtd55BK1s5
UrXReMkWI8cGKrBGprYsgD4diH3b5l+7+vff/Z5pPlbXjexboo1Vuvv7R/d9mfPff+3c/oMx+P8j
v7Bp4Xn6q8P98FJPL8UfT/dvv+e30932kZNpXzEhrWNh+uF05zyF4vjPtiqLKxGBJpaoHzzWj4P/
++ku3V8dyxfL6Q5nePmVn1xUf+Wqst2f3cKmKX3LhM5nKfEfMIBTU0YyTaNinywETmbrwaUGpsh3
xZwkn0On7Z7Q7rMj3aiLWLi4Yu1RWVuR6v5Q99I/JkSo7lgWw2Xs3cR/KJFVPxOBdS/nWahPMda/
i0HiHphyK3ktY8O67OpwPPLACA9ODnmNp7gfs9c0W/W+RFTIQemuvaTOTt4rNwE/QD6i+DpNlbyo
PSe7l9QiEUoQ8lSAgrxutEUv30TdLDvY/BguqzSnCpKHHD/nqcbRwiETwfFL8l08sbb3DL9fo3n7
W0q0qFNOSPo4JH1ZT1AEZCUWfV2ZB8sktEkTFk4ZXvqxVezjJi6JG0GyQuBgHvLG/I4tqUtcOmkv
O2Y8ODFclyKcWhOOiXMYs9WFhT+HmKFQOxov+ksle7XrMUrf9a1oL8o2nKmHcopL9nfNYsgx2R3p
/jYrovbYtz6o10zAdOrsS4So7NLRI52RY+c/mchswKCKHj1Sqq0h8YZlpF8P9gKSa+tqAX6184uf
o9dbcUKJYIZ9SkYsvFoyTxS8tvapVkLSYFV9LYq2Ir7V1prNFHCCJ6IV4UOLV+PzFAXNvR90wRco
2jNFVh4roxXAIqofJtyz8dERXd7sYisSTwStFpdInkB89/4ve+exIzeTbetXOaM7Y4MuaHBnmUyf
ZVV+QlRJJXoy6M3Tny+ynaT/b/Vt4EwOcIFGNxqQlEwmGbFj77W+hYH/LUVbYm+z0E5uS28Izwmt
+pOvYYFHyOaRZAU3JwkqAtYZPOezTfaahRGfbJK6WskeR6qH4vi7AXxxHw6GSbAVcdr7pq3Ks1XY
BNVOov6CUyoP7LrQ123ifgcMRGxa3FVHbXKsKyBqUVBoZfcMMIhcMs/vn100bE+VDqe1VWI7J5Wn
dBjN79rENlvg5gSj0Nc9SY/RjBHWTL/FsfcmUBVfyQZ94cCY+2Tmlgj6sYSvR+4lFpAQs1S2YuAs
rgakC/ToPANdYTsf6Ry6N4XEbK1lj1NM1bka3Wg4DwgJ3xsqvv1s2iOaDy8+NzNiacEJGe1ziCy7
JeZeEQbvUBFXN2M3zqSbOtOxBm38GluNg5llGTTMUyJ5imSeHcpsHN8K39FhR0KMiMlpDAgK8k6j
VaNa9Mcgc8RdMhn1vTVMBS3afHhPrbp+EhO+5abqrVc5yOiw9AjRGJuHroFbKbGubCIR4oA/Kq+j
FuL6yrbs6ATrAO2v28gbMSUtg0Qpn0NfEAYRU6LtzYuYhEYx6WbQesOB0puqzDYIQygMWMCsDjem
JaZ9N8UV16sXrckcxxifADi4R9BOM/EhWnUVuijGoJuYN8mCrEOWGPQ6lK/HdnBBFiHyFMRuSukA
scSpugnzzvgMOR1/es7cffakTl+Zhjsh4ijqxSCGcsg3JDzhZSzblujP0dHHx6RBIr8DY63n61L0
mRuAXIIhNafIxEIrFegz8PFiMBrElVniZatohW8JE2YdrFzEmIG0oYCtS4Sgmw4iZbJdXM27xvGs
/H++a73iFyGGgEB5ch4zxA/LCniaBgg4Hxn2NAnIwmMDPODcJVP1YtlxhPmMZI27SRvKb9Q0CotL
RM+b3dASXpWyjV8n6Ks2JUZGFeLithuwD1JhvM4l46ZVrFneo8EU5zqrjfGlpgotjyQ3WNR6WgU9
ddRFuesKDzlG7wMTjKoJ9lknpPvSx6LAQ4GR/FaXvXdlEWnFok0zgYWRlnay1rpyQkM2zD2pOzqM
6tL0tVcGv7grM8IIJpzo7TRdOQ6Rc3uU5OD6LF2rr8c8JZt9mjoLs6BpzMu61ca02c2lh3oWeWX1
JYFF3K2wmiI9m6GgfujozRj39Y4TE2QlzO6LpPVzAjwAKKeQXbNx+zhCyFYX8xc9ou4jpSfrX1EW
gu4tIORx5upHO9lkTLLXWa8hJNYRqtM/z5mSRFCCKKihAx+h+zkHw+hkq+RV03eSkMpn1Est2IR2
Jm/GFpiSs6nO75PMDZ97lBhXjEy+17PWvMO9ubenCV8ljWsOa6Q9O9ueUfixF/30NnsDOWc2iQBv
IMA40kRY+A86Yz1oxy5R3JExuPdhBhjyFugHjaXZLpj7Ztjrtwgd+QKNG3dwX/wOljKmC8SRLL6P
WooUoA3n6Em3E6wuPQemQKLyHlej04yfwNIBaikszdrBqLyJ41FAex2IBOpsg8wVEpfEQdNy3vuG
F+FFAtt8mDsnO42Fa2oKYMkDCMOjmndLGA5k3kTGY9/28VUGrZDMK01Pk03plOmLcAeu2SVi8Ihm
TsXlXoAOwHDaY5Xn9bPncBg7JG4KxTR0C3oEgJVyJIA6wmImTf2rZuVGiW205QIFLtxvtUYUAfOY
dLkutYE3BtRM/kxiaH9iDTXedaObn0d6LlgByemEnr2krL0gp9egwTjD8XD3rz5//64drBBFbOaP
O+pq7RVt9XRCzaM/FoRNfRrDJHZhUvpP0TJpj7r08zsULlGLsFAM5BQRV2rlJXInQuzGTxbd7gZq
iUFSUBp3T8Ngz12wJFb1pmWVPKDfRZCLzMX6IhLSspk/Z9pHWUMsQVaiN4rIrjC+ZuhRKmC4zd8T
1Bpypw1D2mzSboYvkCZVU+9Ss9BfuqKB6UoC1Kcb217xbIyhbq+aeXTvUyuNo607ktjFmWbBPJhV
2a0fGwtO5VBpOuxIjCcoC9bKg+pyN3ZxArbHG8OgGbGIA1H64LeayJ+aPPmE5ppdANHeygYPep8h
HJIEs9HwgWBt8IJkskTVhzyKc2et6XCmMguQem+7ZwbcMH+n0HWZfmKY7c+QPAhWomcedQHgu+5G
r0FXsitCX0WFHocvoQOHv/AxpSJ35a5GWiSfekKV7rox8YOcEzHH/aZsb1G8LlcLcHgcsJ7d3vdG
Lu9HL0QwCFvK3DqN4SkxJPPvJJ6dc+rrZHLZ7HA8GWLmDJb2xtaAjCuh0Wfk2C86/n6XeRKwqya9
oUcHyijySvN9ISnpSat9pAOG0+rXTjNxR/w8q8+6PnGHpC2TPRQK7z1jMvaVKQuXFflp9+Qbk8Ii
Edka4BCLvtIQhKRMA+kpIWdjF0PdZvHrzOsMbMNVPgssTJrIl11K7O6enVZmu8IxCnU6VSGQVdr6
55DsndNko8NYL6bbpUGSILIe8wwEUF621vdc+sUndlvrKEIt+lg6c57XUbv4ZxRSYAwt/TAvOdv8
/z80/r+YTLHIWHRR/3VHeJ8U71/j9/y/bpv3b5/tT5S6v/3lv50e/b/ouicsvIImOvEfp2ZYTYnc
sVmwrQt/jpPd38F01l/QYRj4UB0X47ZqAP+9N8zBEmokHndId7i8/tPesKUGGj8OPHRCQehbC9uA
ymeYalb449jMJNGOEr7zdiURr0HitnONoAp0GDPf+itPJMuVHvtPYy2wHWojjT077AK6QuHBdGrz
G9t4uWfTMQOcADcoXYudXXTpW95k7pYRtDRXhMPVX+sO8wh6QOA84xxda2E73SPs0bZglvDhwUxp
vsELnnEHtu691AT66lhH8xfmdFBJh3Di7aAVQK/6K2SG+YlQJoPC3ekO9RIdHCexqU5KfZtI/0bv
0XZLGFkvTlT73zLN6dG9xXO4awDobaFQkjucM4H/FiV2+NajEDwuZLQGwpk6RipVvBe2D9bO1DE6
ToAbIjO/8ufEuyENYNzMZlrRjSVSrQb+v2KoRzmEEO52JPN1g8cxRi5kOaAZ8jJdVkuYyMeBbNZP
AM/OVadr1rH2+gcGQP6zubTereXWtoFqe0i4q1XIWp5ULfkiwChAHyGPpbQksX3nQbVdd5WZvbT9
rB85wHbHMjO/EtSGpyVLkjM5hBzjoFB8yckTO1hz667R4ulw7DM3+YjdSXsmE9I7geawz5HXhh9y
YhGF4i3AjSLwuiooaV4qdqYrfnC+p+hwCCLxivAfXo+0A0g190S1ntn4N+S4fp/srAyo42gR58NQ
HOtM5kqt+3UsQNWsltzrOVma4ZoH3uZGafR5CzPd5ktIRKHX6y9DRL+3dvJ674sBGlSfGerY3e6R
yhMKYaEF8SITI0eEpGQYxIDClGDXE+bQJ48SO0AZXzzYOnmiqGbJB11i6xXhaLbvIVetB9stbhJU
z+QYeghfnQHNdGOOUBXDdjNmLmnv1FSbQsSfOHMhAiUMH64NY0gPfQ3MOA/1M+Ko4jxWi/9NSDt6
nAieAbhjFU/zZObMHELnYSwhWIDQ8GtOvGSQjwhl7uhu6CVoOw3xemWDtrKbXn5r7fbGtxsCDvpI
bnuZmteLNRfbdHSmaypuZbsyeWrJI8gfEcOYdTChNNlqBffMT/G6aU3Zvy0EkZ80z5P31MzuaUmk
t51HhQGe0m+1DSuPSnAnZ9d9yuRUrSjssLkx7BbNnAYjXLQd8Yzlo+HN/nXMtyNiVxvA46KOA7Uc
gybqSDq4tRbDpjtjkbI3GwuH2RKF0Q7SGHjdUJ8RxZIv5RIQ/NVbwNCtfaHVe0009hbOibdB/UmY
ZPW1xc7kZSEcebBh5M1q26Yar4rBknuvph/PePYhroGvGaV5kCVpGmvMxlrww1r9J2Ne69c5M6se
2mIWeUMwZrN/DTIKQTWNWLHCHYcJk6mQQPqzkrIEuh0D1GRYW5nrkaRuqy1f8omp06aqkUfZC0ST
VQSy94QucPwOcB/dbVzmJ3+wONzB8M7OVWQBjqvzZtu6Y2JtHPrYxabrGj1cUSFm9/7lfc4u77al
RjqHkvfCObRqXRhJU56x51l2ueltLXv7/VeHNvLLim9YWNXZeSx861gifxVKzMAvdXj36OZF9MXH
ZoT4yfqiedMbuARM3gQ7r4Ub1WfQOvh9sNiNWw/cNE9DI0t3BeSjMTZiQbvEcTecKGEFKbwMWT6p
FFXi4jQf3Bp8CpUfxLUaAnDfvHltt62gT+5E2R4xiiM/y5KvdY1WnWcL8mfvNQcapnWAN6o/+gZZ
c2ZdFPa6zdATZU1mHcoBLNRaz/Ruw32E0gM6CxTAkOyEPxW3TG38t8rLyjcGAgyYnLz8MAurvxbR
XF/nOEG38WgUu6ob3ZeKHPmDU1hQYIpkuOf/utsGyNULDp34CNB6CRgCeJulcMRu7GGFVhimzqY3
zgfYLAjJRtCY26gzI/hMWgprfYla5FjxSAMyi7eZ7Ru7ZiTRMGOT3eRW1nfsQUipG3CDT50pDKgv
vnyixCfagyPOd6Q12La7LDv1RJCuJinSE4c2BL2M/cWT1gnzxl88DQ3saOLV8SP2Fk+vPuu0mp4A
fjpPwq3K2zism1sgbcNRXwryeAw7PiMYbvZ0Lpm2eFgTYw9Rf9Ota6+d0CP3Bg2ycRzvprHIroex
7Gv4blhVYozw/CI9c9m5br70Zu6vaTpQ6FaG+WFLK4T6blegivLHuEtHUlwWMS4QvpbirdDleLVY
ZndG8hvv9LidTmXkOefCy6wthXNydvEwMK6BgrFtjJRAqqjwUMQ3gzy7cgxv6CPIO4emdr3DSjrv
8QVAHbCtctM0I/yhYcluCQmprhC9dZi8Sg5jkSWPk+P6d7FaRfI6pFxxD5qTr5uqvJnN+ItyITGQ
LXZaNF9NrUMWteeOkMcBqc0sVQjtvE3ksHqFah3DFRTfFYumfffUCkcAJ2aXxl9XY4OFc2BWXLa5
2BHCxcLYXxZJVgo76NXK2ag11Gti1hmIUAsLQUwgg6nW21mtvJNagxvTno7lqOSE0qznFzDn5BqM
Myu6UdX3sMUgcepG/yZobgWoBknN1Rpzi1uajSFVewS8MKJJcgMNcqb2kDrKEm3v0iBK1t1lC9J9
SYvc1+aO3iGWoIcZ5uhNK3M7DCa1r9EzAzrnVbA7dy36n6M2SDwJap/sofEG6WUHLWXkfYwyFWwV
PNMW+1QiTxIAHWtoV9T7Cq3iLkQQmATNZUtf9JYfdtZagkFEMmwNknjxLbf8REDPqRpmVUBoVBKL
KilAblBcZM6YrsveFUGs6g6d8jH0Y5S1hcr0ChX+J9T66VTkBuJVBQcKiTVbdQoYJCl9gkFBhNK+
v/CEYjtgeggweaqQ23LSy64EYuODpXBEaVSYz3Hl2NddSzJIOSPagfQIvohWOyCjRZq3YAYFjqV+
uE3wAT9qCn1EfPbUBpECInVRTEYtIgHi32nXcNgEq4bTDYySo4BKyNOyK2o6KEsjMrYGvBum4wJR
PJHxsrjuesVmkqPbfEzN8KLT/wx8T1ONLUsXWzCNxs5TaCdXQZ5ShXtqLuQnCLGDiohr55VUaCgL
G94t5Ad88M5kf4Gn69xOBGuuycnh+VBsKXnBTFUQ8A/WBT5FnhdAt3jwUjZeiYfsAqpy4LxvHEWv
orDUPwiZ679aVangVksG6GrmRduO4wJ10qHbBVbQ4DaSSyF2WdrzFueKmuUqftbYeNrRV0ytIp2m
Y+rSgFvZirklQenfJZGmvxqTd7soMpeVNwXKWmhdSRkmx3hRCK+R+Nq7eIbrlVoEmy0X2Bec0O4D
0Un0BtkDpYSLZcivsnDHH/nQsSxuuCKx6YAhn8wLUExzgQhWijKmXXhjF/RYxUQAjurs2LcJXyPM
0nItCFzz4A+uqnT51E2N3mcH6gvnlkKaST1lwqs4Z+Sp6i9VC75mmKGgCYv2R0SW0mZMGLRXipbm
XsBpY+nVG0/R1BjPOMBRnCOBwN+L0f+YFXKNDQxLsK9AbCgXPd52RWcr0zq6p/M/71h5KKzDTH9K
pwQXZFU84U81X+za6PdDn8vnUYj0mXjv5jPjfQ98LW33Q7e8lb7+ZDk5IpQ0Fc5B2NUVcOublA42
RT/mr36anA0eIpQaYY4maIPqGitw70M2OzW0Qg7YyNh3w0xAps2tPVKadGM0Yn5NNJ5TfbERXI9a
H8jYCb+aTWLv0Jik49qtVFm/lGALxqlf1lOMP6yPcSvbtbZ1jNk8J02RnPBaR/Oph/Z372iD+RBz
fpnWCcjHT7LWKBetrPXOUL5YbYbISr+UcmQwsYzgYqH/FFs3tSUjD0Y5fir9gTdROEmA5MjhXx2S
9zwZbPqHsjmaSVnw/gAzxDIWHsbeS4EVjx1Adpt5W5Jq+cbmOHKTOW28L2ElbEaIBzsZLhMHJ8ta
oYOcDxOcqF0i+HzUge5LQSWYkJY4+1eFD9BISKvaWkbvvsV1YuzMIYFN4GlAlQoyI0d6ezpJx2Wc
EuhStYc0b1+Zzl0trv5d9S82cNqN927QgHHWIdujfCCOCfOOGXftvRk1c7Ebk2T5ljJTwnXlPRVd
SVHds7eTAmvgHmlUgGLdrubYmnZ679BTYoT5BIW5FoRJshTXzdCwJA0Ay2xT3kk3LMw1WwnPd15i
QKM9sTw4sge7i6mmXxuuOIMPZW5Y8Z1vMZGbJKuBxdbCyLlihGTeYQjrCDzrGq/c+a6vfYGsb91a
8KyxyHyE7UJcriSC04yQfd2Qu23vmySjLNLKq4Lunq3XTgADOHRX+Ix3ZFPWrCK4rsXUatiNvs1O
kadb0riZhWhIONaj7xoB3thzN9JGpiA8deZwLfT+xcveMFrMcUR7n45eXZrp91RE11lWlAQDSf3O
FWH9yvPF5sVg6QZWeXTK41K+6MPAPCDB4y/WGvvszueNfl1EOz6SRGy9hnomnmFbkxOnt/YBg3p6
ZCeIzw5RgWtUcioVO8fGr7UUFWl06JqU9qILiaCf+viOSa4DfjGc37BpL3hCo+LQLIQsEZSIMKTM
RL7HGC0W9lN3eqHt52Ddq/DBVboZ7yNbFIccE/UGNwgpeBr+N5Psup1A67VTuYvbya3SPb4eDrIx
leych/NmSIwJoYrQCZKpPIcGM0EAtyIv5cG+IMVgamzwNcaPDTbz3YB7AwN/X+89u/H3UZ7HLvND
MnMI++i3XIMZ1FGBQ1526QseVTVBnQCMgjO/j0oW0RVJAMt2UBsuoHqGcUb2mGuzPGZ22++yUFKQ
ZTFeSDflzI/24sGnEbxZelkdAcn3w4rhjNyIpHJNzK3aSFQY3mgwpKXOgr0044DemjeLS6nWnV/w
N4YOTPUMa+9pxtTFCHpxv8qotPZxxgqBb4p0xs6ZeVWSYl+adLm7smxWZE+muP8qVrNxrMd1lIlg
7jPGw0YYXpXMLUo//hA0ZtJMP0QVfyMOT03BsAnYirUBZkEX37PXsTvqMMqX+UiHj6DLxr/nXL4m
mGzk3hJgviL2rUBVaXbrYhxc5I14OpJJxByTEpezuZflp9gTLrcgNA5jUxnfmOASl2O25XfsZBO6
Pi854HpC+qSFhiRwiSl5STL4NzOvstcyQViInsoM721t8K9KCu1bzirdyU5ED4TEobPEXNd6SjWb
NKMoka+ol8HGyJxMXJVCJVyZ7iWjl71uJfkOmV99LkGo7dtkXEvwIPqUunDDbX9hKJoaO94w67Hj
uHbbaeAtSia5m6Sg9xEjfzAIi2W4np0qUxyndj973M+eRB1UImsGh969WQ4+DXI3fXJwSQPPyfOz
mwDTpQ0pDuGY3kaWA1P792dh88+OwsK+pCYTSqL7KrXjByDRmJZmGNqWt9NwpmyEjXiwiQYnWdVA
o/2V33D+tfIpeoicEidVw3ipCuJYandoaeYPx11kAwQC0D3O54XZgupX0tOxENj6ysZlxIutrcpL
hxPpKw43b6JBOFcOOU+isuWq5YSo/VXF/j9td/nfJOLCQo0++l/344/vRdH/1/95L+T//a/TO4yj
pPlJrv3Xv/+3ljwgR4+eO/WNYdsqEuYfgi4LITe9cI80A+Vw8f5Jf7TEXwxiqAzPpf2OCVS5X/4m
6CIrxnQdEz6WATqSJIb/iP5oOwrT9s+W/D+yYoR6Wn94GmFgREZPE3lXhEwQNU35U2PdXlackIZr
aWdOtfFDYqwwq4zxsuqJVdowfa9P8zSEB3yp9RZEtLh2yikOyIJ2gzwGAJQz3YNGGNKfkmBwqm0v
jAHQOfvAGAI1ratuPhRwMrH7xfPzpKodl0Pqpq31eM9ksL4xejN7jtBAI3Sq4l2h6iVcMxmqWt8/
lMtIEaLqqoJ8kSPtFBsPn5+8e6r+chPkRUF4KcvgG4jAU7UaiTXFdpjJj6supdyoqrrqUuABNvPO
Sx/BLkFI0n1i96MYpCtpPnSqQuxmErtPdT0kp7nxzLM0J20belW4I3Lmm50uCx4Lh5ITtRAleGbi
nAtNae8qVZ3mIhsYXlOx1oRVBFNbLq8MzVNsaSD/Qc2LY+bG80OfIQo8tRFe27X/16q4L+CKGSje
ALfDvIpNks/AhIQnAbTyw0a/Q9tDagEGD1LMLjW4qsartMye6XPI5yjx+72uqnaYixMxVhicyXuj
ul8uWGbJVPVrr1jN1gXbTBkMwpl2oTiMmgI7m4rxrF1wz8sF/bz0ORRoxYPOL2joRFGioWXJd+2C
jjZtJLNaAU860TEVE8fIv5LIGOA0ptpug1xG25e0aHBiOkaw5BAfY/UnLZC9ZPQmvXlPG7pAkM6v
EJiNJZ+yC+7a8xX6muYgGOxiUEjsxbngsS+obFtRswvHtQ4QgOJbYVJaGhe8dnVBbdNuA/Bf9/F8
G0YKykT/cGPzT5q3jWJ19xdst1AE73Kusfa6WodEmXHENkT4Zq445TeH2NbgLMRG+H2WCgveXhDh
wwUXblzQ4eFYm/fuhSeuK7Q401P+S/HGlwt6PPZnn0Kc0LpzmHRtoNMUu6tME5DNcgGY94plTnRe
cp8ovjlyQuzB0DIYAam8VlERAorHtenYqkaFSPcvuPTUg5xO72h+Xzi/Plp8rAggDFvficUFtx5H
oqqDAYSl4jd5usb7oxDt8oJrLy7odujjYNy9C9J9UnR3/wJ6NzUX6Ht8AcCzMUflBhiNo3r1hMBu
UPeIL1ZCUPnKksCukf60IOVTQ+HlzQnS/EgYz0HrEkNHILLAiaujEuy1pofiaMzA/mki+f59Pk1f
TZ1+4WxU4qtNhuFeZ7xyP5E2eJ76iCw4o7ZvuSl0VQxPTk8TmYbv7KbJoXCa7CDnEFYATSmSVpzO
J0fcN5lJtQXfdSFFT5U/YN3BNnSKjcPOKsASD1DW/V5iuFj6PeNBWtQmeZfmIP3PxqQzFUydxhTe
TeKPZElHEoHTYetAsbleAGHfJmWrHTvysm5TXyAtiBoNu4ttzPab1swWp3jXAutRLHp1zvmR0JBV
0Rv/SLFPY12/bVMDdYntvyFZAWxfSue8DJwz8IFhnB+8/EwGinjz7AigR6lw3S5JWoqXRmNXuqw9
KD0IrzIyA3HVQBEIesUi3MMisjzwqBiSoHPN8Jym7rSfncTbxA19UsD2XngWrZEzotJgA9Jtd1up
xG/6O/Mm/9EhVHyDeMa/r5b8bi5LqtRpIofB9sqt0Ly5XE2ilw+OGPxTIfNpHdl28rUyYxuh0jJz
qu/1naW68kOKTUO0CVlJS5XtzUQTQS5iYr3regx41ZtNpdb0ckY2V3c2zpdosl/zqCXyJontZicY
ySH5y5NrjXXvqsAAdeO35EfFIhwCvWrae8E6f1tHQ0gYcOVNYKCyeueMsX3r9Hb2YLRa/Gm4lNUo
bbNh03umf1qKCbcBFvE98eqEU9qRdqRvg25iNMuKoyCz2ECORXoViWLMNoY1Lh+RBqEqzYrknoSv
9IAe6s5fyDMIWC0V54r071f2bf9UNRnndQHE4g4AWcukMIKNUft6cfS6di6x9nUT7ZUq/o6rKLrn
3BU+mBK5MG8HfZpoxB6ptY19TUhP8z4WhfPM8aMJEK14axTQxd620eWSIWpo2xKHIWelYXTvCtLk
z3mzEAJgLeN5aDQbFXDs0jxOjfAYRZAzFj0aERYlAOViIJadNkTImY2u27rQK++F2xYbMgsZLC8y
bj51Ok3xtekOyzvIO4OJJ5JhIgyySqxTa5rOcZJGBM2EqO2Q05wXrxhezTZKt0x50POwi+0GvwBz
qOSqsOhCQlbw95YMby15vWBzkyyBtflpwVlGYcLyi86ORj+8omVV9177NVwgUBhLaW6HsdaOi7f0
nwU9y21ltMOXJmIbWmEmznYWTUvwzlH2bibMPDlLmdFNlCERXc95Q0qEEITiNI516HvbZjeQbn/C
gmOchoI5IWamfiehae1mu2KlAzOWHBIjYtRWk+uTerGz6xbO4K3j1dzNrn6E1UTeGtsJWOA53GdT
1d6PomF86oXuQ5v6w208jHSyILsFHi2Xk6c51wz0y0M74D+dlpa2tEv61pn84OjjUpv+Txfo/6s8
lCpA8XcV+vk9a+P3b+Pnp/ypMv/r3/tbZW7/xTDVq+g6lgEVXLky/xHiyKSSqhy2MVC3iwnj70ZK
AyMlFDqsFGwuPg6Nf1Tm3l9wgyt/BBU7AnrGZ/+J1+KXqbEDBJBmkuvqBqwk/MnqRPJjgS6qMYwb
q2SMPxZHv2h3bOX5OSqat45z8cp2dSTZoNrTpieyIFJjVP0JWYB+rtrhxRrT1142aM0WJXIZ+n1X
d7cpm++ab6Hk81qCr7q1143IXzqPpQrG5cso4OgNswpkourpHYmoAPoHRu4ffo0/mYn/LAS6fDnP
Yh6uW57lcpb55culpGB0y1zZwVSk4Ad75P7fy0be6o771+PpvyQB//pJNr+kcDxkR/zH5hj2820k
h9JwBwa7QUtUURKV67TUzjMhdAaclN9/KetXdwxjc1ZZWkeYIvkfU521fjhTsb+OBUEQWlA6w1c3
rF00CuVzN9PyaXzjEA4VkZYg7QIajzJwh75d6449rJh/x8hhx25PNwqah/vKn3ooy+JKAxQXCNG8
RNp4qhz33YwDG+sY0qHqoyHEHUYMh7OprImIiFjrEDJtQ0unAujbg8VQad0N2bSx9WQM4nB+d4bl
ta4TAt7Jk8ozQtJ/fw8M9cv98zzJkJ+DrIIsmA6udoHr6Od7EJLVNcyW5geV5+1i2nJGMdVrGXdb
yZnJr15k4bCJDCgt6GarmDZ7KL7lbM+/v5DLB/18IS7pX0DRdN02PU/FOPz0Y8TTFBUR3ZK8Y3E1
6poCSXNfvKhlCzXyr3mfneyUCiPPT02/PFRivhvC1N1RyeYrqLl3Vt98UeMP7CI7KrD3JY3eitnY
Lrm4/zcX+wfTNMQKFiFmccr5xRLy88WWqUe7HivDRtcXGmJ02Fx9fLAH/UutOVec1B7avjqkQN+W
ydkltf6EH4ZMYhuhGcfvZkGZYCzgH+naLjkATgd5kGzs1e+v8w+/rovJTJA+QYCCjYn84g/74QnH
/Oo6SeJqwZDkX6SX1lvqkpHp9nQzKt81hC+UpiMmJAd5edYsb0O9fJmLBpRA9G8uRt2TH3/gX67F
U/f0h2thaGnkuZuHUC7RdUudzBYDByeYWc/ctf/24y5r0q+fh/0OJQ+/lGv+KmVxYXB7C9qowALB
s0JHRX+ta4K+wDgz21+MKDe33lxUwVBpMdgtN7l14vmAl/3Nnekjpynqr2gsciqS8iUEKRG1/rZI
2wd4ONkJ5VG+7tHmogJI7nxcMCCu/ZVmLWfqRXufOpxcpQHuHx/dauZ0shmj/gQogDKxFMXGtutz
XmvRNqTMWUEDbvedp88bQmZJwSwAWJlNZG06a7n9/VPx8xKL7piHwjHpRbFXwWth3/vphyClEQA3
hGDV6NgsdrRN5TXIbqB7V7//IPOPrwm9Mlpi1JB8kKUoBj/+5GJBA4rlON5YKXFmQ/YJGZf5gifb
NTjhPvDb+JmAW8IllkPXz/fWbL6GXqGK7/ANUifenPYbeWxgr7J9k9Pi6Zqrqcp3v7/OP4A9UNL+
dJ2/NNf00EerLuuMGR0IMGPcMk9L13pavIRs0CuXkU/AaCthFBW3q3wqr5oJVJsn65dowSRH/pl2
jfNBw+VSW3uK0eGqaZsiSM0xI4rWC3dR7dhHyB/ZE66Uak3wwvVQoY+zZU/aUIeHS6MLxaPGBzv6
QKMFNgvCStuEHjt3K61Oig0i2p5zT/U8del7GCv1rBznN2KDnmDBEsdI5fC9oE3AwTlqtmFfRyf8
jcs2i/On39+zPz5EVDvM5yitaGyyg/z802adT7lhlX4QiRARYMYiCKIWAFsoze3vP8r4s8+i5nAt
FbqDKO+XfRoGV923REkHg7lYx75fADlL6yQb3C9otuwVQBi4DfNVG32PXIYQlcUQw/TZYMeuagLw
+A4/imhuDX/+Nxf3cz9WvUxEt5A0BkXD5236tezL08EAdJiFQVrkR/j4rtBOS/34b+7Ar5WKknrr
wD6QwBou4I9f7kBjZlE/OHlEqyZmSqCaAyLJglCgR05ixW7o70mJle+EJj8SJnwnWgtpdsW80C77
Tb0UkpZBUm7cdrqlCRSfcw3ITAOc+t8UFH92pY5nsynyWNDH/WVx6TgVw0tNwsBzKlaVhD5uCmw3
RiEY0SJaOWDedFgcHsKb398kNY/5ab1HVmzSu3VcCFT4eH5ZbBD0dEsVVWHASO0pHF2WGE554LKt
0rzHtbZOCKP8/Ucaf/aZUKVgcvjssKA1fn4L/GLWbTcTaG5rwH+mhko7kdNR2q4VmAmlfUEaVTY8
1rH9nibOu6lCdEPtA6h+BG+7qq69qfye0gk1Khe4x8Pvr8/+wwLsmRTTPgWusgVQuf98fZNWGwyF
Oy1gWkaWRbMLRQhmk9cF46HDzGpBKs9DNE4m4+/42C/OW1s1/03dmSw3rqRZ+lX6BXANk2PYEuAg
kqLmKTYwhaRwzIBjBp6+PjCz2rKzKqutzGpTZndzI0IRIgW6/8M535kAGkYfDdKmDTvnR4Aff9I4
3hWTTgYDnAItS+4Rs+9JSeOqqthe19WXw32LK0/uBmYuNxW/vdT2eMQhpDYFSigYoGpHbPzPXOjP
/Wx/GGTvMljZDU22swlu2A5Wk/1/fkLuP4t5sUgAtrJcilw+O3iv/t93oEzQHHhG7Ib4R5/NQjww
lji45aCh6J0gDftYCVsR39aTJGY74leI7UCBkbfbTraPXTM+AsLgMtAQpSbkb09mwwVP6IGHN8tF
oBQWPnNaw2rOsu2A9M0c3mqUu2Z0jFU+iw/KHkNGKJ8o18iZld7TYGHvNpNbQ1phliPWwl8O374M
Rx3xF1iJ73hdP/SmujR9Eg58o4Ze4P6ezlOanrOcpCaUGp8DQRKaZclNWo77rnNu8R7vFT3IdvIz
l+QQWMI21MTtBHCx0nRjo49EAnfFFM5GNu1iuw2sCfI9v8VKuv4aG3lX5e/ugne++/mvH8b/UP8R
IgM7C36XYawLtn86GXqnjEoXW21omWDnD8IlHuKgUJ1Vf680/6cnKP+bVpzMT3g///WK8/bzO54/
/89/Zjj625f+bYbimX8xIqHtxQWsgxz6hxQg+y8dTxHlsrem1a298N9HKKbz1xVbxTGyumbctSX/
d1qF8Rc3EkFnHLpcgoxe/jsjFGYv//yMIDl3HMNB3Uhn/p8Q1gzUKguhybvV4mCHeiPjPRaF+A6+
CtMS0RlvnpKw70nXzM/JlRuOJB/aOKHRT6VtJncA0aWiw5ntb65I/3m5EsgjGOXOGWl+H79KLomZ
FSrAchpIE4KOaYaTZpFjouePaoWbu4JJKXmQw11d6q+A/ibOi3J8TkRdPMulLL97mBt3cCzTg8ki
5ugA471pZNHfF9lEBA5kD7Tr7ZW5TkoI+HVz7vakX0B1K7tyOTFCGvWg6b35we8jGO5cD3l1NBv1
WF4Z78OV9+7ES/FUXynwadIMT8WVDb/YozFv/CszniYVfrx5ZclbK1Ze0zwI87MqMeJbV/I8kS2+
fxyuRPoZgWnzMAMK/7Ybu0r20p+y4VUzQNkTDz79hr9bGQez8RW2BBewkbwS8JMVqhxqzkrGF1dK
/qKJ4U+HX597Hi7TL4zoxnMFUxRuMpB9cLVI4+Hux1DHGNRfafxwN5zfLHLs4cYiCx4QU9Qoucmv
HP94AunvrHB/48r5h3QE85+8w2e7rZIPHM7yu1+jASa9dS/0a+QFtJ7qsECtKQKiqEeotma3X1OA
iIJaAwfyAetU0AmsxDnYDTLtE8DoYo0pkAaBBdY1u2BZYwzgh5DO15HkfdTQ2bC8zREWXbMP4Alj
QtPJsA7qHjMsonvYAGtggrAz09xz/LpHrU7l2S6zr77gaWHEkyHXLyrG6Wv8Ag4HiWJpgTaZ87p7
L4J7fw1rkGtug15NRHesWQ4yL7w3jEA85MY17CGuXYetLAkQgJh+W1zoGx8cLEhXIUOWCclev4ZH
dGuOhEOgxDoMJ4u3ic9sM8TDOsD4aJo8uZVj0jqQLpd4rzrX+2oAcqfI97T8fWjguNOCCPT+TiIn
olxssNIkl5QwFVcznBfocZ7Wx7a0tL3r4dzYkGPTnuFPJCGRz49IOvVtUhk205e0Mzdwq55z2x4+
GttFE1QPPO/MREUcDEObeTt28p510KNi+YSc0sdvvV7FSUCEBuKhMnZSvFJoGcYbHb0BBop+wZZX
FXpS3sASRWKMlDN+b8dkor4wZFftKjgM01nN1B9hnK1KLd0zrXiHOMJc401G465FveZuagiMHxY4
C4S7AIO1aB8Vvf2G/1ZpF2G3cbODtBH3O3bBhghtDIxzwPTWErtxBu4dphM/6A3+P7HmKJiynC62
cmV/izIfYbpBpDTsGJ8/9Rh7Y8be0mVe+EaKV+ltdDfn7o0kOVZBAn6+DsrZX/JNzZrzgEG7e9bT
XNx4wpfqKWur2dsmWuenP+Mw11CcK4a/FkNFWAGLkUNQj3szsKs0+8nHzm8A+UVNvSHogAWmFC42
e0NfyjV+XIMpB1CDJRyQ3j+NnyqCVqwRYHxaZ+0NTybCiBpJxsYA1P0AnLm8lKUQ3442leaBaa2f
HHtg2r8tP29gBMREMGHtBk+X8Fs7XrH5UqKBeVE2S1QWToa9Y1MtD0KvFRWvh9rNFQkImgVqkUkD
g29xg8wv7jYckG4b9EBZqoCXCGE9qVlQZTEKFXrujKlsShTax8D++3bIRPlWwROAHyfG+dKPZnYk
v8CfNg2F3ZZzSGroN/zx4BjdeDv4yr9nzw7Hwktjf5dqzvQgJsxUdkx7wE49ZrPbCdZiWSmrm0iZ
Pn15Phk3hpqTU9eNq8qkUc+4Rqy3onPGndFgqV5K37npk1F2eDoFWVqTpiOHl/TglmZOKQFqGggg
yfprr8+9f66rTgvQfloZ1IwCoYhd1ndaV/WfOpu5Xwn97GsbG9mNg65vh9cleuS2TLy9Mtz2uTLS
6Te5pfa36Rvj89gU424Q5ZPPsYQOXrl+u42H6int7YlAtSWujwrDJeh7A18+1gorLFrY+xBR0iQQ
djdYgYCGFu+8fE3Va3PnQ6IxVWHflu0pc2bvj49Ic0N+JkEtka8f0q4rfrluAVmnAis5HnTW+Nt8
gCSbIzE8FMVAAkCTjheBuREsd9WRlTwbvOBOl8ZPDSTq3EepFQdmiaPgPBfWUodts1QvKh9zF2ZK
wd1VDrV9U9v9cIJgBUKgQtkg2Fd2yS+hafbD0M/Wbaoy/65skPGgvfG+uJqbMz6b9iMdBNqCkR34
kR2tPBUGZoeNYjP+KAiKeSwSXLqgMAb/ju+l+4XUXn/NjNZBnYfR8dF04cAl6HJgFzguZr30B4hx
/oKsL92OEdlFF3565Ye+6AsT5w6TUNOR/W3aaKmr+ntg238f48e6ULlMLJrL4n02gGkqX0vim7Ii
wak0+obc72rg8+ZOVmjoifOg1yvJr+j9+cHotaV+wj2kHU27an6ZRIEUW2nD3t5ElSq8EAHoQJiB
03a/HXJlf7VePTxM2AesG9RD2Xs1SinvZrsjSEhP7fJ3NbbdV2TlJAW3UwW1soUhkvKupoQ8DHJw
YX3NpKRaInePNUY28hEF81GU4qgIAv42DjNdc90hbIgRBq9DzM4mizrxYKfobMXYcjLzwzVQfLRl
h6EJqEvAVxcIsSWNZw1AaD8vY/dHVD69ZDbw/7oV93/E2A03GGnq8+g07lHA9nvIKvIRNq07A+MR
+ZC+5Oj897Eq2lMSR/pedyKsEg1Wgg1cQfggzJjjwHdaLpuZN6cN3GzgOxxifnNVhvuHJi3adFeT
FPSpfAJEtmqy5s9k1qKvrp1cG6blgLdFeiQerVEOcXZv4FUlvyDFr2Dy5SXTYuyn8Ifb8k4xZX6k
MI3DCXQ0rJfEkzX7unzhYUX8vjf9tPrlZ33B580qxx1UyMTAR4JLuUMx9FFWHSm/cDzLzwyM8MmO
aBUttH7bIWp6gi5tLTrJShmCcbLIbly+pS378YW8MOx9b50n1ReKFWLdLPK1Lkks6G79vnKgU80T
eP26fK58zHmbpqnEpfLAorEnTNqbEnO8tTVtWd1z6s9h07j+cqDYqeoNQxr5AnJlPXdGjsnWhKqG
wN3A/BQR+BQSsVAWtI+z+uUlKVcN3LXlrimUsMMaJftn11Vi65JdULFsz7I7KzHZcLhjYWRBPLMI
REsEkrhrDICHLQ6TF7l0/jM6r8wL6ASWSzLH+qGspnIImXnZ7zr+7/gpg452r+zYyhEhWt53R23Z
4avW52jXcjPfl3IWxzivIiJcyI0/WJWldQHCPahJkvfsoCdYxkXX4YAWRuM+oBXS3I1XjuYTy9Y6
rB3Zv8ZLlzwxkfbuQRJQt8VCtQ+52Ylhp/vI/SlJNB2YUTcQttkM0nkaHD+5I42TBBVMtPOdsFT2
BZrUelQ1B/XBsSpgBuhpCEoYhPbNiZfuuJ+dHTCa9MedpzqkFBIvYEcrY4fj13nUgRhgVUjdJPBj
C/SVMhmSMBH2j7FTuR8ZIo/7Qm+03xWOtid9jpvkZLZdcSpJHfjje3pSn/GeVhGWOlF8I/HpXpdx
mg/5kg8nQGZZEhJprzPiAJlW7hz4cWvoCafQQanCOcwq1V4cOefDNsc9v9c70Z0KtOuBOye6Hijs
LFtjJq8uKM08P+pZMcaBnQ/z2+LBFK7ilFm5O7vKhdybTLvMqOozI2M3CzWZNNuxlMkJ3I5+YxT9
+6R3OI1klYDUmRlalab6FVX62kw5ODdjyJsJVmPuLmk/JKPbbQX+IAwZ81htdA6vjaXFr2ZGILnd
AHnjKQT01Pp/Ktc+tI7V3EwyklvldfnOZiu39zCIgv+Zo59Iq9s726w4/2YMUptmojvEEb2vCgyq
IyWCHZrT4FykX1X3UyniG5XW7c6YtfJgtNhLlHT7rzHr6gdXm9lfwGYbqF3c6tnm7ts53tgextyX
ZE+XbVD58WNScjS3Pd/ovMCEGiGdbtyhirD24lyu/YZtsezbM+GN3NSY78MxGb/oHjpGhrgBNtzE
GYCzsfvOFGTUbTrmIJEIePyVKrIywlI53XHkAQk0bW5OjcJbQHRmevSxTn8unvpeao3aCp/nep3S
jdVxifl5bprjrJkL4hnJTI/chZb32NJv/YRYGJTEVqAAM23QxJu7BMzZQ1fosxeoaUJkqrLuDJWx
vpm1WqWhJxr9TiyCfbqWOmerip557B8cyHLD1L+ie0Is6CLB9IDhII/L0L4bo7/hx0kAVSZZrKkl
jW9jIGRZkJJS9FpZU/ymS8fHN1YAa/ZL9QKZafpM6my6Jz6QrBAdkNztvDjuwTFH+wZgum/t9alF
Wq+n0/LBluwuq9vmjrwp/B9td+iZ41EB9ug29dzqEfo1UYDlRrwjbxp+10t7W8S5OhH/UYTK0IkV
Q6Irf5t+pCMBmya0gFNFSNTswX7UltNQ+e3KGO6fiph/2/KUIOfD7HcqlzkJ9Q0WhmIpzAtqgfG5
c6nNATHjZCNWp/tQEZC4zjDJlCxgPqAubH97ZSJ3ue9OJ+FH41MkRU6f0+k7XJDcbkjQd5ZmOARe
KkBS+HHlEA4NwYZbqpF7Zoiu2hLKhJ+wInVkqzQlMG1lfYnvGLwQV7hBygn2Zly4nUY+XldQPIWx
1g9/WN92Li7TCcmeYZYlnUnHRLvjNvluTA2DdwZb65AuSfmLlGEi7XrLzCMEugQe3RMXpr9GyVBR
fmfFfZVa5i8z1pw74t6N7zbVyFHK7LwA7szP4aanu9k52OPZwC1T8pqpaRT4oaB+PNV1W5aHSZKh
QqRVV68ZCcv7ENcCg6QabiY88fQLk1XeG0xYncM6IPmUQjO2AwkBLCGHyRkCy8YRHHRlpz0Z7Yzm
dRzsgPulfiKyrPs08WRvtNYoDqZIfjVpFZ+stu3Kbb5KXPWROQt9XW6EcNPFs3LnDmA2eulbOc3k
LVtlA9DLbM3F3YMHsbSdhQwWD/VYlN5rqhJT39fcmtamjfK1ZJTncax3ydjgEWPD1i8wg/Wl3aSD
r/+pyXe+eBjB3vSpcMGCA20EHNq56TsRVc2RCU6J7zRVRA2gS8yPpMpZxfMYdcsT3OUBY/2EQfBU
xVM2hUs8IxkctTGYmUrsO8v9QIxd+ES52QZCUEbqnEiJDq/AIDSZprP55ZfcWJh6AWhmEvMarZn2
jDLVO2vO0gaUkMgb+mr4xUcuaS4c+Y59Un2R3hmRZX/lae+9MZnBvsB9RCVdi32Z5fVF+DU0oUYC
LEggcZ9B6sDq8uP8m8A3LToozOJIC+Mmw1m1WBOzHb9oBBUfAwOUzCaoAqceQSY0CUwBNg7t2hb2
knlErlqSmKe6IzuwLUmVqhECg59rKwT8OCCAkSf2xMe9TeMZ7yPJNNahpRNLsc/PXr4f3EEPm0x0
bmA3df9uRWotldmScOe0ef6cMQ5cE7Py/q6kfeFXC4xqQVzwYG64pzPnqERhf0qtxVUHtXAKsnFG
T6lxRc3sC+uNDRbjOPr1SqE26jenMLz3BVcR8RpNrN1XHvCuoMWr1MK2a2dkCx0lbEIo0w2VeL4b
lhoifzT3Le0dkBkEPGmHPFzEnvxlq7nel07vXPKoxIRmlsgwd53bu3BxPPHlMP/Q2FSjaSBVMSs5
5U3vPW3RskLI7EGvK8e6L1iyHPKCmCWeYCt/LDVwPDhEFJm+Db0HJjYJ6dBonPJspEhgofwWfEgK
LOf1digq4B6RWSBcZScbFTXimCbqt31hpPtscNF1Rnk0fQwODRavxGtf+9klDsDpJ59X7ZLuDTOu
YyPl+jMDtCGjSu7z2Hj2XC8mdLjzHOqETFonpx36YoPzO/004a4yt0gmzdjN0tA13Ag2MFHfZYmc
lj1NF4+ng/ZBThCesZhO8p2VUbsvStM5MhBxk13pAQdmWpt/l6owb0tcASlaLKwYm6J1G+cu6WX3
qnwM1mrUQXL2c+TwMtk0OUGmQc3iEesN7Kg8KsjPo6XcYIJVMP0H6T/jVqKbn0yOn9kx0t/RPBIA
0JumMs+cEwmZobpR84BmojBuvEk15V56/mABahz6hbXe5H41om9ecscEZ5clmME3mclIb5N0LiS4
2GH2SC9AREsG2BLbC25R+TlhOT2xzmJWCszfu6CdQvfscn5yYKcSlXnB+b+EGUprPRQl4uUgLw0G
NmAZCM0bkqG+sPaeiL2fs+nDiVI0Ja7qP/gkNea50VHmylq2/bnWzUFQL7usf0iFkt8RKcvxbjJ7
lsOwxQh74lriXJnKKS9eUmtALOFXC5rlvlNOMHJN2huNVPi97SC918wWu9xQ6/N5LnFrrl2kJoO6
mZTcLnmVp1sTE8TDGnRaE/unyoaWyW9DhZKxx+xqR7fjhIkqaLp02So9XbmZINY5UPWVtMmpag2s
+KYdDgG9P8+jQMmzYgEWApVr5mhJozNMal2Hc2CJfe/SLmAeSIfIClowh2Ue2dW4CzwrbxxQopI0
DH2UDIvmim9YalMb3bYo2aNdXhh/hkzzHhtWuEweUwfqrlYR5U7yG2t6QdAjKvO8bspty7EJ/7pT
2oOk1fBezQT1vgRzQwODrYjLxRi0HW29nfyxIfL/wquBOyFNzOSRKS7xPhSuJF6PbvKY5d58YIMa
D7vVcvRaJ319WuZBvqZFvKbNeXV6n6v8vdasaFslrpvdgC9j4r5yM6Tq0O/3U1R+stDRvquknp9T
vEpaiDWLXb/LsTufcq7CZjN5eXGhh5y8A2wVZtnZ4H9RzDW/9dQrXhZ9apIAt1e7pVmLj5hhfA+W
2fqKcE9YG8tZcZYxYaWGRuAeUwtrNzFQODHSsRG1i/6+1WezJ5S0spDBu+NyQI0rHzs11o/Y8/kE
XINS4zUztbnGp3YLRnaY4MZ0ihX5qss1anUZ19jVQmuZRBnXONboGs3q8fiSs3ONbI0wTqcXhg1E
uS7LGutaXyNe22vcK9NMzyY9hBTYjjjYWNkO7gRj/tSJirU0MmNBRJQbIqwJkmUho+gElPlOTTYJ
7rY0dp7gdDC0qNYo2qRx5HODw/CZWlQugX6NrdVZRWmUbaTZIm6q/vgmlTObF+YAgdfqxY9J3nwW
kIySI2+dGPaTrkHWJ0TIjX2Nzy2vUbrXpeP/9Ob1X2rX/7fmCJgkE6I3+df72fu+TD9//6O2/e9f
8n9dpwjIMYiaFmoEx9aRQP1d2279BdGGhx0NJ2rdf4xPw1oqDCTnPsIXNNPryvbf97L+X8I2DZ0v
RPWA0M/87+xlmQkgkvhHaQ1yGgft1UqpFPy3iuj/Uce3Tv0cGvFy3/dDe2iMrP8sEwfKngchixVa
exqVPoc5jzZjB5KTRVHKm2aCnkF0D7BpIbxXr5zFt99Au1O2q+1YUdNNj+l00rIyRoeooUchP/No
F0wQ5bR84gSiR0hCqycU25mKE7RiOwSR7m7citK38ZMLBMMmGJbk1azsbz6nwF0hoWRtrfYm7B8+
ETq7FlX3bkBVk2yT1DVecpFg9FOI4o7WYpe3dTYvd6XhFl99VunBqjH6PSewFPj3xrvan7WdaWts
lWsa1ld8b6APgB8FNtkuYeNH2S9R9OTHLPyrEd0gty94iO9BtwbgCZV8s3Hy3WhlZYVoVIZQlcUD
BkzS2ue4O6bGXODk96a7HlQfPlTBR7RtK2Nasdr9fcwBftAypzxVcuwf56IV5MyUEKNAapkvMwM5
2UyEHKeWvLSxPW5MlOt7fKD3pl0OL2QMyB+VJ8174oz2Q6Fz1VWkRQBxV1YwNdgVCydKntBpmXiM
5lew4uo+hpn4ZJG7ekN+KEC7IkpA/Hrl6xhNOtGb+oqHkUnIoxE05PF8kp6SXEDoA1AEamKQvcs5
+mT7aXFx6/gnshmHkDzZB23vqHeHeQv8hbn+chYMmunsLQBZprfYrA9ZLBD5mdk2qQ3jYcDluk28
NLsHy+e/285Un425tk8WybJYgpb82850aBBZw56IKl5cZlaUl3KpvZaBkC++atErGi04Gu0Uz2yU
mvEIhymCTF6qgwtPO+gMj01PqZm3anZ/ouZkmO+A2vQtTg//qeVSOeaibcMFDYvAaYsJcZEzPItC
q0vwmwZwA2747OLHC9YPbZlfzCU36AioYaVdqTeybOZLPvsRSKhBJ2hWDaEkdDVgaTmG8IzJtkEZ
ASJmpEbjnqnbgx5HFKjlQDaw5vxBOApgvmfipUzl76gBJjzQ5nTT8WG+4Jt5kTY8TJ9eZYfo29u1
c+M++5k27OBvEUoaa8gk24QpooAzwQhaGtu0AZWjlpl7rNQwXM59FWizrkIHPtnWXpIeD9isbgun
mg+m6t19zm6TkYV7R2r3vrBKKnJvqW8jYgRDkXoIQZ3NOsrcL3LY1GjumjQKEEVR/5rVbxHPe8PO
k5MU9HF1r2cPNSSoXb22GxmhADah28B/qJlMAGjoBHXvI0umeaAMLocHI1Hjo1PWH7ZT/C4XCWuw
PZNS9ZUOpXO/oEE71NoKljSKiMNn/Rth2lnBaIzkaZGt29qPHu5LUDtkICqsoU/Sh9FmjXQ+ERLB
YEqYkorq0iTLtHU6swTC6WiPFbAbMGAjJSlZYORcO/odHJUuqObSOOmwR49EItvbvqvdnw5F6M6p
HOu26S0+TLprbCNWpE+ggHlXJ1K/7dmfgpY01KACMLnjOS63njGvDqGlnt4kUK8by03xQ2QtqDG8
x8fJ1YjHzYZ2P1TpfIObj6rGaFvgkItc9gR4LPeeXMROujj3I4vs6DmapxCbKzlUGZt3wboSQEDc
7TNfkfEaubB8597em72gL0dH+LtGYkqKWlbN564hGr1gpsZMt4reqLSXgJqE4a0/Qg9UU3mk4/UO
MVSj3xTIHSnVJnkvfqY/8iFH8pkQS7ghWMkhc8QcrRfnb7SWFdySXRkukR1TObMKx+magPlLhxSb
Ce3T9+QXL9aoFJmVyV4jiYmWqz3kduWGXBjifSi1h74dLzNh5hEQqJhlNVL7FTSDFDp9R4yzEKvu
pYwL8UlWFQr3qMkJT0zx3W6tBiV3uwJsXAzBhIqgo+hKod+3JKdkOqGfscQcD2pvAwvr3KcCFJYF
Lyiz7FO6VO3G9r2nchkYw115OYIIhieGWUlY9ON35lnZYaykEYLOv43L5CG1HDvMUm3aLR4Z2klL
YkyHcHyPo7/eE40xPYkV2DPRU9MWL8MPDfVDPLgvqVN3/gZbrsNktJ7f65RjA85oATJ8cCJ2Jysd
SMcNDxupYdLUYrdf+UFJ7otH3WHMz98e5N5Avor86DJO/Tx5tiz3YhYSXSCjHBL1im3bafpGrJSi
eOUV4TROjxMRdDdYHVUQ8crfxEo4aq0UQaPyshtuiQMI/fpJghbYz6qPRGAMKx+pWFFJ0wpNUis+
yQVmd6oArP0UPtATntz1GoR3l6/ApVY4PvEfuJdbh90YbdjW0ft3wiYueK9X3uVyMQp5WwFK5JrF
cQ0JDciTr5IKbkHKoUr+2RHaBW231Z5ZSgXFSoaCiEVTn1p7OsI9KeRM+FRq1QhYWWAZS3fDWobN
kVefTduTG/7UD3NAX+ycMuNdzBkiPln4gM+198OGdvyTuHN0UROT6jES5klcYVbDFWxFcmL3uXAN
/aSL7oX1isEyrkSs2SEcJoRjtDzT0NNyXDFa9MxwD8Y8UQ/zAIx+rkVzq63sLQHyX2xYyOmvHD0p
vj9Aqq0qwdCZ87jXV4bX4rFv75kUBrNBv6CRLIiXfF6KPauaKA6tuH2uY3RIrfLuPE309Yaxz+uc
MF6pK0oUqdc/eT1Nz3Xh5hiXXWIr7Jzb27IK/8Gzq9fJHe6rkjQ9yLcX4BM74mvZWVr9u9E1Lw14
go1VZtaDIfxqh0dm3nHtQRS60s7mFXyWrgi0irJCiuwrjUmKreSBTNJTl7iHsRt7eEp2KcPFLuCP
rEEDWyzhvO3ptkoFOjAdXiSd3azpj5kef3GhvY7N8N0Km4ykUVwYbqudNGw/IN+HZxdBDPcuVVgU
bwUe6zB1lvkW26QeRIQAhtZsqwuGlF0uIhmT7+C2oR/b/UWuKBW3VlBVtDatw5Rx1zPHr3eer2Zf
aGv2lhIe7ZFB1WnHF73KkhNNvBYmA15hBa77gSpufqrSHNUt8bP3hofyvUi/gZ9x30x2f+r5QQcq
728dtqJHLSbupBUC23lrgpdAMXWMzKQLDQsYlwXUI2BF/5nOTs0WDuoRcUorE0E5KPOgTKnWmcJq
icW5HSPjnvJbHT13MA9QNAgnj9JToU3qA1yGuyodPUAJSQwga9bgSrCYf2wIHbzzI8NAqFd9ejmE
TOE38BW4fTaTu6b6wiloVfeunOZTDZUIE5PpyFyovdOxQ4p0Q3sTSeG9lwW5xglSx5fSbsLCqcFf
izkBF8lb98OopQDVZTgP4zzLgPQmkOPMcNsjm6Icr6s60Fpg0hg7hze1kGfkUfW963FJyYpArq7s
3zAlqjMjy+YD1qJBpo5CTMXsUePgWcUkY8YqDrgtz04SsWEuomCUPiRBNyM5QdgkPg999FLOsXrQ
pemF5OBGj1ZTQ+FMZH1DDTY+VmZevjWyYXpfjIyckNA9mhphy4Bc8++qMNw9hMbyj1/X0X4aazvw
FBV0DWPwTPAHMi4iu4pPpi3I74YlZUo9euap0ufkSUqqPKZYKnlFaWpz1NZQU/pIXoxc1/fSKvSL
wdA5ZC4IODVu25toRfQSHSp/lUBjN0g4zZChffENlM2/sAsRr7NhkMnejc4GCASkwBYoZKbS/KlC
1X8cPQ9hQGokA2+9CSmOTmDLJyYN2na9XMv4oU3t3dKImIKtZewaR/ZBa6fx4iInDZxRlRe7ZW9Q
6MLdkgTzM0L3voIGnF2Zz5RukxXtssXxPoypsU6yLKzHEd7LduoMdZJt6lB/OuIwdwI2huB6Wwrp
/9RdZIY+DeBNPJN65cgkuUBnSQ6okijI7ZKQYoBM3Bq2v0NO6Rkw0O4zbQR9LanMvcQ3jolmiJLZ
c3oxl+au0GMTzJzAQOZ2cBuWjOCOmhS7zjWssxib7A8vVG0jHxo6egBoA3nHZnzM5z8iWr46wnk2
HqrjoCbqMTSaCUaDb6yeV2gFBRkwxIDLy5BlVI6Gf2uSvRk6nhjAUIvkLVkzQscl/6i8AdSHTN3b
ukcmIpZ0V+qYfyuzHU9rk88qr/xhMLVHMQZ6ovNn0tpigKcs21/j2NQshmcsb2M+c2E+OIgy1+Sp
vm+Ms00JFijTLF8kBXxELze8Sl04WMT0p3SW0c6OdiS87I1MZUfQ/w/p6ISuHDlcZkpyXd8Beprh
Cy9q10k2z4Rj3qV2+5vHk1A0LN4Xljj4mOeGgWnH2n7EWL9vFsMqGY+WgG0sHtQcDC7oQueOKfzH
EusXyfm5JdVPX2uDZFcpTQP/p5lb+rzo4DEpDjOwrg9DnSdMNlt1GFp/2WpixauINj0aA2NuNRTe
Xb/M9r5llowDUN4OrkWEJ9WoBKTYG+OGhR5agixFt21UEfjgxTff4PAEk+0FtsrXENMql8wTtQxW
sDjE1TnzPKRdchjPBUchOyFtGp5akZYfRWTy4bEgBZGUUC7aJopdFFt6rCY90If0oWgM7XGCadhB
YrQHttQrpZkyUwyIwLLyknapAUm1bC61ltPmQjInGSxT3gapD1paxCzvvbVEryZSl60a6Fs2XcKS
Y1OU8NDRrxl7pDXdntmu89iUU3acO6e/EXMlHq3Jtvf9YDZfTkOsTcjwPfmoKr/7mgpCxdq65sM4
cHjy1vinCMfPDbI270C47bwZHDsDldqSdYP4BuylPr4O0A2fGIval8w1YXUbZbVsHL25s/iZPpiF
yTfDZPRVmuNPnafmlk4I0q4+GHfApBCATpEf2JY1MDcQbAnaUjPuuG3/jbozWXIcSa/uq8i0R5lj
BsykXpAApyBjnjewiMhMzDMc09P/B8yqvzKySlnSQgu1tXVbDZEMkoDD/bv3nqv6uYH6we4jX02T
csT4hscR1/YG9C5GbrVWVlm2tCFruGvZpiMYXorKte/sbFR8N9cGNtxlfhK58LVmxnEcmqxYfRjv
rKlP8XkhzrtdeU+X61uD0jdPsbJKhvhLmhrJ3q4bygIafQ3djGJHfXxqOfw43MO2rk4nHHWvMMSU
A8pDdPO/Mvf8P5Q4WZAYv5xo3r4lb20XvRWfhprff+r3oSaEDYKLxEZISLokHv6YaVrubwYciSWY
pQIg+JHXQYONSi7EBdWhGUxDl4KCP4aa+m9kuWF5mLpON7ogbPc/6EZ1LO2noaZKOpHYr0MBuq3b
NG99HmqWohqVQunajcjhxm6VYBFktMxEnGnd0toXZ8mmHfvW2rpnKae24KXTM4nC0zauwiFHoypF
68HVD/qoHy0MF/Gakw7ykD00FfTVs2yUyFyTRxcxCZgpslJa20O3nRqdSVzfV7iDMSYMa3qag5Ns
hqYhN1BYe9rTIEhKmefV1pqS9IWirnFgcwgpwcdmzg4QBzEWR1EE4XF0eutdr2vphzYy2di7ELNT
dT7ViqP4eTWna5fxpl/RbXrbk3b+6DWhvE1nwU1kgfWep13xrMkwbJiVLsJcbgak/kIDva4XdvJE
vxtyDLWCaHnAyFNnC6pjvGsXnS8+S35iUf9ocg28ap7GF90xEAeHQlRY+dpGIE6f5cOzlEhwIhJe
dpYYrbPc2COFBqu+QXVZQWWtrlh4axYUVbov1VmyxD6PfBmfpcwhrWW4qg2aN7AsmC8ONmOE1SEi
4Wa43Odtqy+NL2eRVLEXwdQBw01lT4H+uYfN1qyxf8gnKTuGDlrXtRoI42wxB41NvqmTInnXO5ke
Z5iE18znjC+Rqo4PrsTNvoi86LjDWBeHKp3xEuvVMELkGqrHvC3wDZzl39ykJgNUVk0fhpil+Rid
tWIsjqFXz268+JqM8la1wqTGK9uOj/3QZdfUVUY3uJETQtxYCHaEAtqtvojTyXehGj+K7WCOWxRs
ZxGzGTv1zcFSB1VZA55H75YKRPQdENfkDbMiijjwc9Rx1a5we+HHotdxQipcMRAW92RjsKoEjjVV
KzaH6PkVD42lkmQR4d2zHn+W5mU2jC+J1TlHPBn4i+KzjN+fJX14edT4tKmFcws3bqFv4actuv/A
mdsHALuYZkqlJx9CPRznMW2Z4DgPadJyGkjZ7LD+tzltpX0+X+PKxmeAxaeEl0pTeLzYEGCmdhdj
jxdkm7VQFFaq6hQv0DHTC/vsY1DLxvqoOmF76tnnwPytO8TBBDpZjDhjGrMYfIwy1osbJhgwcjVW
GcFJmucwKEsXv0ulYTvCZglFl5z9hqGD3IgSIZqOdwUjBuf88NaYtaUmIkrcZzHE9ROIHOfd6h0D
NFVPBYFY3B0ksVPMds6T7GPyPKXOiWLqVOONDATjwxDjrcWMajGNuIt/pAaWOXkpnKtD02OIoRyJ
c9uGI4p8NsuofactgjNldjamNGeTipbOUt+lk4Z5JbTEUn4gepwJgcX+9gIKI2YXhFuML5Huqv16
pMEdSOF3c8zZKEMiimr2eTRUTztbaVxHDSK6Dh1uc/Y5E5IkrCEQFVywb6WhxG/p2ZajLQ4dZj7q
JllcOwV3OGdo0UYfmNDKS3vx94xCzI+RK8Hmgkc3PprFDeScjUHj2SQULn4hZS7gbRSkUVVRukeH
/NcDVxQkhJw8S3C2HfEwmV5SOWV0VzjYkhqBjISIE2pbU+0K16eE8iNpjHELpbDGcY6/qThbnWSi
So4vZwtUmFnzHYuNmd+nrkMkN1GcS+3snLLYPxzasEqfsTkiLzmdg8tKZLnyVC/WKwRrwQye+T5C
O73FK7bGSMTc39QCauWXTq9xcqVnVxdpi9R5NM5uL3l2fiGc0ednnB1hg2EKQD9np1izmMbsxT7m
nJ1k6mIqyzngeMbZadaeTWe4z8IOG5q+GNI6rZJv2WJSk4tdTVuMa+ZoKnfG2c2Gnmz3i9cEl1vo
Zpovp7l/M5ca2F28GOJQBPDG9ej8KB4dhrnFOtdlNpqGWg6Or4KnL3ZN0BnxnTByumd7OsoemTbg
xJORk21cHvf7dNRw6qXGzP5TG4T6hTmmfYXxXX9VlD6/1mBDAs/E3pnhF4yvaeZgqkAjDkcV3RyK
12SxChaZNdImsBgIsShBwomb0vGVuWY63lOVa9+Hi/EQr4qWe2ZOztD87kxsiYWuA/py1wbqTEdu
LDDRCEo7J4uyuBvNfqJUwZyDa3l2P9pxgBOS6DarlrEYJNvFKjnoabAjxCE2Wu5ma2OxVAJ3HS80
RaNFR1KqQc6D4hXV6f1qsWMGaSdf2omRC3U0SzTCIOuUrZb7UFk5mV1w7m/0K2wrtxJ/u6db9VMZ
ErjA1KxgQugcQOlmcBHrjcSM0RpfxigBG46HZE0GG2x8X9GaPcWYTzm+gqX6SmTivQsNZavGWekt
sF6G0YysgZuDXnzqUg5cfglBlTiR2RJcQg0d9D10YWa9jLySaj8YpCRXJsgBg2ASGEhcqBMVmaGd
yXkzNg5uoTFyvpRlXRJ7UDv1McKbCGSewI25G7CKjJczl8+XwLJIdAyUaJKdwhG2HOXKo9ElSEiu
SHa4dRVf6yERy4jRsxw72oS4IVr4hnGyhzxDGy2Ay9vUxN9p9kHmBb2LUd6JtW9OHHQvmaO33jhP
7btCgGjNaMGIicYnpVwZZmBd2igrkFKGQkVFyOZkJZoiBdySlIryYJD0oKZj6ONy7aSyLjytjvv5
ssY3q/k5FwyJ/Qqznx9S5q36QFLHfbX01tf4OGKMGnpY+qUq9WcNEG+yd2e9/erUAUKSBdl7Bb6G
0tK8pQSDFaG3MXUK52o+F2wSP3JPw1y5R0Hgd0JWlNF7XrU0czaNQvdwH3XvldaR3evccnoVGG4T
j3wOwEzU37njhArCFrve0gHaCUIc+9CiHzQ/V4WmfMonFawx9uBUt6lKGK1DmmNRrrSS4y2pt/aR
TRT5IOBK2kdbT82zLLvokAEpoV9Hc3BF81AaL8Nm6TfN0OOVtX3uPm11NbmS9tKIqltmRwhCiWZP
TbvGOnIEy/dmo9LCIFns8IA2y9OPAzreYwCXrO5LQSuhoVhbUyjjUMeQMewDtUm7iG7ba5POwr1D
cOg5GWqZ7OhHr296XMElRGSNnlh57oxFH5rIcKtBeBqTlkiBjo/lDXmgvtEgkd0GLXUXjMGsDgWk
nxnl51LjOulNCnJSPZMCa2biNUvDbX8uu1XYmN6YSw2uDBYLEZBM2nFZxs3HdGBXzJIRYZCMBaE3
34mWht3QTMqvGulYHFLnNt5wODfzUseAS3wp7GWjENxO/TiFR5rQW7Eq66XelxMHMgqwUZC5THIY
rbBAUw4cLD3B6bkyGJ4QRZjlFFwUsu99boHmK03M6u2Q9lHrqZWb3URLDbFWC/dRW6qJtd51v0q9
Fw+T4gwXzlJhTD8Enrmgpt14KBP5wvrLdsGoO81Y506b4F9cSpGHXDh7QR7miW4G/EGSZ8wT9hNS
bcbitGYREElK51mMTmdQ39KuQ72rMnbKAt1HoLs5xJLpPt6hN9DufC56LvtI38etZmWbmrILCmci
nm64WKOaUktEsvgwdxRJm9KY6r00Fv9XnMC68qQLkbpHU/hoGwaT62yQ8IepFA0fYbtF2M6jYWxU
ysAICa65esHTxhjocGrjIE825jwMPciIonSVNziy9m7CuOoAQZwzk6g5fZrduJ57jjseJpvSeUYm
UJ1bE7cvsjxXGoyldFRNyiID+WbisG2n0Eo2Q4cNtxszm4Zyo1S2I5Wie537iQtzVpz8iIeyGlEA
jV5fWMJsWAlbkeV1zHvB82Y+pMEU3KQue4LrTMI9pTKcIKJ2zAy09m2Eqp/5OdxHXxNALnXGy33P
SSUr6FqMyTvXdX2K5pLtEQFJiTVGrXLjEp5OERxMkKnRlTPY0rqyIIkMu6RFJoD7XNx0NkHfowNQ
t7qfmL7NW7eeTH3TjnMU75EUY/zhIfmjndkEyPyEq6b2NZ8n8ebGSWot+q8ZvKZWSFmLPYaqfQyz
Tg9Iq8cDbT2wuPAaazgrYyz/E5BZL6T59FW3+rbDPtkMcl0DffIC0pLukcd3PexSR5UHY8pV7O9m
q+6A0KTbLmQ0yzbQGu+iglDBfooJeW8iBvAOFa4yTE6lQRnbmpl3SXIw1doN6cJe8bpwsLbERF3Y
5w2emE2VODy7qJexg0NRy6nWsLpqAptQaRGHUahza1/GlO12VY9Tfsp0og3YNyNzzlfW0DnVgULt
ifIqWmYncni5HT3ykLLaPfmogm2OGEDxDsC3MfLFbZ8/YOk0knfVUPvyJpTdhKuuivHg1AEOXdFa
/XVSu+5LwuZuaefGBeC1vB1s5008zTs1RJm5iKgcocIM6qKBTmCD79Wa2mKS2CgXcZ6+uAlCyaqG
dXkdpRXPRCOoXhV9ZGCcifk6acPbpK9BzVGMAzEvc4dMW816j4d6tGg1i0F+XWgd9GOuKCX4huFG
0faqneDwZsRAz3aXRdPHFDa6vm9hwbBhFX1LRpiAilRx2tLWTYunZuJJ6vVaMVaDkd3KEDKlV5AY
ughH7lh2LQFOk8CZmM9R2t2/t7YjF2CBIyjFspp8cR5wrtnFbUNBYdtD6mpDPeT7cBZNJItDhomW
nmknDGJ96PHTgjF70QvFo6/QLZANoxFyQyPG7QgG9UvN0h/7Y621Dy0GEm6vpGrecrrC9lg1FUCd
dkArYNbKdZfPKiVaoQmxYs5N/YqWRP0WrdjYxlWS7xOU1RmSAh+HRdT0guuyu+eTd3eGG8I/7kpb
Lf1hbveVKMa3sBXh4zTF3dNUh12yxd6uHXpdtffUlEy42xw1ewkxsVOFBLdBUGwFrccberMCUE96
Lrt0pcSsA8AgdzcKb+wR3LF74SBOUplOxnXAaguNnvl/55KEDqza6wAQwAIiWdl7A7gIVuzatfz/
lbnlf+nXXIyhHyWgjjgkOvKv//jdKOq9dW+f/sJnp9pNN/JrM91+bWXW/TG5W/7N/+4//Lev5z/l
fqq+/ue/v33JYyqn266JP7ofR5DMBs1fonLuYrpD87/5kd8ROc5vruYsTsfvLR9/ji0dB0SOsDSB
6VJ1lr//ByHHgUzM33CZZ6mmqdkMTv8YWtoQcmiPYdx5Hmfq/zNCzme6GixPQ+e3YhuBGxSoovkT
zYpnqygGiol2Rh/B1G4G8CxlfDJosDjY40AoCGaXZyw1bRTEjQ/xkIYHCooYM4ku8lTmKAwtewcx
vsWawiJ1S7Bs3JdK1Z1ye4z+Ab/1mY/219/3JyYbFQdWFzuTunPjbNhNBl7FiucfsL4AuZspGkY2
EoW5CLY/uGuvv3tT/62QhMTiomv/89/hSX0a7/71pX9iOmLVzCueLNMuDtt4NTPJodyrdjaAS0o/
kUrpzW6GcKrSuZxq5tW45CWY4Oaea7vhOsGNsZvmwlxKPPIVBm1cp4CI8MjKvVbx6Vn6eJXxnDwF
HRiJ2C7pT24KsWupg6ioDIG4wmRLMKPCrF8xPsGA80zr5kTjVj3U12WUI750ubzrdREeU5ZQ1JIx
9rNKyw+5K8qTKd341DAUeonkgC1AqcpjrHKkn3K0u6bqfFF8TH0k9lkRbpUuoU7IjTjaDap4MIZy
3NskQ7eZnjlAFcJ4kxBPTRq3BVNWavK5ik2xjQol2cwl5b3MReifjcwSjEHyYFrBlZyGG06PDc8K
b8iUZ6Mt3IuO7ONhStyndtaULeGti4Y0tzdFlnZM5vCU55xdKjxonjMljBplvNUHAgy9Y791OcIi
3ogCPGNyQGBWVlo/XY0iMjctoVFfQoRdKzSNHqp+hJIiEYkDmgTKYMbw34hdE5ZgZcYDdXpYKZvK
IwWy0gh/lEnN/DNgDKaLepOkxuhVYU7d+az1W9xfhq8NVb1CcCOVRLmpzxuL2ORAjzIbS7wOYUOj
ZThQkcpAacLVFt8M0tUP3DWEtuVFMLkENh0NO2U03o+9AmohH9mG5QbdppZkUj5UeDYVGCHj4NMe
7a5grHDmL8voypVE7Xtdz44YTnwzTVTgRVawdwpLbDtgBnsDkNTa0crIrzEbrgFCmYzsqYToR32+
x8kBfT/0lbLv132U72e90b2M0y4ZTK7m0SRfCP2baanj4uJhVHYxhJHAz9gBWOjzdzA8913Kno2s
wLZGnHQj514IHjgWg3RaTUifs3tZWWlPVL0j31fr9rqwaeOgkZmwvqT/zA1ILbnmzuTbXLE92Vrm
Y1G0mIB1BoWRSY8Fp7CEjkVwEUGWeCj3OFVsJ9kC97hVCyEuFJBHPHnRMuhNpSWn6uyLqazSO7AR
ijfZ9nYcjLvF3uilzkhmCwzAKpXJpeWMoHSpRvDgpXTrDrKGR0Z5qwzN1qSG0zcsihk0jKX41HCY
pnsgGbexg6RTT+N9N8YXZkXhbRdd9myy8BYRp7Z7f2wf56y+smtCm7aQtxGjDw5gabwBh+YXQr6l
MZNtK2xOoEa8KS/uqbPwtdHd1FH+QTGA37HV8jKbCSs7lGiNE/TSnSzoZTNsnKQmqe6ClVKvRjs8
JEGhYaitFY2uxcnehIFVlKtSL9t3RCuTz70QdyM5v1bLtFuF7ccmiIE0F24/otqE40oUjZVz+tfd
tygD9iR4W/uRgD9fFQAP6peIzAR1xSB76ghdR2zOxlpnqleBT9JSDZwZhGevyVPzxgk0PFfEYk+J
qOUuU8LooLMuotaLhzzmRM/qN1xM5F3vG9dhsaD0Y6VTy7pFbMGTyamfo2ZhiyMYE7F3a9nc1gEs
tEFS3R6X8ISQAPgXmWVi1ser02WNQC4LrqppOjSaPvmmld5PRdJxjiL8bKXGI2PLyG8qG/wU0b1V
o9H+p2gw8rWavknhcBDpyCtC5BgSivfonXDbNt6Hi3afKI2gvjmOfVtgKHPL1nzOkYTsYGa9Szgj
zw4ziIFOWyTMedcMQIYVtfxmh8WOgVe3NS0whQpOj13rxi86lmLfiIMbO9bxA0eBshmxyBA7I3o4
KIm6Z6RUXGIuuf31c4xNxQ/Ji/NTjPiHZqpI1DabiJ9ESlUxIlVJlxOUW96UMTiGPOEYD+Pj4tcv
pH7OePz1lX7aWqTdWEQCyMCuDyWVKoH7VZ1b4AWMtgnAW++WhttqNGktcZeVt7Lp5Pn1r6B/VmS/
/wqWyh4HDr0O7vanmIlTFpTutTOGpz5nMy0MDS1LtmTaMiqtlQaOeVyr6R0p0G6XEhq8DJaVJGIM
hwE7qC/cgbFQ2ZbEC5LmJh1w1GD2X9CzFDFdmvZM2QeQHS/ps3DHpLHYaePY+nQusAjCfWtq4ezw
YHzDOggUs1vIJU1+w++h+KRb3379fv/uu/3x7f4ExEyMjPYmhqA7xWyD27ZhDj4htHn4NOf1r1/q
M0H590/WFoYq+B/KkJd//gN7XR04VnbMPXaxtL91DPxXk2m86s5QeI1ZPf/6xf5ShcE3CDHyz1db
KI8/vJoSYzoay0TbUed9jeipP+kA3vbJEH5RY6wxtZV21wyHI5p1tHnXKYiYWlqZgIzC7uQmcpfw
TXqMOLaZVY+bpJXdAWsxNTCjzL045itMzUF4BGBMT5sotRdJVIA8a7A5jyp/GhbAVasrx3HZlNTL
9sRgn/Lr9/kZVnn+UNnxq5Zp01fA210u5x/eJpgTSyg8R3ZWDdgitQKxznUwZLlrKddxrwDckXWW
/sNX+Xc36qeX/WlPrXXUo4kSy6limNwajfnFTik5HxrqRgmlKodiGi8D4hTX2bLLwWqQ/sON+re/
AosSZFHVoW7l52rMTKhjW+WxuqP/s0Hw1TzKjk94OoI1JChcPpUFJFKw39StV1b9+h+g239zOUOH
+/P1f7pz5AAbUy1CY9dl8lVv4/GyKwL9kNcWF7YSHn/9PS8nhT/Tb9+/Z8sRUC0FXFT+//P3HA2x
0nQl2CBTb5OjOtCeFreAbX79Kn+zGvB5/vkqP72nVictltH6ucs7HEsDbxBjlUE9uVX9w9f3d6+0
vBWhMSpeij8+vx9GzLKYZ0vs5mDAneGoT5nl7nnO/MM7+tvL5McX+mkd4PwhuyBrDJ4mZGLiobtK
NNvYukwzgAxI/S4NO4ThcNkeA1XgKFB11T90EKh/PQcaQtgat6jAV8TZ/fO7DaJxqJH+9B3em2o3
Yx+/rzRD3cdoobsK1mtZuakX9oRlYion13UY1Wt0DaAjufKm2HHqV6BA62V3UVykYf5kNTrO/lh7
JDtV/sOBWf/rxWYI0IeuwxyD39j86TJQVMAG+dzwq4XygsQkHVqRiLe0uhFMVObT6FqjT2xqJ9sI
PMQQVysOocomHlO272aRwVpgOW36Ys82NfATnNJ5xZmmVYjQcIj4VlVDuBd1zhaOKItq9zXECpCb
yKWY7RT6xau5ZG9VBTU2yq9gzNXVNNQ53Te9cWzb9vsW5/dR0O9ndWZDP42KfvzLf6Gh8t/z+Oj/
j5M+/8S//ssZ1Kc/6P+Qw05lmGTTFfvDMrFMw36fcl2+5Uy5TvFcMsT8cVj15499n1e5+m8GXjoS
tJ88du7SO6s5umHb7BuZqXDd/zGuMvgJlhr+owt2lsuC9se4Sv0NWLxlulx8Kj/L2vDHpO7TFxl+
LX//6x+HMOd768+Vk1gyew2yLBZ2XJXyqPMC8cMTciTzWKRq3u+K3ihXZlpU28Gs822TqJd607r7
OOhfuEJHdGz5FWUgWKr79H+4pzAPflrBv/8eGhE507ZhuMIb/rwG6G4IWqgMONbS8bfDDL4x9HRT
UgUrj1F0YdS72rqG6XgpY84Sk8loXQuDUxJBw60b/V7WNuwCkiuPM+EPUVzoyVitY6cDGIO6PVj2
RcXMHrWPWJjZ3YB/2qoBG1ezsoQn5APdgMfJHHxYCX6St9cQeK6GNDhoegV119oQTiEkHF4hcuWr
xEzvJe4AvwXSARWrpHhULhVS/Yg1jZGHP/JCnnQwSWMleG7b6h4LN51c0y4J9WuejmT8F3YyH2yr
691zZCEIhOUsNvScrMoRQbfI1Y1JnG3STqVS4ndCzXaelHS+DZPkrrZarDDjTtPtQxFRwpWGK7x9
d+O4+OxwvUwjUVfDQJAPSUOPeJx2Og54NOXLxpkP1mh+hc2zc8Qrx9cHO+TlO/vUmM2tFahb9jC+
OireoGn1CpU9XFuutqZS3e+m7L3M+i9xjVsF4q/qcfb4prlzsG9NLSJ3que7GlkfIOB80anDCdp1
i7uddqpB1db6ZN2RZds34ralO80SOq0oxnBXj+E1gfONPqzQyXQsIFkx+bHlddZwIBL2kCNHYtoy
CMje1cX4DRf6fmzFywy0Z6qEu4qG6pnldkPxxoVWQwLOR4wEQUkUx304k6vMDbqesaIKJ/fGrvcn
0V+GSvAcVGDALP22sZE1Rls+qDp1ZuqXMsdHKnBI9GOyRv7yynEeVmpn6j6H3XWKMcIdu9dEB8xF
cySuRMj8XJp1ZD3EuPZwehVfyhrL5BTl0I1wbGoCq2fSfYiOQ08g2BFyvsZt4NvqsIad+JTk6r2R
P9lNM18l6ZA+9XN+0abGTTD2/daZcO6Bmxj2NF95do+pjoYXqy7AEqfPlgy+pkqJV+yqMh9aXC8r
LN0LbErcaASSKKqZ91WYPBlqMewkyYU+iYjk2seeYs7QMiHV6lfGdNM41ckW7hoHD+NVY8I9Qkmn
lAQesABdd7S++mHS7SiDgcSCaIjR0Ux3TnTdh+oRhzgjrD0caiCAQAhYDq7jmJwFVcFP1UwpG6fV
YI4h4RXYchS1OdWu2nDnwEiKLd2fmNm1TvxuZs6mTq85NK2HSr1hbEmaAF4xjjXh5Lt+AWZ2mGbY
Kz1xpsFnBAyzoDiblEmOOCyNVa8iFwUQAUGpHSKNTLQ2P8S9ZnokpV9iHJPrNDZ9azY52ukbyOBX
ttZuNW1cF7NjXzCd9SmT++DJeq0GyXI7aVeUw5Oh78wrYFj7MXVfcSbsY2l+KVN1n9TzDaUjaP1a
mW/SrKBeSAxLkRRORXt0CK0kt4tYs54DHIa6HfuFet1YcEMIqEEd4nMSyt6p4hMCywC5TB/g5vQb
DEcNS5F5jUx8k2cJO+miuo+dYtuTCFrHZsSGtK3eS9pOjMl6hAnHvdJWnpakm6w1AYKOJXCx5sEm
iRMU3Yuc8moX4YBZV7bziLPxzh6G0Bvd02h3wAyw+ubNvVDcq1mvX7rMfNU6bQNu4Cgm+VJP6VM6
2fm2q3gfdFRMCljhfvJnPCa3k6HcIufvx1zFtWGDVZJGvJaAHHAEl9oqspsEss2wHzjRa5q+nZvq
m57m20Imb2SkFxdMsC+qiMB/wJ1f1Kj7au18RSd+HE3YyeRe/XqYNrXuVuvIoA+Ell5apNVi5+CD
1BgzEsBzuf46wTGVQauW4Noo9SOTu9bnDrvsJvUJxOw7E83aN6AFr0XeviXU5sJaoL69A2btBteF
4twrg3MUfXc5Q5cAYmBP27ZJT1oZ7ufQ+FqHionJKcw8NW6PlPnslCA4pf2wIYaObEqMeDU1+CXh
IjvwuEIAFWPgw74Ar1jvcSGRmTKU66bCPDFFYeqriXIyBNGpOITcV1aEbbJb0cF45Px002Zyy6aZ
GkRGunbqN5ZNfELfl7NxGNrBz3AaRwtR1Yl3pdKtIK8eLPNF6ulDkLfMo4nyTxLUK6yPkkVIlMGm
i4Jt1VheVb5GbXGZu/YTTu89sGKvy4wLuMS7oa8oQyyQqaBnA0TZC0x96LzdKrXv6oDy4c7YTfEl
ROmnKcfEg8DscqU7mfqM5nilDf1uMV2sbHcbd0HqMVfZzYuLCXHn3gq6tyaVAcRt8jVW80QBPUxh
ySSaMmNXA8wpGWAexxmIGhASGuKbG2XWT9PIygWkYMVkYkkE2tfmGH2tpouwt32MJVfR+A1Z45IM
1iZhOtcInV6EsvZ15uAyUy/Yv63JCH+LteJLFBpXutVd6lazi9PwXkyDL4DC4ch2n51k9BL5rTNV
vC8snZCGW7O5NOuRm7DEo2k+4u042NkrVAwQ18VrqCRemyZHKeQVKe21XposL0F0onvtaVb7m4ac
qT2Ml5LauanKr3C+vuahkjE3N95du77spbYrx+lkY/GiwU4H46fuch3mmirf5CyfsTj7mTkzOUs+
5qZ4p5EeH8PJoZC8YBxPqQ2SQVSdWqslRs4EPSEcHd+hYeksCtHgGSzLcMqQuvDbS78b8+2gn+bE
2Q9adiXc+GuPt1LPoIkYAc/PstuSawUoXq+iVJzKcGEIuPUxNNKbpgAGNuOszPt1RJgNvu9LdCqy
I7aAxEg9LAubqk0uK8bNKofold7Hj3DO4EbOGn5g3lZybc9eIQFZjMOuzNsvhgv/KU53Y80HCLfM
IAG1smjCJl7u02p9AUrds2zrsRmbd4bbgd9h+WRiHj2atdKuTbB0RFrzhxGyz80wuyo2phbBRAg2
NiUdGzCj1oPSHNIkW6edVuJ2Ma+rCNR6Mn1ogXxqewIoE9RC22gemxRlYkjgsDS+aQ5rC/0K1//a
mu97ehUkC28KTEU389u6Al8ZtNtJhbTc0/wanhDX3PUQjUcXqSYKSjoXvmVRTrrkpqvdw5DDwe/A
FLcHsr2eRaP4eItVaFO2m8gCZx2UrYc/GOklinh+xD79yreSRxHAZ4mjfTu7D6GtPYWDuI2lYD1w
tnF4n8YYfHRzR4iF2ImzqRp5HEV+06vX+HYgBy+UnldFUP3ICBf0KHTs5H2gQ9UatGNc4V5T6vEA
7E9dw4v45haPEffmVIaHpbIoacpd4HKQqOpN3CGCTrhfnHuLniXH6N5A0q5QsqRnBthIHPYPUrGf
wKiW+PAeoVz7c63spXbhOgo1WyxZBltSOBMHCMd3an7fm+SMJ4MQTpvW7iqw4cqKPH8IhQ2tv09i
kIH5UaIMs7VsZ4SEIj1VjpV/KGaERBTOdAYEesMesnG7Z3NIy8e6Q/uZY8ARfdZN3woS19duIhw0
JL3/0g9l6hupK7amiQ1yNVtBvw4kHmDHpL/ANMWHVWTRjaPn1oWoQ7gWLPY5sb4qfSxt1/EzNXdv
515fOONd9IrBfdhldCYg5Cqm6nd4Kw+J62hyHYkUjgjpTcI+MXagKdzZjSG+8pLOB4DV+V3JmQfl
5tRtA5God1h4dLSvsLtyoqk5iAIKA9T35o7zHvtjNmbjqodyeVPnqX6PgjGuFbfm2ZJE9HWoLayH
3gj3Upm0jd2EPONmZfSCSXX2IbJXusr7zN3KsqpPRZmEPs+ailCCO+8Vt2pPWoGvK2tke3Cl3aP9
KRy9xsblc0cZPXWGra4LbTqViLHsZ6DX35UYux9FI6aPqixgVnZWsAmBRl4Z41y+IKC6l1jpQATX
OveP04b5u5NY8lnJ8KLjFY+SK6PvzHvTTaJbVxfTTQuQ81IdkHR6IxmvmtKNLibjsYdS2Dp9s3Wx
Gt4G9J08KIYBnqaAm/liOgqEd1BInjGPGQ0atrwc4tk+ogV2r+Ay7B2VMM4FNQ7je9LMxTWBmu4a
wbm9wjaY7POYBA4pOIDG4WIvKx0JXxp1P2RfT8K7shCdZhz0gaauSyPJt24UVluwlqwq6YQQF4VY
ldNsUNeqHplPugzJe7A8vSZmpl1WI3ERAwrWhTJDkLcWo2Kexdfl+DpGEtE5Mtd9l01XmjbxJK3y
iZQsV+ZECXU75VuiU+SQ6/nDzBIScEMrTa8K+vv/x96ZLFeuXFn2V2Q1hwxwAO7AoAZ5W97LvmfE
BEYGg46+c/RfXwuUUqknU5ZMc2kge/Es+BhxCfg5fs7ea0eWfA7K5RY//w+Z5BeeX5ziCszNwurR
65ILAjcumyQF6jSCP1f+1rKxWHtWuPdn6q+t3karOQ1zam97x/uUOcVMpO9em+0hzW8HnR1g9e5L
OjcKg+dPzPuZON8E2rOPCFRfJ1E9idI7JXZwk3v9znOWbbyiP6r+OGQ3wm5fHKcL95CG3khrItJA
J3SUhXwavOE5wsNazxLMIidREmdX82SddDDfBokeTrXTADdion9RlORBZ4u4nQMsIsLD1ZOW+7CJ
r5tkNIcqpSk3Cdp34R2GtjuUxhK7em+wmcUoTCtzydYd11Rw0Hn5VZfm+e/mQ/9k5uLKPw47AkT9
khwvn7smoDbHDv9hZShBZaWdL8HN569c85PLZeqnW1AFoIydfD7bsmxupkov95xP8cOIzODJSU16
2wKWGDdGlgM+YfQC6vtVyda3hrCE8MZf36R4faey9e1q1vfM+X7j1nevWnT2OBJwQOvMq9mv7ygA
1Pp6Xt/bfH2Do++XedKuOfd5Zp11xLs+r299sL7/KNL1Hktzc02iXngce7wZmCbgIKVRht7SaaM7
4friUK9ni7OeMjDBx5OOOHnsLpoAy43ukyJk655NPv25juPuEd+AebQrU8CSku25XtruVi/cxjAr
OI9izdCM1tMPmf3y4a8noqUr57dYT0l0nMkpJjk4xJBHVMd6mPbruWqR9bAvvg/bHhXmxZwF8c+y
ps+o7Tl88NIs3Mcsg14GN+bCMI4c33Y8ystmHuN7L6ycX1FoTfuiCbdunVLkv4tA1eMEH9fKYNYa
Ea3VolrrBma7+QvmY4/ilqrCPKd6cdZKY30XHX6aFUYBKlGz1qRgrU5mrVORyuPTNFVX1VrD4FBZ
W1Blz+R4C70JFrN8MiS8XD2yiDSEY8CrEGsYzNgJN3OSi9fZVwy1ENnPP8ZwAnA6uygAas0AKuPZ
3PdyqDZLQQMnklBgui5vlMlLSHBxshe1iG/qgSfPzRsiNzzrAlMBPF+vVdG7hzmyumCxsnC5ISTm
YEisw/vafX9HhL4FeeyBUdRpiwQp1sMIxE1V5VBpUvkewEC4LFIOiaNkkQ/aDHEuh1lnleBN8L1/
uHZ9P7g5dKCaSXtzgKZGX8JtYds3Fs6YoZB49DoMBegnpv3QNA8xt82L0fJ+tCWjnN4euEks9JUL
j++cY6LU87QPregpTZunvIuLvTWmJMzC/LgZbfJOAi7sv7nEvFrseq7dPgz3pvaeAa/QAVnC3dvF
kHHCxqRJNjp/CEaJepvp/Z5Cb3aRnSVPCq3eRoJ4JuJBPmHzeQqaJIbDHGYXpaLN7gv7rF2n25cD
ceIHORFNzFgu2w3s2xKHsGQQZ1948NFONAswICZme+HMV8iRbEwB/PaRB2ML6e/N753qDPjKPYAJ
BX7eVuLYzHm7c4YQnt7iHYOYELO8HBEy2Y1/YJjKWMVu3zFb3NMXAkSTE5RWZ3yuq+mlEkX5OKIn
vBVBHh89uC7BRuM8vorhAO7yTFfHDoswsgm4My5wq0NAVg4xJ4M5DIJ3rQqYa0ZEvsEJnxUoSPNz
LAd1IrIyeUuW8iemCToIv8YDqoLuCJKKYNMlxwnWJsDsimLatg6iv64GnLFiLkgfY77IsthbqV4F
rUVtc52/8xtgK9qlY5pjrvxxEFUvVdTxE565teKuQLocDk98nX/SROJQdrGsP6PbAsbY+RFCQAKR
wEcm11WkPp3aYCsU1sJTwIFiFeUnt5gvlqBPRBQ428kB0otUzbupqzrdVpLPLg/jTxQmSKJTQ2lv
TLGjK0BkMScf8yzexvyH7afXJIPzRIhkO5fqbnEqREhZ+SXN8oDLDq1zgJXMyrvchY+vxJ5LByzI
Vgw7N+VwdAgU2xKbRbGqvPZxYDf4TFQqrF3l/Joq2937Tfqs2vzCaTm4LIQB3IzRLErtxFco+S5n
NbJCcnm/ppYiUVm0AwykbwYoWCjCyN+5SLqhOoEuiS/0qJe3NFgvmdrFFUbAIF9nFOzktBuWn1GS
FTtwqDGJdii3PZ+hFz6o+h1XlnvSlrQv4zFMT3nnmduoUt0deeDlnR9ZE3Rsl+5JNOpiWjuqYe2t
mrXLctd+a/zuvNYeTFidOlljZe2i7+6ME9d7xmA1AVmmeev5xL8L73/WWP9Kb+3JlQf7v6Nvnzvm
Kn/6J8mkbGLWr/yr7Nr7c7DupG3EKTLk4aOt+SsBV/2ZHRK6t9AT7nc26d82WdAiEFxLQTj4auAA
k/s/myy4uR6bX5hcIWNiZNv/zibrj1IP5TlIIh1PEU6KI08438qlv1tkERARyrb3hyNc/fARQOd8
y70FkaYbJu0HUUXZ5WgTXPSvtB7S++Oyfv3Onicxsfu4T4RECvbH1VVvUGNOPrN56fXRIWldv34H
lILlNxkcphB9DWMOGPnYv+V1CkuCXUwN91mRXgKyb7Tl0c5rNiOGrfWPCLcKRyL6VNYUs+62QYuP
xjZ1FG+zIjL9xUjIGCFlvcMd2Rk7HPM15/GHOzYbtyOj6ijgBv5gPja9z5UIXwobVPgeJMRwT5CE
qnf0hgnZXHlGSaojjjlOm/6t9ADpQzHGgFsUl17CUISr+8woB3ph+ZE2MAc7d9gt7Ol2Jqp+DTmo
I4O0j3jUTL2Gi2yO7LnTq7aoQenHvicBlWoZPVtDzrViYcV3moN1sB7Nv1XlZ0d814doSMWpI4cP
0lx8F8S9OgwTi4tSAVGynPIlSZgkjfUEfHUUjwMORZpz5stFw3YhhTSYc1+bNqHr3Zb1CE0G/yzi
NY3GuucLWwpiWUsAekQ7bmQNj6+dxDsYoBLztXdp+2Zn4hyGPzWKRNbDyAx207Ce2DBYPkoJaMz4
S85vqsatiMx4O7Z9c2X3yJKXqG2JRTA9oEh0T1UL39hpACjjx8EaMyZqnwWuuzNT1B07VqgnYRt2
m4nrnzwbe6g1iGbvtH0PqM2sKuxYbBeCb7a9T5xjxsLhEKGRPsdFBuME8iO1B9omIgnITcIjmNk4
Oj+VpeV91s6gL3oPf46ypHWzMH0kgahJHuYlN9mu9GAza9Mn6SaYIvK40tR2U2yfccEtL1AeUrwA
n+B+dD3zDgAgq8CxMq7bJvGifujeC66xfjof5SCKz07NqcK+W/suDEeox7rKruzJAgU3tnZyk4qQ
sfYMXcz2rHPh1vWZoNzqtcA3wWedtrDR7aWLl33rc/2mikPmZEJUScnEW1Z3BYWZxiXyqWikIWES
LoQP5yxbEEw7iLRzUzjHyQGce8ysOHgsfKttgMujJGtkySyRKJnOhjMvg2u7dVkTmWYe7ik788HT
8azPWtfYwhu7UT9MF8z0E7AabhrlIoJtYFU8zEShnBCbTuVWNrq4WnihTpkzRjWNVqAxI+XeU9W2
YDgCGQDi84OVygLDkIG1I+v81i2q4SXUjR9vglBhXJeTAMBmee24D/xRN+d57JzfVVM3R+kWzkvm
Aro/doXjIXEco5A9uJjbjWsa0OSbZfath0B240GGzXKZGa6SWMEESCVCRciacsmVeuoF2JFN0liX
dFHOoeZ/JFPpRD30C3AN/nyI7vPFuo28+VPq7MMU8ZWDRa1mvXroZ8zLBbu1iyEO3VvpAfhuvP4q
6TKYXLPMrsKONcvirItFGz5esVjdRVo3N4SZmzuCVT/jDHdXW7VMPjt0nHaq6uuSaIIDO/vwoNg6
HTTpwHeodLvjZJngsl8msSfBs/pYJKuuGdfYjT2nDJyLORqvIpMxwS8Qk26wPCbrDR26dpoGaL6X
cuaC086+86EgTZ2JbsovQ6UQcheMIDA3dgQ3OqWRv5uKgMcENvkMFLC0Ct5L662DsIqDxWyxdPvP
WYzc25RDfx+6js18O4mC1ek1nAl9/12TpgKXr/K81RQZ7UIxq+vBJdrYyxYXRIil92OhEzz0cXFn
2cAOQbH1AK+qMXqAY80sbrC437KQybpTppvhV2cV/Y0ZGWvuY6z9G9wAzDRaEg7mrmLOnboTESF+
RJqrNeiPYEgZ/5Y+6/wAGRFGWXubJ/R+6STEc5CTgISrDWjMRMbbPPEA6zGjC/QYrOvoos9Fsa0K
MqvyGPidkPG5l/4X1Sm5wbNbH3PintON5Ekxp9TNpi0qI0wN7bJg3kwMOt2dNTftJzYZkDo6Qyau
ZAnhTYCDIdq0tVIie/1BX0/x8JDMOnuFTJrtc+UGv22Wjcc5cSesobwwR79hsXBR15KQx2EYgpum
y4oXxc9pO0wO9h4CcT7BTnp3Zmqijxk4mfdIbA3HbLeUMZGjnWsTotLKNkXwjJ+YCYomsrNul2ud
LOxKevujxjBz8AuzHHPhkKiXhLupLd8sAB3FCtIVjNK5zUPRQwTgHJNiVTRj9QjAZjRJ9zRmwmNZ
76QeN2dWNftZttwLBixCc1DeRy6YIZBv7Q7JpXVHTxzdTBZewcxESFC8g40vEtjNim9pNFQDfSow
fO7HwGu5MlKZ/HbADpJo/grxdTjYn42acA0J7zQa1PWo0OZTsoTxFnUYwCArIm5aYxgVIod7m0/7
pW/9YzBosLtaEPESA2ut4gkOsq9ftBvqfdONPADRyPGMf5yEH4/ctsJa4odiqucVyHmwxmiPft05
dHMvruIJdx8JZw6aC5V8TppUuqgfuuvcBC5uG2eVqUzA+wzWXm3AGtdqrnf8hMY9vaC7ZQ9LAs20
PEf5wAdZfFPs+WBzcs+ZCwPAj0z9PPq4cYj9bC+6kNkJrQbDcdl2xwppKzu1MMAlUkPTylrJGk6w
MsT4fSFTLv/sve6MNfP6FsK7Jc1sb485lmfRDpN3BMif7MlM0UeywknexIzDC594/iXtgvmRMBpk
ehv6/gFQh7mTSR3uU6a8cDrKaPwRKqLmVbcgXA/z7IvcEImNlXwfbt3jawovc8eCuRoOo29XcKpw
3e60sqMvO176C+kTtJd2uQBUm+Kds4bAT5ACOfGdtkIqZ6YH+yw1MJxJpO478ofmarDFdAtkEPkq
zPow4fMm4ojrsAcukYX0WYseRmno+Jd2MDhPAAyi37mJGDfV5M4eg1YnGQeTE53SzvbPmo/a3i4T
60HtWsmZV4U7t62JjzlW5F8eC1s4Ly6hdExrma1vinkKt7HISXHPSnvAsRuqih9CWdwBZ7SecGKk
F8xJ5st0Spdjac/DG2oq+M8N6HFM0jIG7V8CQzd9yMbftrmr+jHeqCyd5999Kgte0yDLVqXN8BCC
0G+QXxDVTmvbb0da+wOTRPMSzJV9E8VleY4jxz7OAl4MxU+BreY5IADKY9pbFHZ+6U/W9DSMhXcx
lMlwb4VuRzcpCb0wVXANHMG57MpAsUXAidmAqnpzPZRKFVmtstNIoQg7FIFmItBY/iB5zjxQskkM
/ocTjy2jWJIrstYIeUQwcKwsQcMzRsm0VQ03i01v1hydnL1ivMn8qLiJQhUfQ2ILNgLtyFYUc/cg
yRk8qZo/QRmUzrMrByiMVdu5T5ACJKsvS6TOHSWC+tZrhYQiqx1JDnQA7SQn1CBcSuIE3HI5wPls
bnpgiluVh+9pUjtYbohrRQYyH9m1yEMD1v2TpgV4PFjyZAuNm0liP83lsQCweqqbwfzgpV0erNDQ
bTKnP2Yt3ySwbLFPVZDt/aJiL0pOBkuHVtyMaKCm98oVEyDsKWnyR4u1nkKAuhAc0PRc8LaRo9MR
Ziqqhq0nBnZ8qu/I8JDBgAOxrtKHwhv101Qz9lqsTBzxXkFxIVZSH3sWdvf1LJwffRV6T/3E1hm1
hADJuWj4o2mSlI+6sOLPaZTp2ZKe+954gsgsEqkSfhy1nB5sGtTfrVstZz1WLtiwZGoe5tbhrFga
wQFN482p5neNPoIH58hujduD2ijs9yxS3rMvbdk+BYXH7h9tgOful3QU5d4xAe9PAXxtcOeUkbmv
ST0NC036YtI7c8LugYdw16MkS+nbTbvvilk6gNN5e705DZxdRT28JBk8ZIDkNjVsFxUDt7ZcxC1W
rUBa1woCdTXU+tRUvfsjX8b4WDph/cJcrH8XXImYndfNQ+uTqWphIJ1ys6tNEFx2jHB2BJBOTKqk
/Z6qePypS4YzEobnS7oM1ptTV36wl+HssfmZp/PQIZsBP1jdisWV99oLQKs7eorYO+V70uiyEx11
fDUJb7xoSGi76PkI3welhyvMDfLOi+v2UFjq6ODEv01IeUfDJpxdP/TpQ+lZ3nXYuT25WEhvUErU
LL2moMFNrHK4KlW7tJw4Ci0pIahsvz6hUU33fW1HyO+atuC0JpORRccQfkE0V9u4L5IDijeNM1XE
L20Q9q9jypuTW2X3muZa78g3da9LppjnhLiQ+6zyvrS3an5A8z80tLN3eYGQekqS+jcSVIIM9Sgu
8EXKp2UIu/OibXsPcH4kY9wlmB1e+42J/PSuWloUaS15VPvCqburKfLGXQuN7iR1Ed8PDAB2bp1U
NTEaY33Xcyf9aGbh3cdF2R3mhUWhCar2dmDlfKpU89rbU4IbNBAErCSF2++nCrBUC/z5kPXd8h7L
fEYY2ttEdbr0QGTIkJtZiethYIqRyyx8S1QTMaTjzIebY04SOODDzHr8Z0IvdlN25NkvGCCue5Vh
xqLLI5A4R1y5gIU7g/QkDMTwyA+G817VVf8zSUgui8hTfp8JUfdJVOBK7TDTvQ4UlzWk57xdCVVl
FwPKg+ZLTQlGsMpEN9isOrPDUsfpdYlf+CUPfHP26yh9sQhV25hYFtwEh3IXrDBmQladOxXags0H
sSrW0OdP01wLkmOL8ssbpxi1u10KaGtpd2MX1Dx0bpH7GeiMG1bfFu2lrQ2M2gW22IXFg+YgTRks
ByFixhIPjzJCTcurX7upRikQhJPzmJET/6RagbjLipmtqG/u1BQ2JeLcPHofO3s1EEAxSS8JjpQo
e1z9gpgGalX6TbACQeq1mJZB0ulu5H6Fa9r9GGQp14H6gtRKVe+gbJDbRbZ6rSRDGnjE1ZWmU2Oa
z9nBH4hM2owp7yEhUPEhtDi9Hdn6F3yS5paJ+HC9ZEP33hf9cOmsgC4jgmjPoD2/mPt1ULuCvAwZ
dJtKJ/Vbq3Dw6KywHvw887cpLn1y6rcdRzyWwKpCfEq48HQDvSf22e8iXvUBYsybftTOS/kNEiOL
N/kabC84hK097wn6QUcVLRiTN1U5z68Zd8idBh1zYVQCS42/PPuB4RtWJmI0pge6gPYKKW38Q4SJ
86TSkgcowVbL+MdUD3MVGMQHWpcvXtF8mW8UWqPm8n0Bd/NV0YOeYt/iGIosNEhFU+38wbJQGCUf
mWaw5VQENqoZoJ4/7/BhIwbtOuQ6K5ONZuyFQ6Y6Q8J+tKNRHHWfWJdoUzFPrzQ3eEb+zpLQpXvk
UHEfPHSJ8W4jNyqubI1vcOMik10TTbKT35XlJXEH8kSaDY8DgEj/vBRtD+GbaGDKFKvjqiPABzMG
pcrwphEgPPVECSd6jonoDEnkXIOGYx6fj/o7fThDDsvXE0mMBNG/HrhBHWTudg/prO5w0DpHavP4
kEUWGaedA0C5t3yQAFYICImh1K1PBvI6E/phEyUCTqse8c9lVpne0tkVbC05r65j+LlMuwyKcVzj
nt6ShwJkUk0L6odh6XaEMecvRD6wIgnHVt7TGuQsk+IsItw3IXZjVOai82K5TaHA7VyYsch0EJ/H
eRQCpSGt59At3Zo+2lftpdcyS0QTLaLXRpMvbdra/EjX9GkgcJlBb4Z32niDf+8mfXPd8N22FWE+
d7Fju9f2d6B1FFbqkv2bIv+dqAIBgfYSMGh9mXhJ8CCdvD6UOPj0TpS8p7MZuluGa6bb+65Zl6Nr
rnYzWDMCYK9O99qbf4ULOR4QDN3tooX9abHyPg3REj1KTqaNVCz9KUekVsolyA467fWh9e3lFutQ
ckQeXDUbJy2C62lNCF+sCT523+DuiS2s2RIV5/s05Opc+3X6LFnJhBzesCwFYkH2yhVVn5fa3HIn
EC8yngkStO2Bnotkc5eE874j6lyTvcR1D25XK6znoGN7m67R6KSMkZJugy7Yp1M+3atI5Fv2X9ap
W4PVrTVinRzz5qe9xq6zAkfvUeCiXFZp9uIf8XE0twN7WjSncBWdZaKQ8ksf2jh8LGKlxwOcCbBH
5Xfg+7xmv3tuzDsOsQCyVzBHxz5rWofCQ7CLk4fmBZSg84ILVe/yHu3QhskVOa+DTJO9ypE9b7wx
qZ8ymLD2AYvhNO+W75B6i7yE6pJQcsFItq4Ezy3DD+iHmbZe8Xebc0B0JrNnmuhsG8fp8LDMcZtc
Vkomj7FaIC/nocWwd/GlP+7SJum/UlUsx6Uf5c9MIDEMJnZGB1XmVrNPUwnszCe+hElIE7Mszwlb
RQuAj+vBQIXJtmOYCNDOQVi/9p6bfgyWPS/bMBhtDyMBSB8CTT3vKfGW8q1xo/FopWVzixoHErr2
G3MPIwkanSCm7q4eGcS5g4dcM+t++E5Sw1oix5hYtfCnVbkxu3RYLYmr3LMJRPGCfIOFfUk47KGX
MXyQ0skZpHQnPoVlb+x6IuJiBYz4+Mgfu24gWjSalyfGl/6ZRbq6wzjBiCEdicLREM8M0BI3+GRq
AIRClyJExNuyOrCmyfJ2lhrbC2bILPRaXU1vSSApEIxQ5+uu8NS+j++TWvX9TpcyfMq6qLzS2BS8
TLbZTgDFvI4EleCCADn8Lgl5mR9BTCLKNp6n3mwmqNboqUoLNkHtutOmHmdkwomaYd51LpPa3VAF
JWpPtyJZgTXpXe6F3b07i+WVwfl4b8m+nCHO58cEquyxM7X77GaYbty680iTs0b7UCVi3hmwcbcA
i2bu5SMJwl2dxT+SSeaXHVa8uxatWsMI0okJsg4mti4OEhqbTbFDzFxCl7XtlDW8zcuKdJQ014cY
8Tj8ugTJTdgSMKHQ+GHm4IO4rxB8WVtdizX/Nlb9NvEc51FHDHoRstrFY5qwuyUrhQt0iGeAcmr8
rQxjLlJT4fo3beWYh0ZX9oNAaXM7W36JXQkU148FwuqNXFLk/QMSkGvbWDZjnNKkJYvZxnlGGyIu
EwhSRNY1CTJM0zP/hGRbqHM6W9EvdrLLex3y8uzHmIZtM9jNClFcyJ2QM7oOJPRD/srTBn+kzBMq
AVPP6dbYbvRrtGCMxIKXyHf4TUq54oQ+Ybkmq0id4zgi3aQpzCVnOwXIhPan8fo23oUVlQ9oifUs
raS+n2SrzhMo7Ctv7AYIJ3H/ZRD2HyWPbYNVdaXwNN00/ZZpxKI873fcIfJ020m8/CSkqDMu3mI3
qCp/9MDjnS0BWXhBjP5ZsgivtwsUt2Od2+VF6qmp3E26aN6dGmjxXrPFfuCKxPR7lWVlgxvcB3Rn
v5ZaqcdFtPwf4piD0UPzpjvclC0ptKw7EmWsc0eywr7nM3wskbL/ogIVaEvUGD5Zi+NGW9JWRbKv
THzXF8o8VBj/2R5wtpQbr/c8ouq6DqWsynGS8UVOhPxBL1LdyalkmmDPRf8T7gb2H9sZxDWmJ3OI
FLcSSOlj/gA8OyMDLUxF/RhF1XIPVYyfCM0NcOJE3rPcKk/4tuMHI/x6K7IJmd/QcNXwqnbftk5M
iPEY3RbDLM98mSbQobE+JvCUW375FkcDpoGkgoYWLsFNj2Ljbp6Kz8bxd0XW620TV0hX03C+lt1c
PCajOx7bSlXbNA4fZ2CR+0zmPpWR0eWpM2gaiNwDdpQKWz65I3+vUCpennlFU+a815uWXDJ092rd
0PRMOKykiE4dbftPFVfY9WwbIafnTu2DR0PPTSD3LSKb4ddvIAfV5wS3EUEUoTbA2ab2iu3qrwp8
S7apO+Pfxlqo61FW3v3EOONnqQLQNxng0Y7rLuubuOdpGm19wakarRiqYKttZgpZ2wt0exHkdAMu
BRpIZYjlY+zerplE41yQgCj0JQLk8tXVlCzi8WhZYiacmSNG7BpsW6D0OPUL+9TuVPD57uOmqy6m
uA3w+iHHCGY7qI6263tUUz2xtOq64qd0I4NdZen3uZyDr8GUBK9aWc4s2Al+2Cq2283c50icM4RL
KzGBRlal7K3cpecGI5x4vDTCMMopGuhMbHMY99b+e+17hCjHsPhPgAN4IpmRJDClQcLgvuKQC1VT
T5vOxI+4jZwDJPHxKVGT91mN8/RBlGn3BOi5RzCSTev5H5X9lSRTHGkYlPKfTcb+kmRxLj2MSGlN
loI7HpF2HMZDHyj2MGi1KTRZF1+Plm1/oMoNChhmMDpYvlC45jKUJ7QgNplrLnwMajDplzUJq7Pf
aSpXqatTa/zag/okCKVMo3x+JaNOsLeJw4MQNTW/bNbwaokfZVtFwop2nUqW6z4BwEOLCrtBhTgf
URxhQvVxH/1CI4hSRNps/OCGVlQrgejP2jjhTPpYsSL6GLQBVUpjqtiG2IYUdZ7s3eYqRHYXbUkm
0ReImapwW0jPec6Hlj2KKDMo9mqqCLe2cGPlU6F2fmvWfzHy0m2iPhHP7GxdbI0sRNW2KH3/syHj
8KZmgwoKBqjOklMuN5FPaT91duFkOyWW6Y15M5ktRA0+4RUlcyHoiJfUWAm3HvvB/ZjY2W5Kchtg
wyA+M+xSFLEcMGGUgdT2nH6IDj4qgm3IcPhyKWznDMRpupltNt6usw7Ji3gV1rdij0vH4c0aCPlJ
x3vPYjIam5HbtXnr8c+c56jMTwE5G+A8HbMb52b47dQImnraiRtCjDi/FkRYStnllYVSEDcd/wQj
Egkc2Hb7zbaahITIOLvO2hFlU2cjnWtI5UhwQGBt7esFmfVQXpGFHbBGB2Pgiag45Y6yf+U1Fh1d
B+1V0QMZQAqWtts6GRN8OePyCyQlaiViQk7tUgFV7aGJj1Wv/b/wKv6jDfoX2iAGLS68xP+fOuhY
Qc35C9jx9Pl//8/fvuIvqiDl/RmHPM5x1D+YJcNV7Py3XGzpu55QjvhvsOJ/+9sd/8+B4yEicrDX
K/fb7v1Xf7uDyijwQ5w3WBT4zwX/Fo7xjxgShdIaS/uqPgp9qRzX/ge0hFDjUPr5OO5TrdmswpQ+
UJ7E1nF4Pawinc5/98n8E233P2qB/vL9+Ia+79l8Hqvy++9USEBMmSfm9BmLZxhQefprWGoawNGa
/oVlHsUK/62/s+6vfzcILaArQ89FjW//A/SErS1CnzgekY3aQCYLn64BNAYGVE7S6wyU/jX27JSd
Z8dmqmlDFPvVcGfIrjoR8clxj8TWOWNvQ4qR9cYjCirU7auX0xRtuDD4N1Jq59zbwnygA/IJDnEU
q8d0CmgtGZpMirFW9duKQJnJIHOeiqDthgOO1oati9fad+iTjd6aZOEcT5X3u5NxtTck4wzbAAvj
Vz9Z8W8NMJmpGDTCKsqXu7AR9ExdMzOnZ5y8ZSY63JMSaV02SOmHC7QIDCGyOOSP0qsoeoXSgVhH
ANZEGaRz0lxwBYDvtTQDahQsZDXjluViQnYIZDbjtfi7XDW0XwUUsrMinRd3OvdvjHZ7egJyMuRT
6SfgOrLUjZgMM+RJhF/eTVMOr0hwaybCY7tO4EDFput+9j7l1ngsfWwkE0UWgVK8aWpISm5oMRyD
pLS1ew7nyJaGbVGYxwylAmYpmU/XZmF3xFz2loRrGN2EmnmGhbsBcQXQa1Cwc9IUBy+7OZjDHPAT
IxBsGUPEzod4jXuiXJgUWg+c3TtwEkxfnCk+wkP1dnkRngTc/G1GJd5GbQuL3wGfhVydCWbKP0BX
VvZYXZi8C/FBAUYnx4QQM49vLmTBDjcgN7N3DCOvllen1O9aZNfkx3NTlPpjjHjUHUPYqVdaRyh4
91XWgoznE0XMEqLujB8J/tFbexKffh9dOZliyYHelZnSkYsvZotR0/Eal1U6goOqcD7ZFB7czG62
Rd8dXTv9splh77OoffP5xRAFN66bfmVhclV0CHnqjJnFEIFDiZtHTTI1wC60KuCco9X0Zl3FOWji
OoQeE3AlxIIckUR7lboejKrUi8xt0/k3iVW94SSrt9RvJjRjzuqXi0xfpzvaU3nICn547RQgNiOP
ZMMWBXX9ajleAqpkEnK1QyR1I2YSCN1o+ogj88reHDONGA0fBnkMMrKeiH0mCQHZxsIqEqEuKgEG
T8iF1+2H1Jc6yqojCoO3zA75C0QwzCO+XT4mHxGxqimRWJscZD89QYVMoWKPb/OtcelZLDa7YUeT
NZJuF7OBmNnM0QGiPMY4DPBvjT8Ry1NnAY5jBfDE7GNCaleAm+Dn4Nn1B1PT6i+Yof8U139ZXB3H
8UCZ/O/S2/8qP9+L9/JP7+Xnn26SX9UHQtyTyfml+WPR/et/6W9EmdBHOSspaa7CQQSj6C9Fd4XK
4CuSqPWEhKYS/A9UxnH/zL+BsCQ9D6Esct2/SXHlnzkKqMcsDhgm8zucf0eK6/yDFpegNjo3/mTO
6m3y6S//WAWNaYyskqk9xiNdeuoTA8/Sf0/IBJesqK3huuRfiFC57IfZBxMTpqbo1bfNYGNpqYjO
CEqMFtPob6Px//F2ZsttK1m6fpXzAqjAPER09AVBEqRETbZsy75BWLaFGUgkZjx9f0lXVFuSj3Sq
Ls7FdmyHZAIEMleu4R+yz2PDtv3jIf/lnD7r2vxxeKpb9LEmVWkBT4R84/kt0gwmcygSGflVPMM8
ts0dqlKKeh+cYJl8p2q9drth2yUmO9dle/1HN2Bbgcmj8gIliP1npmAiCOcj3A4tAlGMDdB4/LwM
yAFWFlNqkmUPcQxsn8HkACBwkxvcx9u38CJXOT8CFxErAy8jF1D3i1ylszNTllXZRnJIVCfOux9S
YmBbvyfOpj7o5bN2gXU6ug1LybRefFV3jTvoJE0b1c3YHPAYAALYi4emRWo9WIC5LC4k6NZFE2ec
JgaSqKactNm8c9DFxgsUczxLs+LvXY4+D9hd/QPN8xFPFD0AEjtLRN6bJZL0l3eaIJxR0Hk7xxUM
ZMEr7VCLJOsbzNtWQ4ImjXmQS+t+7eLuqMuOUytr44sEiYeNZgpUHZw1vVriTyATWK3Vet8wBdpT
b8/Xc1c8GdYK9WssH4EP+ttSxterH/xC7feDtXpf3n5DKoN7/uDYEgjy66BHlCikeoN/ZJPeWutQ
7ls8aK3Y3zGT+prH8RbUGEgsE6aJDVUGCMQY/C6GkOH6uyqUqVb/8wvbjkU279MFPIeR5xeuROCJ
Dh3ZyAcZvYO3hHUnzAxkOnCRIMft6PSuY0g64FxWCxuaLqYIPR+QSlBSwJZpsh988hUHhuLmXJAG
MS0CjCeWqMxjUO2BSb7JNMP8fdb83+9dwe1f3LuL9nvgs6ppSOkvlrU+BPa4eGkZBYZZbwH1OJeU
pmRNY/ABLWPaQ15fRn3cVzBtfSwUjKOSYIcjqA5I9/g7ANnzvnFOSAqAZew4NQONL+0tfBtGd1kI
W/nHv/uubde0TJJ2ApKDkcvzRw5xSNPBfJYRKgRKG4qggHBX8ftBS1cE4GzIzzS7NN/bn395YKZN
Eae7jqE7wYvtOZhVjIi2LKN47EQ4MjDZBFnfvSNp+Fw1T5l32ujxIovv63w5As7z71eXorI0HNIj
8LV15EmMj2WcPr7zEO0XRdH5MnbgmXBN8JT3zRdvv6mk5zFLKtFHL5/wHpElEjgkT5hVdjT62eSB
NnG2jD3UPGNFCtQpn4zEXu/AMu2cekg5d0iaDHukHYRS5i4FGHIoGW/uC+BAodRpJVo1ejCutux1
17s250Ues2nwSRJJ30fGZnsNm/QdDRzaL40T6TPxzTFmE0JhoO0wjwFfkjrGiequ3uQYa2wDdAWw
j/BpozF13Jgr/9cyyUEujMJVmFmwr2nXgFcUNp2y7jOeXZiICbi8cZ8/VitiSbl1h6tOfAGlA0Af
6bE0YW92Qxps9KA+aHMAcRtr633ZZE9Q/n0SemIuEuKUU2PAgjNY33XCLAMDaKwSWYN2kXxqV7Hu
UQO4T1kc0ChoWHvWXZ0F2mFK6StZZv/AoAFNCxW9l6Xovgjl8G1rNEvnuTbDwuZiZZDb3w0d8rw0
PZS4SWcRMPOhPrZmiIVWG1JjfaulmYcJdqwfRhRUN3m2chCvrsa0MX8yUr70mCDoVlXcb9L3H6RZ
/KKlyegbSkAyTSiv+wTuaRDdruAA2TI479EI1h48hVW3YxmEQWr5W8en5z/YXbonloGAc7JHC1PS
jdO69Io7TuBy6QHC29UJot3H3Ajuof6Bwhpkv0XdI41IfqCvDBj8lRavpu6QTssw4KvEcEOCEcVe
/QiyTR67AU8jzUOgCH4uxehCsJSKuuiXCq5XPtUBeGK3HS/bfqSdVzxRhQWRUinaJmifbLqpcii1
r1CCMgGuj/4WKb3rIqYvaLScAYVFyWgyqN7GgnWOMaQGJZ/8CkUYEWLM/EQtzIrlzS5ewgSI1iHF
lfN5LPqcN04hatpwW+c4eQLWwCIATrDRs8nfahhzzx4VXkqxFZZr9Wg1VXkz0MEJ3VHzP6KAvofk
/QjlvTmkiy4v3di7R6iI70h6enJzqurziyEzuO6A9u7wvB3BZbF2l4llowNx23QxTrAizR79WHV2
E+vO8hGgUGpzPg7fWDVlj0bP1jgvXLly33E97+lwg9Cr8B4y/XsRkMik8CB+b4GKFWYY1h0OJR2Q
EpJPgE/rVY2pMPrcKtvQ+LymEtbGT1lBlsHr73S2ixgaHAvMMT1NOsLSED6yUPgsWmy4Hs83zu2S
xaDSus81zjRkTeWl6QzdF3oMwX7o0U6jH89W89DdaYKg3WUg10JvCYrd2npHw525pwr4Sdaj+5PP
46mZAF3mUH72M+PYTUUA0zoVsDxaBEyo7li6xe8XXOnOnVm2Dw12h+jg5E8tw0PFhn08hwtQX0/9
TB4NVyDY1HnCBdD+AcTBCSIwKt5IcM6AgHiIFAPkQ+gQhWTJ3mZE7Np3zPxUNj4qCi1RiUBVoI8m
HhyzOZ1Pp4ApCzBingCUPCQS3fwJtzOo/3mzr0iS0HBb7Z3sarF3ZnNLPP1ZlwQTy2Tl1iRdG9AW
nzDPJORpfO5IrC1cVG0cvNSkVz725FcqnIH7IuSV7vU5KA0O4QXdtAcaUByMg3ttNijDt6VzR72D
Wa7BVkFc4XHRMpoyFq2OcuTlnqsJEAVj6GaWtlPHjtt41+dviNPek9oSbebcqaPAc827XnBj53cg
zOA6q7QJNf8YjZPp5Ce5QwdELRsA1/CFnAojQvmg57ZxciQdCZGUcCVYKhKc9e9I59sEEwcnh2Zx
iKh0ssCZB9NN5y89s2T2b87OhG298q98GPglxIGLXr0dJs1Z6KzNaU0A0zuACDazWOeLcyTOZpWI
uWiOTRk9Cc54+karf++V+MBu+Bcud+LP+051LPyOFzBkg9hnDXaSOGTj2BEwZ/Bhi2xRa2aYoPPE
zueKVXBTnUqeC9ehuxTvlrRYYPcx9EPAbQzVCptXgnEqSNOJNHsMSPFablh0MiDwoC+NJoHqpeBT
V0cWImDnt4tf8kNWs8O9lKhPFVRHbcIHtiNVwTn+lio6xm1KNw0g5kYLmubQ5oB+1BmHAAXjCHD/
9K7YQN5anCDoYVffEm5yiJbbczoMxw19oQl9Ni0ul0962jYHr2J3WynJlT4Xj+e1gsXZY+6nT/U6
3yOqA+raQR6ISYW+VadNHBAXi54tEMu+QBLPLbYu1OeNrZhpdi/BtzJQh+BZt3tvXJmCuoxMztMb
9PPJzx3g7G2bHkrRcOAtfXtNlGyBN6X90Z7oGXVO5W5mKwU9bKwB8E/MXRlExcBdepRDuwlsU5w6
eKqINXlMPdVbtAw7248GJMXez7oIuDmpBhg+0HwPMePK/Uxl9UMLivUjbDBxiW3ivE1E/xE0SxJR
52QgFA3jQbcNsEPVUpMRA/hKByMGrrHqB2gD2PhRJo0Ie/EEBKxx6aTerTFUymF5QTNmYsJW4Jl9
9FUBV6Tkye0qry1gGHvPnmkrB8njoJWopXlYOiKZbIUmfl17+K7rJcA//Fhqgr0q8xpPoEJmZPzh
MzNHUCs9BFrVXmegGnEnyTNGPiUtT6DaYTfQzp3LxCZHaUcKNHrB2MQBgzDlr3wlYetHB4fsti4P
eoz/DnrWxz5oH8oAy7OAWdQGCYYJ0hZILLiZXSQMKF0ZTUAujz05ROIYZZqBz14Vi84whr0cnAt6
59+SMpl+YbeZHqrWj7cTNMqQAuqH8NSEYfkxYKwJajAlaGkQCCC5FGhm9diumcA18gJpHNdAPjBm
oqdTw2X4g2bWQctpIlvdpO/GxN6SPN9qUAWQNCdN1DGtwdxr5ye80yS9wkjlMmuIv/Y4fTL06UK6
WAf5WYXMYaD9Ei5b2mNOujNng4n+oH13eqJu3hrWsV/tu6TITbS69JPULDihDB03eo4+q8wM7YCG
hQ4nrmLXqspnLZhd6CthKRuyJwOY8j5NyZ8MeJJbtD6WT1Zvt+oNr+FUcgIBnYyfplxrQtPwy8/4
/tmX9qo/jCahQjO6B/i1pFRAzH4kYK0Ib/WwA0LRR0VDEpzO7bqfCjImnRquQCQLhZhzHLe14qS6
wFDTcJ0wnH6njQ3yVALH+nNFj8cR4cBim/qCRIYR+J01+4DA6gzjm4p126glSsEc2dP0GDDTjop6
vEt9VkwcVAhr1iNBk6NA3adqeRt0H6LONSgLOa0RkcwfByN9LJzmQS8GcmRHv+sg12AC67FC026+
OI+VMt0bIHIlt3U5ncRifKOAbPf66MjLTjflp0FDGJAzDbndqEXC6WKSBDVzyourHFTZDsKEv+mC
nuxahdO1x7a1GDjxRr8XsI38e1rOj2KpTiQY8+3qzZIs0LoSkrxGM4IThpIudSPckV6BGZhcfwzM
Cbow068eF1jGE9K9tiekX3VpiK+ZzrOvSZN3qjNf2qwwUbIaBs1vSLB4phig85xtNEIbq5bQV7Pp
vmo1QKOS5cZEe4Szu+BoDdEdRhzGNh15TtGm87UGxwEBx0AF6YqMbxwFuXcH8CifyDHNdRRRneWb
tkE/rkwM1M2G7mgETCa09CnhtJeSc6irnevE4j7PJ3o/U4SpdKdVazVhmVzHNgJzCTkBxTUsFmvR
dho3vLHVmVkvTVltVNWCiTrgb1yXoWvIh6bi6BmRMbpJkAyCSKvzsuu+jvoBvcyFzuQm0Mv5pnD7
4kOLRTyddvg2CcOf2QOyUFLR786nHPYD9SkbGbFg7oNiiR8Yp0RwmRIlWWybrfUb0KH0p8xA3NO1
YA4RDJhHMcoG7stqQs8k/l5OHZ8iqydld/1YxczMS0698+qn3kTIGIkgitUnmhB8q1JBIIFeBeYd
2ApKvZiTKxfaL9Wocuy1PQAqGK+cljeyFOoMVEOZoTHHsCOHIigk4k4GNSCdXkmoGloemjoULsSv
MJOyil3lmW5YOP2FNmC8PApxCYBv3dktl19Kn3zVJsHKNPMGB1ikDmwmh1o6GVs8zoI9q50jbuAV
jbV9dz57g5l9mtrx/duFv/O39gI9RhOBCs/VdffFMHTMR29EqrGIgDRQiFs0bJ2+f2gFTcFcr1aY
DwYztoG33K/luk/NaiDUiM9O+8Vvxb3uZ6gaYh+8V2nG4KHS7HrefTEmt5Dy1tCqPO2AAdewTRER
CsU03rqV1m1NvycB7pNP50bmuUZiHv4z66v0yUViGqQR0C7YRpB9eoXDgH3jirk6zZpBQjeqpNSj
BuoZmlIvFTga9Q65F9Th30XYYFj+h8H/ifmlvKw7xKjsRGWBqZoPUvNuncSP4aQb87/fImcigJ+R
yYCersBLSfYcAGEFtrSApklN6XtTfNExrz24JkkXrlSfM9VK5ftx/g9sN2MiaXz7tb5ugMI9ZJgB
7AbAEv3c500jC8VvJzOLIcq9zmbCuaaHTpInpW4LNl4DKZK6o87QMrPeaVcZf2kjUr5jnWIB4TLp
JT2/NDvbGLIiGCIfJMvGIahvc0ivH7LJrVAOFOLbgKHRLtZX5JAUS2isxo+BMCOAmMbD249BdeBe
tjRd3TNgSOMVgL3k83sZzAFQeDMVka2CgGoY2D1b2uuYA5/5YAnR9e1Lqq/34pL0RzG5ZTyhGyTe
zy9p1b1OuRkPURdb6FiCQt+1Cf9nlM393EFXHlNt2tYTgkSo71WHt6/+l93MnIAbAJx9HmU9v3rF
Q7V6xpxR65OMFTR0QiQ8undW+F8eK11mE/g4Inyvx1ScpignkEtEq5HZ4QC3YSvz+RuD+OsuKL8u
fZm9c0Xjb1/MwgXCp78Nz8FTq+6Pjn5by4S0pOqjJMu7S6BzAVqptjwSEmjlTP59yvEJkYDumRqt
V3O5RBDhxWZOWhS+xuznWn5++1m/gMiojqmaI4ImUT5BrxYXOigyC3TBHivyb41wll+/k98iJ8cr
5/b67cupKeOLleWA8PVsuv4+cHrvRSN4MBEnQfyui0DlXkvTDLagyOtdE6MOrpM1A8Nwv4NB+SR0
IGK690lmSIuP2XQF+ftn708QgR0ggW/flprKvrotJIQALLHyDLiKz98MWgpiSbykiyogd3BrSZ7d
llAz6Bj/DaZ5HJr2lNIk+4L7uth3qDhz0lW0dAENGHKmMUUeh6+SidE1xCmSDOt6MnA76/P8h9sd
nF6ft6tNCoLslQXWwSTHgfsIMSIZ8p3WJ7sUql3oraiBQlneYqxFtQ39BZUNANR21aM8YanaWkcJ
BGEE/F5ireLR0MpSY7vzwZavujy+/WzM189GTZLR67GAbKH+9OLZBMY49xSGIkK9Y8Z8o01Cr0fa
uZwq+mJe24dLigzRDLNg04+jfv6atFZDu2yhrPgerVpI6gjbyOJC6IO2c8CC7EaVN68FWWlXJesV
LYkCOXM6oUn1bjx7ZXRC/AQtZUINdlyG0rr6jn/sPHoZxHlJsklSCt8m8LUtPTXwpp58GExMfGAp
nvzAkQive1C/ymwvJwirbz/K14vfc0C9uSYKVXge2S+eJM6AFnjHpI0wbL4wJx6MQr1k9ei+cyHz
daRhdIj3F9YyeNh4LyMNU5C4NctCRHFNVzAn7zGWYt23Xl8/lSv4Hs+jK5Wp7jK4YKVMK7mZIVhC
rOGS7STSR5MSPpuYN3kV9V5BCXgG4TSqZqwp3ulvn6TFbN4qacNpMbXL20/rby+NAR4DUMfTHeBs
L0ZTNZWraaypiFKEF6Cl2NlG1vi6VLBFNnM1I+A+DT9VvXQGzwxt+rRU/jsR63WA9IBFME9EtMJ+
fUwgJ9N5wjBEpNvNLytYUOMyASMPJWCoaXnvaubrCRYoa5CPzH0RmPHOTjl/LFSrMVASdE3B/BL9
rUI0y1aNJVcYb2FgJA4NXBJqRTTYgHtMbqq1eWjmprhyFeTX1qEd+sZyVdrtehgpvDcF9JaNXVHZ
azEE09yabt5+Ta/PUe7YUYNiNLcVjOT51pLO7FXdzNbyNKSpmg5+AAT/Yjfo1E+0skGQ6eU7Q8u/
JPxcjRWho8NB2H65k0pSh6lpTUREchqbbWPZFOIz9saNPWMM3NNPTRAjNorh2NGeugwsGpWqZ0i/
HQcWs9GxLKGFEDMo2vYFYqksAOOC1oqxb8lmBYIZZJeU3QrDbK7kW+eeSG1QOJmMn/e9p6JZ5tCv
VeMXG22Ou4KKKqygfx1guthRUmA0i7PZpxLQ1cbQGOoJwwVcz9BhnyIgEdrxFESOmlAC9LybJ/ok
59lGU9o63l7BD1UJu1nP5WadCUX8zYLgFQoB8wLXk/o/CRuuZQPgcUHt/ha7+2P1CX8FMG8TNpKl
T28xUKQpQPmyNx27h7yPu3VqU+SCb3ykbU432+FF1xO47mkwy13tyunCQ0/4d6xHBo/R6JIJeqad
cLZ9b349jzZtYQRgfip5UTHuvoaO+N68+XUCCzaW7AI0EzZ6uvMi3svEZgQrvS6qPQ5jJCXqbYW8
5WG00/EykUEF8W+tvtp+7G3BghbvnJn26/iLfoznWGBewBqhwvR8UwRKZXaaaygiJVO0xpTzrVHQ
7/dLOuFWG9ifa+FUYWalxXFQSjmFzQk5a/SxISBSNxZ1ux10qFIIB7NEbJ5p6zEAgh71TTeGi2Jp
HjR0ScPz/IHWhoHGDMPrfJfGKTBJoaYBDk32nKZkpKNptJWzaueuIruT7WRDBkYYXA9OclRUEths
qP0RVaokeOI/hh6lpv8Cx1xGtQ/ApvAYN74dOf6SWSAmgEUlrEibU9lVT/GP5TYyq6vzKW2iliHF
eUBQ2WokDK0bEgDbcO3LCZGp9QgTFzZWRsYQZ58ZHojjeQyzKsaDkIEVclrflSq+te69nQMIjnvx
tWaiv00WZhGeXi3R23f/Ou4hR01Gwb7XKVNf1kjIm6AmS+Ml0nwbMzHmiypUFAtV8bkbVUIxf/uK
r5JnjzVFfkpRhjInB/uLVYWXc7xITKEiWtvIP4sexLOa3J9nMd359Q4MhUbiC0gOQCODGgOOfetv
rGYedrJFicsBzALTiJjz9t29PCjPN+eQ17LfFGpI/fyPlwnhKc+1oi6iLAVH0EvuYSGNGNSUtVRP
5d++nNriIJUsg2Li1bFTCAff7aaIJketWjCsi0ZCha5VEFI7vlcR+y+zYBz8bCIKiE6AbMiNvlir
qRyZNsosjRDOdk5BhtViikr2draDPaOmALebgowkU7hoizT0kDlTfDAMrb62G9v7MtkYe+Qj2lDW
cNNhlL5r3d7d2NPY7ib26JbuSncJP7uOgmlx4cDV2am2chDUY8V0c+3rfZfx4dkoXTW7vkOeOj/m
Q20gat8hfYgOxTb3fXGghkG6V2syrF0SJw91Kx2Pczzt6Ui2O5m0dlTBkb8Ay6ExUSluOgyrEC/0
rMgzYfPaAMox/8a5JsZXDsssJN3RkRm3Ze372yHlB8gIPxoKbWdM7XC3kKjtqzLOt15KpRbDJ6dt
CJlwIOdGaoU5NTZxlXUBQNUBB1YE+LUg4Ikyp51dDLkcJ5AW8IWxQbYiy2v9A7zw7KSJOKG/+xFO
8E2SZuZWozt86bvaqhwnjG/4zFpR7xXOOxvNepmoK2NGRU4xKYhdnXr9+VpGsVEGWskpD4LCP5zr
HqsENVJ3OpNtcqncrPQb0bZ1FIvJDi2c/namUC8QW6otPAgkV/KBvN6TXr7NyvRHic7X3gd6CM1i
cmkpjfZu0fA3R2eOQXgt6z1DBDtUXYm9b63a/dJM9ilQH583/U2fmveOB9pkml2QJM5g7QZZYZCd
d/47DaeXhxewPzYUO5g8hkCjv1jqRE7DQZHcR0tsjSQEAVpE7+zel8HzfAkPhCFOlugqvmSvUIU5
NAISH8BALrbNSPt1lMq4QYkzdL3V8mwQBH07ZLxMCrgosRNeER12FTZeRKhE893cTaWHMwJ+Xwy/
oJqtesvYDf6AbzHS0yzkdBqpI2LVF907bS3jZW7vKaljcH4k8PRT6bg8X1VLi6hpXjUeEgBCYy6f
d7xtaz1LxJEKOsFRBL0fEe3uaTsUUWm746e3H8EZAfdnZ+98D7TITWoZQL8KIP5nlGbbSM+UOFrm
bqFtx6XtDpWN6Mha4EawkWMWIEqkd99nfY2veZD2dTODOq170/+oFRgzpaOHo/Rk5/uhWv0HvUPB
tm47srtU7Cvc3D9My9IdHSTejqJPEf9ubffkian9bCagEjbQpdEWDvpby0sQUh218p3k6yy5/Ow7
ksBikgqvDJN6i7P5+Xdcsh6VNI7Q/cCuOk2WnPe6SIwwGJvx4vwlAszNb3VEzE5dyg8YPMZhsOrr
tjTAjqykYFuLXkRopXFyCJCp2npNrrGv9e44r9CLwWIctBE77cEf122WWHeFWVk7IZVSKDI9h7J1
UQV0Vh8hG29kqt3tNAfBC2y/WtjB/QrCp1Ez9lrbV8JctzJ2NgniH/tCtt31zL/cC3cEYpEmH9AR
0OCOTCWCMQJZohwDynS4cCb4UauNAF3SpuOVmXn9g4bqz9tLxnp1sPM4acKDqfRoBcPLe/44BT5V
2UrdhNSQpHcyaBLO8nhCQOtjVdlxaA22sV97rCAzF00rk45XmDvCPxQ+RqRaRveqYL4clgHbLMcR
4RJFUf17CwmG8XKwXvIpGJ6OuFehXVEfaCQpc53UjWBJ/1hzEVxS5emh3gPZc/rO3rcm4s/w9WWI
tM9nxCGG/Thr9xUNaaxf5HuZjf0qWmExSbVJ28jx2cDGiwWVI8nq0k5x9sbI4e3DUfhmzhNDMG4c
Wtzgm7sBf6Oon2Ztb2mVBhCnTS8NZIgOi404SJ7GAyy0BmOPRME7MrZdseLJiFRqru3NSbAw3UTb
SsBxW12yRlB/zUMj89GU030DBbIhmpcUzyDT/jiN1oONV8xmCbyPcZr9pNYZNoL51CXuGt4hAbRx
ldSZf9uTT+7SEj0YLPsox+tUbKtpxsCN3kBkM/LbM5hkoY9ccg5K650ezt/WDpMLm6Y3se9VUohc
YMqMkrWDdfoTbAP/Vu0VCacK+zooim8vVe/VyYUUo2OBUKOTC7X0JZi5GuhV6UNPhAVOtc2ZQz8A
LEsvBY4Nob5W897S4/w6dfv00vQlAU+SfhkTD30eWzJ4f4pDpolfsH08TYl7Fa9OtzdA+czuxZLk
zbZF/JXfAPLK74aCnHCL6GQcypzjw5zYzaTtT4gCrXdmA5jPaFcI1U2DRo/FHhAUhae8090d2k7J
PgUS/2lCSv0DA/94a5jpeCcy9LBtE5xGYeOdaaFfuEsgbF0B5gqOTGTvevgxh6BYiBzIy11Vbu2d
JOyKq0knLHeiKPaduh0mpqVKxMdPzsLa6kbONS0dfQQQTA830rZnF/ZajvVSo9v01vRvWG2UQGQM
xtlp2miIgmFa2Y2Jtm95kHhNGu4upRdEBsqGWN85oP+yWlgk9GIUHl2dks8jTYeGT1EloGJ9iIrE
EJ6fFA6HU4OSkuewId5eL6+vx1QRRDopFoW687JKdwtEP7S1cfZlVZGACHaDEsQ5gjnyD+nqtO/s
BuN1YknZBlOaiheYugfB+fk39IG3tWaSILMN6mOXLSBD8RZwT1nFIKpe9fRyDuwMU0N3jy6fPMiO
cOEWrbVrkKEIMexkFDB5cThTOYfBwEGlj7xqHdsQQAlGH4mWr5K5jfxQdYRrp1aHO/LRnDxZeevU
zfdFhZGkhtCbKYUFhLa+g19EQ8kFFZo3mbZN6E3e4/vTHVfU0/FRLPZMGZ5aRF626+Q8FV753Uy5
d03v5z1CUuslfS1zZwzoVAaNvO9W1rqhEfnPR6soSLUknNAHEGXWDkXb9c4A5AtGhN0UIFgSpSxB
zGlL/RJtYiX/q07TCsmURJCXFBnnDLJ4eCyrvbqYxA9ZDctjvRLfipF1vuLBui2k7A4gizl7CsJu
V4gWA4FC2/PcLFxRuSGBUB9qzJz1gZYyBVja+Z8/LVnvSGtpe+lpVPMNyJDtYE5tiODNgiApn5Cn
Zne0s8JjsxAuMhwsj3M/rzzEuTumPW5QRssAfyj5a9AnPqp57NA65Vf0hAyijgO8jXGmCMF895FM
OnmdGaCIagxJORf4mlgD5tcj5m9bMeIAMyyNG8FRgsdbZTy70vGjcnU/uYhfVOB1EeuyzSO7czzB
qUGZZGLXJM7iR4jmkrJkpNHn7R4g6g0bAsl0TeMUEAGZTlrx/FNEcynaeR3n3fX/jfepLvSjYRSS
KTvk//6vf154+73//uwvyLNzAN8Nv+Ty4RdSUP1//9dvvpD6zf/XH/5T4uAdSqeBnoDhKnjJG5xO
OdTff6Tfy//zF0uV//2Af1I5PWWQYtLut0zHCOgx/4vKafwDHpANO9EwPBhNzr9MVczgH5ynLr9t
wta0Ge/8i8lpuv9gkouAAh9HJwZ247/D5KSwIBz9mUkDgQBfDmMUIpjv0Px4Hq4wPRBLxqF0lFmW
5MjMdcWN1zkDeoLx0KPqOg9lfqjKWqA1KCQCKwgR4/3eeKl5pC+W71zDlEckqhz3ytBhyCD9k/En
mJLs65qJoIWtD4Nmp1UyuVgbF6KLI019Rz/PSq5x2axwJrQX8RVdBYSuGiOr5YbTPKGOTlBI3sHv
9D53EyHV6L0J0UIx7hA1MIG5+fajWJei2MWUIMxrm7ovtygR+Wu4TsF0FxhDnh3mhh5FaM76Yh7a
OZdQCdcR5PEI0eLWMluEA20hoH4sjpFc1QhX3JHnoSZZtCMyA0Y+CSdstRZtbcuv9Kc00xvkpMGA
IZSEFu6HGntu+GhxlTy08LfAlCCs+MNytf5W5Fh6gLish9DPxTRsLGmP31Fam4+Oj2Q9ZBI3+wru
ozvIGBU/kLC6zpzAldupMt0jfomgmmtyVoTCahP7K8gK971rLg+Mj/x+gyxO3DNBbrKD6XuUC9Yq
C7pOS145O9F51pVZGdPVNKOvYFUlkMTVztZrCxF846PJGWVspL20yd4OhBV8Gfu6PS5t2hm7MkBc
CfeFxGyjZTZw/tiUSS+zY9t1jn7jq+eCPuOK7uE+hwfh33fQQ1Q+wnQ3hp75wOwTLuUyqoeVHoc+
rRl8C8yrk96+xH2qPfiFXy03BiQiRNG8dDRuEs9n8qx5/RTmU95ujRilbXvQZ3Q99ad8aZddXQCj
mohzx0ajO0wPydzI1jDh6nT4CmA3ds3RnG5wC8eYdbX7fVYYC+hB6AdIerkTGFxcTT/SWD1OQjNg
NmpxcKFhLrez8/gjqRX8/nL8Ygr8UwqXKSjrA0Cf8xPnvmM9yuM0J3WEBCL6vB2+ZgrDvLNo4F0l
plVfuCybD5UltCO+cEWICgGPrm39CLKRokILLBkAG+ASEro+NMk19q8oULor326AhY1VeyrTCaMy
3U5/2mNXRr5dV1+y3qmvR6twDsOoSFRBA+8/SFGqHTscIRF+RCd3aD5gLNtcM0dlPl84CAUzYVOA
Mj3+lJTzR4QvMZbvi+S4DJiWt56HI6ObKn2DJt56s6Vt7CaHtZ1bH9vGQESzTiDjYjuwd+PS3tn1
hAyiHRibMaaVYPTDVct8uAXHTqclX5zhvkzF7Yg33EiPYdoM8EvIntP+Jk4xIXbWpSdXAdHlVBhV
OibHmAzRrP9AlVoC4tQ+1rX4NQzZbQG+YuPE0FPKvu9RPOi8G1S4kofE1wDq8RNm20X9QDdXEIys
e3tk/S+VtnGq+GdppBG268EtJ63+S+YZK70Rl8L1BpqaLhYdgYavCMYjXt1fDgxQw3bSePPCqkKt
KlYNYDCuwOXQA29wYHJbJWqyGcUHPjHdKU8Rr6y7qgwp9Odw8jywuIuzPmjcNzbk8UpdZuOZZOXT
lZ8WIMJRPfwIvviji4jaRekgKgX8dKQ6lN7Ot2d7V6DydyeRj9oZXon3q1ut1+CWBnu7VLNzSI0Y
gQcatcPWzVGUCW0b4U6kbJFd02Nz+YyCM7JQaFteB0Ehdm6BdXyQOs6PvpVPosWpSB/89mJ28WFM
UbnbUdQjWlGM1a2DYDuMu868mEGGPjairvdoxKFFkUxIo9g9Oq3lqNMsxSMJZz+gPDtnaf0vU4Ca
oiiwV3+vWDgP8Z6dToggKESHzgxYlQ0v+pRNI9s0T/X06Jvd2G9jY6pcFIKb5aaDY/JpalAvE6gn
01e22rXa1HKs71HNW+ielMbPIWmD/ESX1TB2RY+BuoZxgA45ircPeB8J7s2kTx7IWC+mgGbAizVA
7Rvp0Rkqf7qZ4e9Lmtnr9LlzreLDAgsJObAicEfnUmSrf7WuQ3GLkjohqhVxB9Tesnpg2X33CC5a
JWap+6XolgaEbLEA6fPgK2/0lk9XDtfTVYAbwnGavCUaiO+XSNHMe7SEcQKyxvnA5D24QNRk2mB7
umL+A4OM9kL/Ocg1sXUnDabXQCOdVBaVwJ48hCG0kwPq5tzq/YZOPFDG0J2CdTn4rtQa4EQG5WgE
iNUF0QP17iD1xalOHpK8uwDvhQ0TN+0XCK/loutwKCmTRomMYjv1oShcgR5u79xUS2fddlaafITx
vVstSf2QCQc9ylVRZHOjweeickIfjPkNEFLnS60JC3NMH/nQsmU43tfdJtEZmAo97ffW/7B3HjuW
I+e2fpULzdmgC5qBzmBze5u50+eESFf03gTJp78fs1tX3SV3enYucABBUqFc1k4y4jdrfStw7kLh
5F6DQzQeDwDb38gj3ZDYi66cmTxx8u99TxcNs/lYaPQ3gkHnko1Ucw3VBN9YwQdHveHl3QxLYbKu
bHO1i94o19Fwp2wyOrvfE0161ecsnNDPQsTfhnVDMOjWZji741pJmEFZ6WMNM91fNMzId5Pd0XuM
ZdOvSgDWC6wE+TPk1Gap6uU7xCnh1bWJX2nCgqvxbF4qu9LuokB82EgVrkXIm4eKhQigVjTBWnHC
RvEcGjYydzvNDPZ5D2zmMx3N8pl5MDMyJ7Fdc4PNHb7dVPY6h7IQAwFsgzbnEqjl2wgs56X16bLu
iGQk/GBEpUWUNGuNF80IwrNTtsY5CnPrXcZkazItYpsQCEN5p9WD25ZZPQQZrRUbV1Ejljo2hs0s
tu4MQ2k/DNQXi0R3szs9H7pwZbOg3YjUITCk6sTJhpJ46orOhTfENuxVZE5wVc3WPEGWoiKoJPc8
BPKlZYKXtCzFua+YdCzMyLDeqGoTm+tkCLStVKt0H8lKwT6Hq0YFIKkkV5lXUnqsuUi+V+skmjH5
szbOpOBoVhx2BNAn4CWXAScWysl66iqPvWlwBhXk8nHqMdc+eMwVG+QKPHmcPc3z5K+usLotpVer
c0QSImeUFQlH+GUyXoQu35ajO3H6OZjtVvCQ8kcSgWHejYlxLsysvwax6z53DZ1zlJnMS2o/uBJ1
QcljqHV+x5eR3GsTfFmyYrmaJjMlAcaRQIoqU2AQJ0j3GCZpn3u1W4kVUIxmpdf6y4hTas/gBfcE
qVHxS9pG9jOpWD/6slNUWGZ9v9XUfK2PEVeXFDEo6GQcXtFm1cQWDciiFg12xTe8rf0dgWnmsz/Y
RCMCivVLsnt0J1pEGNi2TIaM1ynBR8ylpLxYbRRfI81338qmGu41cx5dMXRPGOHrwI6pwgWJEWqf
rphBA/gEZtqtI2OyPjpiw7al0rXMr5iXDyvRJR33Kqmn0jOHdnxVnVohkBcswCL3Y8Nd6LmfHBQz
rk5mZ8ulOun9p5rV+A7UtnGe6NiJzYpdXTEORaIHdBq6GjzrnRx9ZJdDlHmlUrMZbbksXpgfZXdC
OslO+ljPzADNIj4ckyGY6eeAKUjFJTikdxu42hmgFyD2QwqArIKZLQapv7Y2aQXbwZThO0FXNM0Z
OUanMp7aRQW9EGtRYjfTwaHGVrUyCQ7jwPGyRnVif9LOakc/srp9GOt1smEvNT1iG9PLldZqaEGD
QXmAHBzeACV23otBa4l8pYUa5keS5ikZUh6CgJcwI5mJV77iGYHknFtHDDPaLsKrTP8zZATitG2Q
pQvG1sEN1gHYTmqkXMZ44LC31RDJ3ADE9kfbmZCIm0yHZNw0qjhPbsQQj6Vmf6owur1MoWG8M2Yc
8ejFevU1tqDTtcryE69g0fycD0yu1wkaVXgrpvlDj/oecCpmwVXWRhjtK3CjK1/pk35Rx0n1qKF2
lJ6SDxkpHcBSF1yicuUmzhhSHTQDu75wag9NHbsXhpXulc8nP0tSiucpRf2SVVJbOQQ150v2cXrp
kTxTvpCo0FYLiJld7ZGrIFZaIIddbSpyQ3xeDChcMD4hN7ngeYzLobhg+o4uwDqDbaUYjbMgccbY
1jmwcg8afo8tOU5a3Qsjk7lQXrfuI6YxwLWisB80RRvf6WOgwcZDZJqLCjbcyKMQ1ed6HEYGbS0e
rLGWz7qq3vVKW92TMlJFqw7tzwWyg1rc9MkQbvtJF29Yf21+akzbM+nkw64iEmSF9BsUZ2U0P4ZA
dbIlkbjOXaHi2prMOHgcZcpNlPR2uMvqLERFazvhIcCclqwphJVTUKBrXnfwjHchEyZWBkb4UPeW
vh9zo633CRyKeON2CuknQe3Ic+6G9cV2sDWkMPNgFmTDAidAs7Ot3nkBqzPc1ZRbw5JYG39Hq2QF
a20wSJmk3qzXkPmy5dTxdOJ9HIl/qQBu8wIxOfEmpx83aiWNt37M6x1EguKsasmwkC6pfwuzNqVL
P1lSgYUMJ0EKV8pwo9QSxngq5Af82fYzKFMFyVbsZESNI9ylYuWceKOd7TEv5a3toemvln2uEJkz
CGlTFsXjYyDjlLymSXEjrJBlTC9dhrA+SPOm/K14sUcv6CcDNrpT7eKpa+9NkcYaTAgY/qidjDzY
BLj5IYib1clRyOZiiTf7x7vhuSwIOblkSmbxDNfzuVlG6mgQO855VLWsrG5KtmP9qqcTjjZDZY7U
F3Yxwb2gKkIIoxcr1NvwnNXUnRZl1QYfUz0Zh8ZxEnWFzWTCZJgFSbDM2Dwe0F1VJKtIfxz3kniT
YAf0pg5XeEfH19KlbFPJmnwYKrf6Eol0dqri5k9CJOGjS3zhuOh1VW6kqmg7gpXZ91hDtxtz0KxE
oXc/SLEkb8ZHNon5NcvTwasap1+Omt8gNRTKhiuJoItkpI9TacYy3abNDximIBCzxYeJVn729ZXi
foLivsp1msjAtfY2uoY1QX3GCiTIdNeDZD+nTGeWupIUC9cnIsCLhri4NpbrfxRTiV5e1NVdqpIC
Qz4pWapd0Sr0i60RXSeGUizKw/TJdJX+nCbmcF+Udo4ebMIGxWetEj+Ews7NS//UpKrY97zw92NL
6V8r6bgN7AHCFBGePwrHzi9Cr8U9jz2VcGzuNabau0HzW3DhvXkg/G462JOGgpTwjB3qfDgMrUGk
LkEHjS3uqMnrW2Tb1QHQAvqfzii2xMxZLyrfuXffgHJIDyTWfWTWS3/SkmPZ5dFNQ4AjYyoS6yCI
BAupM2dofD344Zjhg4/ob2uKcpXVqYHKzpVeQZ+5Gg1RH2ERvLg9fJIqaeTGhak8h0Ti2oc5v2Bs
/uRyYDFeLuVONNGHZrMZYFoBbK2OywWad+oBvdvroR9traBND74T60u2gOSCaUP6iho4P01mlZKf
S4vA7dBsEbC0W3a49lJpnXjNv6dZ25EJnhPeVsHl+bvh6M2v7dr/ybtsJnC3zV//8g+qCFWYiNRZ
x5uaCebO+mm5qnD85pKDZKf3kU7ZOVdpDkEOcJRzU3qCR2j0UCJoi7IzwPCMnb0DLOf/R8fbPyy6
0ZlbyLvm2Sr/Yzg/eVPqzsdQqtnDbgQhGfdN+85oXMIG6k23uThOrlk3iYpdfgUIRV77EVj+TJxo
Wc/2vN+h2T/KQRfMyUa9DtZZTIgo0AEBwt4SKIKXZqOIpwoX7g1LdT55y0ifnQpatvE9kMtkT4pp
PuS5p9M1PjH+UMCBtMad3kvlow6JYsELHDzYqtHZsE6C6LmNjNkM15O5pUYMBQAuPJEEyIMShcNt
VVgxFBesP6txUpMD6IF6aYyFQSFhBBeJ7dZrkStdbTsbD2iLjVOXBlyHcHPXxpA+60ah3oJL39tS
gx8/Dy3teXxZfk8ycYZwQirovcMVI1dxLb/HnsH3CBSxl/qj/B6M6mZlf0KJcm4GkdTXKZi0J4SE
VbWoANEw/poL9qEVHXyxwIm2EQuUBzg9PKfpd3VP7D2Vvvtd9cO6pgOI+mT8EHnN2ckG7BJ/9wnk
kRlbH2sAKPTK1ZGSze0E0yTrDQlDCjLcdXaKrz+wIOl25VAHqOKZhCbTKBZKTCANegV6FrQItC/O
3Mlkc0+DyZ4fzn2OHw5tuHIIV7mLixF2hybpiObeyJm7JIC80bIuM7HRq5oZ5TwR9ThNlHdI1zRZ
w9xvxXPn5c49mD53Y6PCeLuCUjF6zHJo10o31Kc7SzTJi9DT8k0Qh9Itc3hEwxO2ID4kUaTi3E70
lxtpWszCGaSTB+WXVv6phFYXrULRBT9aA9vSzb9/X/V/sGUwboFYiD1QZz+hEfj+x6VANyPUYVZ0
u4ha61QqQwC8JqqWTW0kuzxTnV3l1JkkvrLwV0NdXEil9QkULfCsKpbEAdsGFdO0SQmWTABAwedZ
Iq90PUW+NJmTPrOyLgnKiYzqzpRgHko9NpkBRhJX7nBBaHiReKVBCUitP2oY6loWCoP/ge7TWAOW
tHYWcQu3kNYGRvpkBhqWdlcaIVJG/wZEHeZsP0CQYfhrTQ3ueMcNosamE40Z9mzFVHtOPFUomJ2m
jiubwI5tGFUC5oZFgcrdoW770k5vLCtWb/BsoOUrTBHcIz3LNwHYnVUwdEqwKIxCMnuDiXXmcKlu
HAjy5FM4TKsEs2U4yyAi+5UY0mQ/VWoGpFiD6EADXuafdtcg20icjkJStDe62zePU0DkR2HE/awt
Spcu7tQMr7btv4RsFV4GMWa5J7OiXvttEpJlC+SZW9e02VnE7Tq2xzkvQfDKmZa0+PfVsA3GLO4/
M991ub460krphPNoOTTuOAs9ERku7K53t5Za+7d+74bvGdwfdJdBtPL9XLkOTEaYFETQiiPR79MY
ZYSuRtqZ0eLEU0nRmcbucEAkq7y6sOBW/HEt+2EnvyYRKc7MecvqQR193gBspotetszM2OSEa6vr
uNImQSg0TrOXXteie4W8lccqRvyI/1YNvaKvOJoGouinhvA3UJDGQXBKeaZtt6uCXQNuEAAmdqjF
D7naYIiBH43qHXupuY8M1UxpYiz/iEVK3VjENPBeu7FxLLPiznUleJuUAYX1fRMh7jJvLaUOTnIa
0ozxjtr5ixjLrHOTJzMLu5yXSNr3Pklrh24iHHPeM6nzyqlmqjux0543UX6TspVyozEGsJTr79r3
1splf6V/b7IapC5rFtD2Y/q96cp1RRGEyMoZ4cDpnS853cqXgOletDWQLQVnjMmaSrpDNXyanRxq
um/dqSgE2LbF80J7UdYD/01nYFgnqHX1rk4h30kptB2qKsLN+sqkue7ciVETbKok3saO1bD/ZoAh
lnWkFQejM6gnqu+Z7jCPdxOhPVdOibS3De4BhT1H9fyC6DGbITvak4iBgr937XWpFd38VYN5YVN6
GEJWRI1SiG2ZjM3bvz+oWJD+cXcJAtDBmGSaEHERrs27zd/p0VUm8wkjUXvnBsAj3EuV1Meyv/3+
S/7UjvsUfdRFU/xovzfU/29j/b2F/vuP7ouM//z8S/6H7riRPrNU/tc77vs6Kruab8jfgwHmzfav
v+23zbb+CznPVFKstmcfvc335zdIsfYLil8U9EhCrHm3zQWSE3cb/vUvuvmLEJZFBcZvcSBG8lO/
JQPo+i+w7tHqUJjpMxX1TyUD8PT//HiwHudwpe606Bdddf753z0eZZ4oymhq3db0TXIlmQEsFOls
s55pCiSxZ0rsOacmTD3u4XEzFe0XCetPCOyfMztVr37FTkBU8rNl7gYnKutW7WARzKZoCl7YKr9L
SrU5zFyKReGM+XJCzYFKJb5F/MtGArzcNp8Bb0FQnkEgIXuOxhBun3gmh73i4Buvhal+ZWV6w3oS
lEjAyIJgVxMwj/LJFIMlJG5ZUSjVK01BgIeHnQCoXXbBEGP5W4P+NWrSLQqnI8qXnrmLBIKUWQEh
1D5xXTqWTRXQ/oIEwZwkcds4tIDs96VSWscwJ71oUdpmNluBxkffDe7VKHmTuIsS+H4pvpIR2y7a
P/LqBgj/6JW8sBuhFetmdwVzSK5wYh5LSxt2eiK69eSPBVEELldSpTE54VoZBwkhWut+aJ17bsbA
Wmm1Yd/SLFDtleEqrJpkMzZYpZiM5Sc7JqZFGRr/3UDus7UwYOy5DMolikmdvomgkASmzR5wrvXe
WuNrPRCbbmRTNTM7mrnB4f/lRvneWa5y8q1e3XG+E8TF9bicUmGSwFl3axKQv2KtJQOOQKtLrcZ4
PAL0nl2s0TmqJCmR98k+LgQRJd2q3lfZoF+dZvosS5BtBU4QSpQueTaK8dl0yhA4zkjT58bwIRv1
aFZJtyoLM0R/pCSw69Mf5BclW7twX90W7JXV88txP43hWmpcYn2m7gsbBgK/CrIVUotDZKf3zPDu
7baJSdMjjiULhuieKPZmmdj48hpktvihgvTKdep4GpMQZN6uQcBM2JASaj7YBgwLO1DEqYurJ55X
92tQ83alEo51nvSiXmZtmK36srn3FR86wbCyigGUztSQLIzrsVd7d9PkdCAod1/SfFC3cdtcNVEO
rNTsckFQe7Mm2qV9VIMeuqbl0Da593CTbnKDAonekJyrEP1C02dMgd0eqvMwNIGPU5USepNhdd3l
fsQUFBBWeWNaA1NUoSjLsE7Siwt/ktIrkLss0so1+5H6wpay35OlHaGDxbyQhiHHmdtsprYk1SYG
2uWkNRVCXsTXJjadjV4ySSIy4FELmuGOzVSwl8gT2dcErCpMC9BWrG+SqM8e0xiKP9+qfiXF2Les
B1rGNp3iv7A87ld+olfHqG2QsozSYojBqt9YaChalp1ffxVlTRYH6CyojZN7JlJ2uA1Y4i1LQh9W
XMyG1zbWHjKzcaHYwpTqC6ahroxupZaG7HEoBtV4Qh9NmutHO7pkx7Fbt6RdbB01bonOmrRbP2kh
yinkFo5U3WtolEyLGt/2eisga72VNDNWSZulhyKn9Emp8Ebi6JauVLqnsXGtB4J27G1FIuQTDAYU
Yyp6UdEzSGRMGu6wyI+HyhbRA7C/6sgKkC4wFJN+TSdNObMEmwAppPETZc2TGtbturBGNg0BW5Rm
uCnbXv9ijt3POBUygKMGiR8KZNxsAwHeTqhgh23K90h08qs3muxil4Zk02nJbds6KV4JJDeKnSZr
bQqeHDMtz8BmD+AQ2IaxAgjgb8I1Ur2MTQ5r9YosJx8yA7PReJkNiY+0LrQPZprFN3Lyy6OvtfGF
sk/zCrU7dlbUI8ZoqydWhN1Cx6h6ZuzZeeEIcKyLgENkc/xpH0/xQ+/yZaRynK5+ON0OIs+WOpOC
ZTHKaMcY8pZ7SAEf4UPVU0XwXkOd2mop2U9DpbIbJY240PP2UiSOwAs0kb2aO3R7enQkaAXuVGAW
tyJmvJZFZsd22lbgatv6ApKIj85cG+lZIdzv8Ah0SyZnYvmdDM1urAYzxPgUlp4N2xp6Vm8bnMKR
+IJUli9dK9U8BGi3WW19RLqD9z+GucusA5OGWqLO7GOJur+ZyADzOV58rE1F7j/ihOdWnL8GNPEs
DiPAnEXr6k9Oz9tMiJy1AvjgnuCBIUTRe2HO8ReBfFcg+8aLGJn+vV46P0QTnzLZcfpCHZUh437d
ufQYOkg9SQwFM1soWceGqPudBNWGEl/tQStPtmrFjyWoilWlw4R3p/CRXK+NUGS6tLgTcno49wV/
NMADt/wsBh4oq0nv+4phQEza7jJP1fPUT6fMpenmtosfoMTqO7yKrlfP32knGf210Qf6wsk4elpW
sLk+QYYqXntb9/lQyT5cpbrN+hM5J4MFlnTwc28wP9YnRw2wrWI5jxh3eaPfO17B4pFut0FmPRH0
a8a2sW36pL5HBt4upwYohIV4ZWsMxZuqcArBWFr6ur+yWvE+5vpWmuIz63IyEVotxzgsfrV5/KlK
9p/XqL+XYf7Xf6/Y3XwV57fsq/n/pdw1bKaO/7rcXb591m+/hnS8BUR0bN/6rzT6h+r3+0/5tfq1
jV8I/XVUBom2ac0upL9VvzZ1rGai/qYiRniu/y6iQ1cpmQGEUJ4JTVCW/r34VX9RKaaZkqo4E3Xk
139G1/mT7B3xKGByG5gLBxpfiPrTnDMmAmsw/NRfSeQTcTxsLDNca40Owdzc/O5z+mfT3Z+sM/zb
Ka5nCftsHnL54R/L7CBTSqhCjQ9cvVhDabuOWbVtEnudI7uf3OolU4XXyifXWCv2dAmySfVC45kZ
5EKPhsNACDSXyPY/fFU/9Ya/flWGPveHfHnfgt7fF/9+GZHfmlX+qgxHgu+qXWpJ2Ka6vdaYnE4s
x20l8yxCfxwAo+y6lqNvAvwNCGMgpU8vf20j/3Vswfdn/jst0/wVObpBKi2jKOLKfjZEZqFdKoCV
SXufunDDvGuHQt+8IqTzL0OI+KEUSnop076r8aJMkCoAALWToNpOenNW2L4qdS5uOR1SGnTHP5gm
94+dr0uosdwp8tUePlL6kJ5pmVXkJ6snfkqibejJbhTAX+aET7I2GtVD279oAEhWxbSskLDgAD6p
lbJkrbYuzXwZp0yb2fV3YbS3lKvUi+tE3KvOmsesgBc4I86ADiYE+GlV3wcWM6WK5HpL37JsWlT1
Myq8nRJW3tS/K/kBzR0DKWnsS8o13dwm7mPf9U99l0CLH4FolIO9M9tHkgogzqIz6YuNAYc9a1Im
vcHtxBTHjs8ptw8mPs8RI+hCfy9CUO1kLLl+ehwFbrU+3xuGvR4aY2uhHsZR0K6r2BnXChtI/G9L
3aK9CBElmvWpD601pocBMYJj8nemkoqdeLOqQPrzZDnuHg2tZ+esyVOB4h95Q9SvWbJgXCm2dSO9
IG34ePhrXDIvK3ktaoHmmGGRYmy71soWk+yxtQDeieulVgH4vRB1fszRGESR40nEdarq7kuTN7N3
VmqM8DC6SwjrUuozmp41W6C3nhLeNN+roXhtmg8kbgiqK7TR7qXBM+eON1Gdbx0A35ljr9n1eoHf
dGeiccq7qPVfAztTTgh8zaWNEVwpY27cCRGXF/Bo6a3v3qAjKj4Co/KjRVnyoTGbjUMkIOlXwz7x
Vp+C4s01IuouQ8wvDblsiEbCnS3NO1vr9Acr0fsdCu3uhTg+aFqGG2zQtKFEQNMdPGZlkgPbN/wF
Yl6KWajQqBZ8NHZ33MLdWrMae9kSzIxSRCIV56uwhjdRj+k2F1lH61H1wSnsy+jIYOoi6sa6rafe
vrZ6Vq2/D47/vSTvx/Lrr395+8yifBlR60Qf7U/XG4//vDD715fkmatxTq7657/vt6GQ+EVn/4Vt
mFkRaScWQ7nfhkLG97hoxq/x7LG/Yh7zt6GQxeQHL4TjzlAaKEzoPP82FBK/aFxmlHrctoI/0v4z
9yLRiT8PhYh9MFhDMWnCHW3rPw2FQJrras8qbjdGBkpy+y2wCcqLYLKeQ3P0j1HaCYB12UNRJtZS
wFfeVOqQvg2msE+xQ5LV0DibWEDmYSdLi0tXbubOQwD8YZnWLhOVboaYjJByZWL2tz0D4YXUDfT8
ZZfeNSFEhtit660Tmi+sID29sU5jw4ngCJY6AGBBrPm3HUwNC43rSiUTDwWL/zCEvrNG9pEu7Ewc
M9Li3+yIePU+cVdNgTOA4PvplGYTt4Zss0WKEw0lJrZExZFr2fQlp5CznkwHUTNSd2NZZVQHg2bP
qFyF5a+8rUKTkYv7yT25kGVGZCuLz0a/Yl47FHUZeEhkPfiyP4QWDXsl9GMMlokzbfSwvov4bC9F
lFEFTEq5YS78MJBybiny2Ak+TLctjWM88k+OjORs5tAfFWRyeVmdDNE1nqMW2SYaSO7Wx+nsPzac
OYumIoWAgKy9qYUpi7QWUd64RIa4StFEV5lZeZqT/2hNTNquhRvT0JaDY0EEju8rN9iFJR1jbSNG
BG67gPvBPnCKt8rY3Sq66PHhNcNDF01iZ9jZquz0YUmWMnIOZKyDXQXbrAjCO1yE19DoieejFwsa
M10Pw+hAbcjMi2ATv0jZ1RADj0sAHyaxSi02L3xcYqejvL03suJqJJUZMoczu2WcheOdmvoTsr2m
LTcYNIPLYJ0QzD4AwYZXGVv5jawVxYO2dwpU8xLGwxL17VOQjmxaSrYoHZVcLOtjUDc7BTS9Sp8s
A9DOSC5HMUZ8q5pzXbc/kvyOBWxJa+gaW2GXqTcyuUP4vSKe3VPxkC0q11A8fyDapNSr89irR1K0
KRqgCTmOg4103A2N+uBnjzpCPFI88D8P1vx3x7tKVRZ1WqoPENAjj7tbYDVAsrvOw7zhSpLapkJz
nQvtzUTPdZg09we7opORTAtTzfa2X90YrYM+Ol4i+7vWU6i99AjCVDCL0cokrujOtQCJ+GQGLPTR
Fkz7auWCnE3cICXD3OEi9M/xDLOyrroD2P6o9ZpRWDdpZZR7ErvHQ2zWDjdKFeKozIMDFG1nl2t1
tyOsKn2KDTDKaJWb6BjqoboL46DejnYd3Dc2a2se1WbHlnx8Yc0H77CSxU1okXtt23n6Sh9JLD2e
GriNScLYJbcOoVW4B/x3FneblOtW0xDVKdNwynozu5/aaLgHY97tY+SRDxkF0Lrq0RMs6tKt31pm
SstKC3sQ3q44wbsuj1QH8hYzg3EW2tTtW7jeL1qcdsz20D0DbrcOmDCSXR264jLVRfhlmAM3Z0N6
1ycuS0a8BUvLE8vO6BSXrjwKP20Pqe9oTET6Xr1xnEG9SqOvztDftWOWFOEDswf3VLnIVHhU7KOh
SPVIrdA2LJmwfwJ+tjdaqqdn+oNgGbZ4+OI0VPP/UMwb36P6v9fOLAqAfLFg4BYgldalz/hjj5Ew
aSyMZkIiFQTpuTTrot/FTd+cq1k92PmQN0tNysWoo5DWZDItJVJXtq7IbMy2e7D6Rlmnxsjyy45n
80KjFYCVI3VNrkrjIaIMkFN3gObgw4kbK1fjQ6tmZ9JwYR5U7nTDjJue3nfS00hIAHaj8EEgK0Pr
5ootcLzMY/gvFuEo7us6DBddJ7OL1QXgX+TY+fellLpCmt2Ilr6xpypfhjl/8ILhB7M7Cy0q5mAY
Al4T+f2wUTNCMMh/NYsXhNFVtKQCKlZi0vIHKOPOC7DAPXmu5Hzo0KNtBcR6m3ujYS3LfMSs1tpU
AWqKrzQjas8IzO2Y4aXpOuNaDu0xLOs7n/Qe7O1qyw5EYH6KBrxefkR4D4GnBjxwz5bx6Glhdmgm
sz/4dXG0I17/KBoRQCFll3kEfayrqcUZpy8qaQUfYS8kEmxprhW0itA3SRku2H9yxmjp2g6T+FpO
VrAsuyA7d5O0Z9scj9LEkHsxESt2xGxHyG4XN0fQe+6pE2r4EKqBfgwiqzontL7XQrPUmzABcuOB
aWoPfK+HI+LF6CRV1FKMZHjemTc1n3aQ9+aCtj78As6Qe0PtD+t6flPG+Z1x5rdHn9+jbn6j0sZB
0esPxjlB1npbVlF1NNWc+zlsetRKXJUA8BrAFhnSRop+pLTzG+zO77I6v9W+neT3WHuHE17QYFf2
hmRCxTmAX9s9jJO0DqVZJF5f5fNzUDl3aNbS12g+Tab5XJnmE8aczxoxnzrtfP5M80kUzWeSq5Tq
LnE0uFGBxZE14P1/qp2p28UJOcBlK4ND2nah17eW8xan+ngofYVtCSKZmzAj9m2m4nUHChDrgyF0
uBnwhK+prK0bfrVy6arA8rQC1lEUwdjxRrY9ORjamoSZZnKpUBImDs3acRO0mPClY4mQAijdkjQk
K/O0wKhHeDNh1p9zO3Y8VVQC6zbT3mmpu4Nwt7iOMD/lDMTKJ5aUNX2ZSMoWboiRtNsiqPvgqNM2
MDVtUNktutbpO4xtOVEpdRVBNVMDBRSJE4ZjsHTHoQqIjhET9zViBBWnyjxYK/O42DhVa1wMpddP
TjCI20GxtXXqGs2qxg5/baZaJNgl/UzdkK+Upiul1hA2+KygMP2UrKBgZtAbukhyFrU9hcqqy1Iq
IMbCXerZHJvPUwqb3KM51zhbxjh2ecS0SjvWRqtfE7btFeExt7Y/4kiNY7lSm7HEH5RvG2i2qDXa
h7Y/WhM4pMBXT7bjlieTkA4aM8VH1WigDK4j3yNyAhWIjxyJDKxhmRWlXBimzeKuj18x38v1GMsP
LTcqz6kNrIqjfuOrlTwTaKV7qK3fI/sdm5i7H3XWV5Y96owJuAaMAtI6WcUbOyxumUVc44JtxZA6
N5oP3SzMbIvocTRYXWXah9YarC1aH7iGkbEnheyKIYA7L9KMo8L9v1Kn8iNtCmX+HiHPHkvigkJ5
w3X+MGll9EMgt9813dQvZFpMB5SBzCewcT1qjjouY60af7gF1l8PkH9peE3dqjFYmYjM7//t875d
8v+pz7PIxdVhY/27Ru/+izYveMvf/tDp/f13/trqOdovmMateebHn/c9svyt1bNtZqMoyh2dlLjf
5py/tXqay3DUIiZWQA4lK9Kh4/yt1dPEL0zrXGSyFJUGU0Xrz7R6/Il/bPX4qjDbw+JCJYJbHuDI
H4uGKCE9CetlsG7U9moRmrLNAMh6XPDdmvgh+cVciEAVpqjbrshQoA5ps2YmxOhoyoy1W8S5uurZ
U1Pea1LcNkwQWUf5+a5lxbMI02SgQAisk+EENppDl0Uc67zPmu3BekqHGJvTULbv3OhYe2N6D6yH
Q2Q9W0ILH9syb05zKEoNgqKNfIx8qnOwAT3uIinZOQ6BcNNtHKvzrEfWXoe5haCCXH4Aa6pXY+4c
nET2zxYuH08UEKbwhpNPuOhH29zWlhOt0Z2WCRglAPSSHcZDntkmBrnKwoGhp4NLKI7pKDmagyC7
MBo2C/I+tJLaRKHw7HwnyjeDaosHRJj9C4iDCT2+HbVQzGKfCMBoSPEo40WiRrKQOSa1ZPqjkHG+
aAGGX9AQ9I/MLCOyYupIPaDpJlVdjmft/7J3ZjuSIum2fiJKYMy3Pk8xz3mDInIAYwbDMODpz+ep
6t27q9V9tG9aZ0vnorpayorIcA8c7F//Wt+anfEgHWW+N3ZVfbPcUuG/LpW6G4rJyjamLsf1XDr+
a2Ib9zKQSnvOitC+wq8KRkqAroTUR/MwJmm97d00/RHNhM+omZyuP3jp7tCc9mTX2Eg3UX9oNN12
dimZ1vk111+Bbv2jymyeL6O0BT8kpO0VGMUGJFXu3IkK9y4WgBk4c5OnxG8scp2pH8i9CKKGbarT
Hz0m8s2oDHt7ZZMeFcQxU5M96klaK5OnI2IB0ZtLRSQTFAunnU86qPOTmUMC+f6DzhPMxa21DxgL
tmkZhqy84804qWZT2M64iZc+OKBTy9eW3vfNMrHnxBFfPlpWiEwX4UHgzJzum6phyTUY9y6LiRqU
UZ4eAl3ZKMRNchSW6uAIFfa3blmWU+alyT01P/nNnHOh9o0Jv4aCqkXbBWlSNCI7VNSfkuJbmxjz
cJJrQMHFhOMv7tsXojLJLtWR9ykdPZ+l3WPcdPtmB9qHg1av3mybFE8miVmERFD4NTHJj2jPtR5q
b4vxVD5Vkzn0OARaTnCUUp+CdpeGRMWLGhqspkBh1elWHzgCMVHbQoBjaVUqn/kchDeKOsjHuECC
OdjDRI46s5J3Rc/yszfk9LCBNHCjPf+RRM+cXPz4si/nJ9HZ3YFTi39L5SP0F1zXCYTtWB6rmKj+
qmoCmL155N2SZ3QPTt/BNpsrcqBJaECjjywqyLHUw2qeEvVll1V6/VBG8XNYgxDIwRPw68dCyWLQ
D+Z7horsARtIsAlhm3FYWqL0vuW0IjZEr+TjFEUcBcyM/cIlUPzRyry9ldIzp9mmDAl6FLleBrKF
71R2RK+18xiLLjxES4ePggX5+BzFk3jRVWgOuG7nr7iUFckIbB0HEeTeF9e3/EWDigvb2ndgxNaz
yD4dUvzlumMtUJPZD8O73Ovq7WxXwkdoqlzSlU3e7U3agZ6o/CTbt7qo7zi6u88jWNFT0vviqaiU
S8dYJ/gh2c3eZ1I7LAiCziG0OaTeXts6vVtM7iCBpbjtjRwuEASr7zmXML/VxBWvqlHDhTZEd5s4
tBlRFiJhqpXRbV1XqCNlP9NdFLqJTedo6xzijvOt74w5luCioLMGezIdjJbjPFt+QDg0DEoMT7kT
3ob4tR5wyduPnpgEYR6GguzUMnAAQahsd63buf9ulmZZ29AQ16Hd5t2697t1oKNT3s2cWqMcgNYq
nsae2Bu0RlmZjtJZGWUn1y6zg4nrWzvvB+saurY2rQvlJ4sH5zBFTvUQ5CAsfD64W2VXct/zPyv0
ivpJje7MBCoVSa74bsxlekPQL/peuDEDTJrgeRCYJLqertg0qMQhHHz7q1i64mYc/YmDcjLss8oP
z4Re+R2KNLgkMZmRUud6zb2oPtfznC/rBnfFNqyqL0eVzZbGrx4TaR28sZbZBZF+y4MS8amos6NT
AP3qRLYhqzH+8Br5M1fQJAJlzWuC9Jx4Gwu4gdudpAXRwNc+lh1H3gnLCzd+EljAqevwMEN/POI8
O9lp7wcrGtns7UDW6/2acCWpyurtQSQeFII0tdptz9pjqcvnpQqnXeWPKE0ZGWgwLceyHZwNZYtf
uTWa8gROLMR2G2tsdSmqyMrWy7QbEm98xJmd30yj1bLIa4dr4ciZqotvemoPMDNwnqulWKlJaawi
k3MbNeJCWmohGZ9FNtabPs4KHF4NxgfoKWfwHUDcFVQZNiBoJGCTbP6vJgC8pxTr1GMAztfogN28
WTLWuRsnGki+yca0h7EvP6u5rE5BGegPt2wpfkqyGcVlHsZ9nTmY4jFFdY9UBvZ75r2oRECIOCeM
E2C/LC2qnQCTs1HzQjGcttyfRJpHueURT0esB22Tw4yVlnjdtLySTxTPASlUg8VbKPS2pcyD73Wj
9F0YDOZOFhlaTV1CtzQ8xOJYz3QZi5umie54WSBsiUnkz2wEO3cNuMo0dP+Z6TVJsh8xl/vH4gdg
BoYb2k31rlBd/skNsXuUAd5qOAAVWO5JTbyopoN9kIqHfJTLh4X7f5uG5XTK3f43aBx7nm2Gee3G
vWHKKfwvJQp2U/zFqxQP9RbGZ7CqKivc9W7bvzThWB/ojN6WKmTF1lf6vs2T9LXwqxbHGIQy4Nnl
uxm9dicwjyNUljUgoXJgSjY1u6/V2PYtOP56tPGgefU9zwCz12Ux3kZ+tJwEB7JXSZHraVLWdOpE
lG5oqraPRDsGHkihT4CmhogeCRkds573yo+H5bvofPsQ4UDbuP6S7FSFMrOpHCLZmY8BrXiZA5TN
wSdU70MWaxH+BezU0IY7GBFsIeuLkVSbHoUOjdVvuBSLKdgKO6DdAV2owsO58QJrA+PnwXI799QA
MzgW7QxxukqaTyp327UCVINvtbo2R9b2rgU8wBNGEKDuo+iBkOQ1AdEZyKMquamNk6/knIhdC8hp
M15ZcdIVt+moz0Q8fzmOyiS7AnS0NS0x/g9NlbW3+FQ0Co5at3HReLs6Nd15oLxmj910ZSvDUyXu
nfF5oD31ZfaYiAE/jbgZp1s7zfqrwwtIQhYAmR4nipfxV26LBCYGpAO6YLmVYdx0pw++CNYorvkv
lAwSxjihdl6W1he7Ldw33u+oJcug64JWBInDPCu8rZ/a4B3oWUU/DsOHduRZTtODTdSeFCe6BLuC
ZEkesG9El4qG1At9VjhwsaP793xCQaq3bdZfmEMquvWE/3OxpxQmcFLf4ah3bgkqBSfdl/7PmEzW
TYAMvZImk09u33VnH2oJttaulshz1XDDbbM8dkthNqoLv6eEHw5hnZeUe+f6diBi8+F510L6vMYZ
BICW7Mvs5u1NywaDk7905bGpWEVgsWtn7h4DmKJlqneM0voQ92GA9yucHxNoFwsIPH1qZAiyl0Do
yZ2K+dW4qr6bquy9CcLkHnZ88WHsqDu4YSs38AvYpXMGB29Jj60MHJKIE9iYzAETFOY86aBws/p2
nS3wK3ej44DCRhrg3mxGGd7mqLrrNDc8zo/NO7qlf814FCcHcW3FNta7RM7QhjQSa91ick6zh1SU
1rrSgYaZvUzfk7m8qgQ895JI8DfPatypkOf4FIbpGVbzSzCM+PyshFNmFWDB40DU9+lxSQt8hgNl
ABU7OOi+9zxRJ2KzHHk3NlujVWFbRJNJljJmsUNrzXdJ6oGMQlud8p6w75iP4xE7jnMKYZlt4RrY
m6kqkoPBMhvbLTfIrsyPYfnDYE39kZJAO+YN34ojrL2yTdl/n61sPpd4K2kYl5gBhWmsfVLR5xoB
TNzVi+Ht84x3Z2GM2C9Z0d8bTcSPNUD7ZXPB3OrCQbEWqB1SAMVl9OE4gU/6MITzgEmNjMuUyvkp
SUD/KDsvPwsnXngpLe5NhOHvDGPiOPo9ffeJ5a1I13QvlrWYx2JccOHSAOl81GFjfavCWO86abfA
Yygjh+pUUhNAmo2hZ4ic+54w1TqhDkVFRYNqDSdoF7UzZsfYwDplkqMFs1X8vnzaKN7neoKDU5lg
31g1bUqJvnGtbB1QCBISXlwFOoBtI6NfpFzwi8eXqSb4Qy/vehprVnKoTxxP7VMRoCFVYfWzM9OB
IsHnSEd8G2eU95JH4qpA3zuoKEx3s9d3R9p7h2PBqyQ214yfOOv7bYwa/2r5Ir40c5N8tzgzsXPT
kNXYscZ7fj0e4MkxvHGXsr0Eg1d9EBHSnI18/9jYHGm1a1k8BeeJMsNSSPsQL/7Ur2rHmi5dXXOL
72QV7wWBzlVmmk5y1G+iXQL69buNOdWj99QnKFMm4TecNNhZ4R4Ury1HpG1LQeTtYJbyncSW3M+/
A7nCnT6DOqP3Cvugc1/qmcYpr14eUssaT8C5pgdLKQPE0xQ0i8ahwGAcLscFpeIxrlgGpXNCAWhv
2veW5xu3ePLM4exVoJ1MfxMNwtarbmiDrR7omxRJ1zwM/kChmm7G/idLwfHZqnEP47721E3gNwFo
EzyzK2osIgRvt9uHSvySRR2fvAwY9mpGdbyPUsL+pnTlKzeOYQ0VW2eb1vI1LdkwUnq8tjtrnqt3
NrucXBeScjUf91U2lM1t0kOugZzESnRRy7xpshr3jVcJdV+EQ3vH4Zrssps286HPxbUblofoIx7j
nk185pdHMAS09zpL/5S3nGFRnovqANnC28RMMReROum6K2v1EtgQvBo3DNezKtJXL4/kPulpNCQ6
PeZHUwfEJ5RZThXHs1PXLeYdQMD4HHMKfbgGr3btkruvlZjkKR6d/CslB3eRiVlu/cVHvMQxn0J/
y52bWo3dKnNqkE556R/tdpw6wh546NfAPv3P0YO5uYoL1/4kZV50iAfL9OYVY4jWkscK4WHwAKRB
bdNna4Gv5zYR026XWAvJt6K94TnefmRT0r6OIXiYpfUYDCLWInMkmjuXLdlLEBbhKaKQaeXo0adM
QVS3fjdzxMKUT4Qd98D4TpoA54KdZ3eJN4l9r5wFlJwpgo/FSbAWK5te3zYqzxaRjXMlQWmsLO11
27BL8vtcQYOw5uizNSggWW7tF0SrHQlHvkmOf1pQcDAKFxtQxN21MFZBZuGqPTisGXHUx86GXH71
4pZ2d2oKpcctfqfgy/KYL6Yl57gUFwHwqdDqqgHNqsXFJPHh86o53lrB9CSTvLyRns8PK6Z67U8e
ToD/rP77/2asC3uMh//yX1t4Nj/L7K+21j+/6E9ba4hLh+wvOQ1qMa7//pt/Jwz+iBzyVKxfsfD8
o601+iMiO3SN1bP9sf/B1xr9cXX04EQloufwHf9HvNJ/0nTtSBBB8zymde9qGPqL2VTWflvx43V7
2WeIkZ3phmc9puY9G4eRk5t51lZvPWLLAV+UwSE8zx4pL7916FXxAYh8VEU/fvZdI48J7a9bOpax
FALZBmk44CUoJXuiwJ4e+fbYM0DD3KeyKn/mASgtrYKNWagX6whibILGa+5ZpSfPAJ+blMSTegMr
VX02UVBsYJeMMCCK4p7A1yP15+O5JIW1mtzAvLp5YKNTLMkqzWKYXsXQPDVN/D5ZxKAdQ5lfXXRE
cSyoN3bNI4pgmtwo1bIOm7snu8KaninWz247xGx0iZtpPZClhku1VWlebVOjcLb3AzNDUnR7EiLm
TcwgBMFmlr/ipK0vBEyzrwiT7CqaISHoOlLPuRbVPk+ITXHkduONN9JbjGGFNuMVqCDnW5Fn85pa
MU2uLIovHPYN6IsFAX2tumH6RlBetiBRfBx+nTfaHw1VeCtOpMCteKjQoMnD4cYfxt+MriJ6jaxS
cWp3SDW70cLBeOEGaf7Dn/Z/MMj/b7K+YzWmpuzaQ/Kv7wmn7LMvsr/6+v7+lX9ue8I/Yj/yHJj7
fOxIdv6X3z26Gvtsz0O3oQTgmgL9m60PL2BEAwwbHZ5ObPr/vusRzh8cZkCi+CF7TlY93v9k1xP+
Lnb5u0EEAz7+e7Kk9EXxM/oEbv5x14OElwPnmwklOd7SX0PuaPTcrPicKO3rmD10ErypFD4tFAP6
9ratKghJkThLHT5YwkMLbbvxyRDiBtPoD/4O5aq6iSbN0sdkw2Nj2BbVTgPzwYfKv2pnQtkZvKIz
P1C1wRdjUAQ1TMfZj8x0CRq7P9M6X8s7X9PTjvca2sWmZE2RnfuQUxewcbR83EWcKRfoRTNH7oXC
eWJDdbyHsIwIBB3M0EXJzoowew723I5rfzwUY5I/jtrvDnQZhgUkp/od/z3d85os+g9eHNjwSCU4
cFNXP4cq8JmsLCIBqLVOsjd+G+Zri3BWszLYDHeM/WOK9tKFzU4uBhq/mhJ5KzlVIssDJ6OnLmwX
+4RsAx8OkYgoWh4VSXjI8evY9CEy3G6T3pNMEoEJpjX4Qetbo6EOrPhVykvDJuWzq7S84MGk/bBv
mlCeJ7rQlg3YfPwr16KKgPm2VyF2pSR6T02jP0pRGI9BY2h+CjzCvzIvxBlnsRq4JIucbyZynyyc
/JgdkgZpAN+tnYqDYwkD+tUaHxChqu9uRavVmttXWm5xcFnvCoKTtUm6QDV7r1PBPX7ApN0ILy1r
zq3jkq6puSqfG0jAFCQNNtRabwnaZq3KyPkVtHZcUl3llB94V+BMaAunFLuChQgdq3B3jcmmxwoe
Fmy7dWLFZ0dSLMx6bdyIXnX37Wy199mIFdQdmu4xyyP7toOvYK1InVVmU/p+tL0KXp+2GtBUxtzV
mM9mVpgtspXV04EZeEW7jifaFZWMcHgucz3vB69rdg3S+A5FcXoLoS7c2Gkd4zko1OvUNhLYUs7g
6y4RoEX7GnhOhuXJaabpHmMJU+6ANZAJ1NzlKO3bsvDl2msRoLWDHVPzvfaoe+oKZK33eBjpDPOo
OEzVtZZz6QXdTjQ4WyzxVw3n8ZMDtuUgqgz2tws/A0tP9do77CKbyH3hUU/gNBA4TGIm2fE8ouih
LVVMlL0xxWM8+u5RZrxSw450I9nrnruEoF4yyPmlTWsMVFpPJ/damp6FlCt29hVoEMx0KjpAMkdg
liS3HLxzD66gRXGu8+mOa93dgzAI203W+PWvyHjDg05ascm17zwB4lhegZZjeAijmXhw3oXjyp3a
+rXMSD0CSW5fi2bQv3TW56+h4x8DE5E2L/jeuZ1Is1bFENzPmNQ/OlGph7rynE/cL7AgOxHGT0Jq
9OCshHuTVxpkVMw9BfZi7sJrcOdlk7qB+DRLDoe9tZT3IkSX3nkj6eHejNUXrQXhHXaP4FueWWrL
SiDB5hqo8ZGe+eQwtxKQYNWUP0KVxPOq6SCWrgbLn+/ysGY4i+28/SVk57xeL4RndwmXX1loTLuJ
jF2+gCsJH8AO34c0Roy4OoeKXiDfMbxOq6MrjuTTh8shwtpryJH+Ji7L5Jb4hT7N3CMeE4CCP6us
4JgSANZ4KxCNwLhwaz64JAawh7iJ+6voG6w7eH2vEMtCBM86rh3BYg1DJXHt9LGv0vozAGn9U4wa
lEwTkZe3JfU26zYGFd870XTx4UVSebHIZcfKnXMLjie0mmTa0tUFTj7gGuj7udulnsDxBhGgPy14
k8iVl33gbGpHL4dyhpuyredM30eOy2yGCQh1KOAss2bSVo+oWpw8SRs2bI21espzQIC0VHVH8uPB
2Q3K5DEtPe8j6eviRANF8s0y6gmL2HTJU030srXn/AHzFZNSYwo0V7VAH03cVB+LqSek7FhsPxxn
di8Bs99N2RUosw4xkLvCn+JbbPS24P5gIbQ1JSUbJlCpOQg5DE8JdKjnbEz9byK3zHYc0/DsRJn9
wK7XnCTd8JdSjNVJFrpK1xZo3S1r3fiuYlt0GBtMgEXeU/1k9MjWrbSNtLaDQkvYRbKT/toEcYd2
P4uXIFPNQ9rl6VkMY3CasfB9TuCYPq3S1fsONUuyuXT7H84ALBsskHgeKTraLl4N57rLIpzDffsd
RI/5JHHEgialWZPIvVWgjy+j6Q/BLLEPyqGkq9upfyWq6RGjOW1gZwcBNHauNW+Er/zjgA3zkpvC
xad8fUdnl1VTaHzcGMs8H7NsLB6sEMI+KkZELa+cCp63ETyl2zjj9sK53YfKnpnRfGJEwANK63vy
mA2z/oVIXek7OobZETURwzxPz7C+SSQtPLWW80OPlZone6/6h7oJq3itmpiG+yoPvTWjLz69EeMU
139Q3OI0T3FAVs0p8xV0Bc/NxY+wMmCjLSin9jpxXXnGImrinRCjzbRfylee2QTSoXUMGP/jZvxW
+5Z/LqmR3MeBH7/AesSxF1JZsY5wKmBaENo6lzJZ7KMcVf3s1qAn0YhUfl46y/bOWT27b01rB9Nm
8qnvpZSnRSWpmxNeBiT+JhSPE4PYyWM1tktYOGGxZ3vErtTcLzW7JSfmpntl9A9vPkynX1k0Lm+2
galWgsU4qiUqN/kC+ydOOu8S9q4oVnOggrdB9BlZW4PfeuWnnp8c874FU5Nl8rZMuuKtwTyE5ZP3
bJ909EysOhWXl3jW0Ue8SEwx2GeA+bR7tiwTxEGPyzmlIgdngvds5eCpsqAiMsZGnyBuHarwBYOj
rrctJrJ95hflR53ahqI6bvtgLPr2HGdOvM2GBVWkAGR7EFOZnQLZAFOkvRFSTxfsk4TiGO2CLLLy
HPqDNOO3WcxwpmXhBazUwuIjmnu8ARADo0Of2NGtO+tM4OO2x58JJQEAQ2m04WC0tVsJMcBVn7Vs
o4MxXP56KPwzveDPRFD6vYmh+IZj+9Z7rAlHj3X6Khwj7lj56Nv7yVIN96YyLZ8kl8lbN9mYchPw
vtJYI5XYriOJeMXjdNLkxvN1o9sh3dakJd9jNcxfbchOazVzVx+w4ZHl5/FDZOywqBZ0Amzbfm3j
RlHwOdJlNSXaV9y22/IDl4/hTYxH1heCxyfd3Bg4lgwGej7XfFLjZgZeRbHjfdDIZ0ycIdOzlzxj
jSDUDivLPWqP0h0np3OQm2Fj/aQk2X4e8BYccjpkNzkG0F1qZ966hID0zOIr4S0ntcJ/Xin/RlU2
HnTbeFtT9XTExzYGARTWYwUheR3OU3qvoqHdWIFzG0KMuA04KpNHtM0D2qi8FEvp7ApLomEPDs/Y
lUlgJKzDzoTsxRqx01Wc31JIQbqhq6C3Wgq636Eq0uGmXzgsrnrGmVd/9K+M9qHJ3I2Yawv7PQfE
V4I0Ae3Gk5e+dtzreILNEPNCI/INOD/uW06Hs2mVWFFM2h3360veg4mgTzG7T8PhyotPZzDxI6xh
dL6xe1eBE7xEZTBfAhhgV/F4DF5V0PgP3OxwwVZg5T74ANs7dzasHCrLrXialvUT8mN6w7qL3jh+
ToGZqI1Oghf+C7dJNWwyyhG7TcF584g8m7LeX2q88B5GbPvQUrC+c5WrMrpfWrfmrjk71kYrn1xG
WoqOYKdd8Vsa0hT6slZgb2Fa+GLdL571aVmeeqpBBIC74My+aau6ukMk1h9NGLCr6aDH3mgW3x2M
IMIatAwgqyMX3EUqKD9UQaMcsMU8rwD9ZzaI1q6jzNrPqDJdxVaSwK4dJzaqdp0R9Zxax+OkyaV8
SEYRvyWkTZPVGCZxtcLDhVhZ6U41mNw9lBIc8qjwAYBCpSwv3Q8Bxrt4NgZrhUjlS2PRSfIAYY1o
okfd/C/Ve5RAU7vVz7vEhoq2sikpGeD1cHHcDa7HyFGWDQX1UeYsPPRKBFloC498ZszKdys25EO2
cNbg7n8eMpD7uqrPE6bFN25L/mPQ8DiQeRKf63EeniZiJgWnqeXNLGkIcj6TE+b4JkeIz2w62bgl
LX9Wp/7/4OP/zRBrO1cB9N/6YddXdUTCBcj+wRD7X1/5p3SKQBrZqJP/pJAgnQLBAhAdXA2u/10i
ce0/QjyyVzssuUSQWH9PPvJHAd5VMi/wMAg0oHn8rfbqz1g+jVn/Mn/uIM/8d1gacUxCNMgjMT8F
Ys1fg486C8LKrvJ5H5i+e6koyH3vQuqOIpFQ6kQgYPqg0uMrKZz+JzNF/Q21E6VvzDK99ZRptuHY
9NuQSMY7S3/OClWb4n2R5Q+/TPXbf1ad/9+u1/1bNBuI0c9hkOqfrsc/JTu++E/JzkN7R0nxsVPz
22eE/puWH9l/CCi4MREOXMeI/PzJ30Q77w/HFtdL0o5tPwTf9neDdvgHnm7kP0C+fGkIUuMvV+C/
uyK5zv9ySQawnbkQYxGJa3noX4kI9HSOBf9Mu9BrMrGbHMXwoXJu13NMrRXiNgjobV84NcDINCHO
GoatXjZstSZrBaiTquw4EBfsLRzPNY016Cx0JwGuKZ8KDkPP/jWmnk7YBoKqRnWrQhuRyw+rvZqI
zYZuizesVtmPEe2ZbOBcRhk1x24GYpYaEOxs8B8TStHPqVN74PAx/6LPJ/NDMDUVrVPLU6rdGeL2
gYJJHa2Yr/ytln1/zqKYuFHEuLabG01IIplSOozCckbTrykdvJXNDIdHl4v9lPiyfHenKX1qBIjU
wBb5F2ym9GYuqZQG3TQuX2kT+98mxC8KASD3GUqD1rFTHP1cxHLVu2XAItKhGYvGsfp+UgqYxFLk
29ri3anFdE7tAbBWlQnyt72Ai1pieNGSfFETOF/X1gsKdNDrxGqIZHHpsId9MfNBLS/SEmNEY6Uv
2ErdDPg+WM2VDC3hbFIx1hsMilB63MLDQs0pPccJdkK4tKDu0bMxBPl4npr+dZakODch29YCIE49
rUss9g3mBPynmbcU7sa1g/AGDTX/lLVX/cR/Ysf7fpzx53Y1w/KKNby6ACRnLvcVwICqWigJjsch
ndZBDdcytVyKykRg0pshMvFpAhz+kalEDRwCShwdwSSbDqeyYCC0muwdOJaX0uCB79lV/D3M3ih0
WNmjeM2pr8Pr7fd1ehWyYvorqUo+kHFEY+1rk+1cqp8OWloIYjokeYcZc8bzwj5kFbo4ErewaNXL
QP3ePSBU75IEWj1nddZ8prjN81VA31p8HlIuxTXI/vZ7V/nzh4qzxtn4BMlhuzIifXPwTqPuOYFf
7PO87pkP3PiePRn1nktr4kteNOq+yjqAyxFGQ4EoGPUPUVBPr8pDxQIPZVs/aeX1YVA5Tv/uhUX1
FdAquY+mmT9vRGyeVV1zfEyHirhXP7DqORgASNZqtLIaciCnJlMKmHkDu++U4fkVpbd99IdmObqE
j/jcFt2BWJkFvbYNiCzZhPs3XepP3TqxRfGV8uG6fmlCeszry7I72FLl/dYbgwh7CzG0EistkTCv
nOy3tJvtdwi8JPVtSCV7dAZ+gRH0WuggiDWryO3sdKXwXDsrwnQpIwyGxzQJfialWD5MOm2dpCEw
bNzvzRgDPLHROL78cKK1y6Pv5GMa83rT6QxqhqXMM4S29pJFbnIofE+c6qpEfffTgT8OZbnt5km9
LSoE64fW6SEuoZ/n09CcELFpFCOUT74CtysQc5dZAYDXgbM9XqF52TaksNejmcSqdbMeXgo11osI
k9dYwP2oB5fgVVDEwdpyNMu7eejbbm3SqttkS83h0luk7awrM1XNVkDqqqC4dDh1dZu9LGGWne3C
KdItmTdREuwQ5t3ig+LsOuADelV0nf6o3BxjXmoNrPMKufDRXir/qkTLakbQyOFcVUvL4dpqh9XA
YUKuNCau264rOOPOddMch0qpd3VFxhEt/VFUYw7KrOc+PZYlwee4uFK+mDuZjmKIv4PIqTUW5D7i
bBrfvCTtL26SZR8OSdySWHi1bAlOAL6MJ/JkmIUqGyxNt4TfVR2Vh7QavtudRCqOak4dPErI7KVU
J/zwrJT8m9VrErX4D8yNZMtCvpEJyt8oB6vc2lJXk5FncoqweJ1BeNBxmWHvzVPHJWIRq5+zR7Ji
bSYWDgue0dQbq0Nf9d0pCWRNHQRnopVsadbdVKYshr34PRM11/HIk8FgH6rfU1MO5AudjmUyaR1N
Cx+v3vZQ5XF//WJFGhEPZQZzFPUHK1yO3JyuM1r9e1pbpJw2pem6D0mQxMPnjIVzaHvxOocNM1/Q
FeJiZ414ia8jIUX10SnKy/Qqdl9nxqhN3buWzui74DpSdrhJeLvzgMsnVCNZmLl1iooNwXgz4w2h
e/o6oMaOtqvN1ITOL7uznejMT8g0G/yebLNojj6GCSQDDyihbvjcMgUnnsB60hs/eObe1F/G66xs
rlMz3KNwM/0epSerXyjF+D1il9dp27rO3Tkp+bc5Z5lUNhNhozy214yROGZMI+8F/YbrbHGc+5w7
EgHUrGOWtouXFiFn48z6o7VD93mA039fXGUCfRUMuqt0gD/M+il+6wkiFRoXPiIDFlL0Bhpfkufq
KkKgYD83jW3dJ1eBovitVYxZXtxbVwEj9dpGk8SofbhJ8bJkW2nXNR593rZsPYf5FQxVko/nSijd
9pMG1ARVk6UcvKuCyPbC6g8VKTzCtqYJpjTL9zJzJKSJLu8pJGuyuyYo1aVqx3DbmkB+kwP9N6gr
+0nH0z6RqHdhUMnPRM8Y0SOWHhFN0HtYf8vBH7OaKJeJAkqxhLWtDeY7xCWXDgE2l/1N6JOhKrMR
ST9yxARHqCwIWxPaura3tdxcFPvZIyyn4RkLFI5Oq8/AO9k9+i7GvypMoY4UDWQSW3nu3uMGtG7w
nD/7PFoePFTddK2QSpNVVsDka2yjPhe6eG4iBYYWVKLKjmOTZLepPYon29PtvaPjHJh6SpYbLmjw
5PrZ3K1Lr3D2Rrlin0dTdEthQTqcazBG7D7srLwJcnqnW/TkD00RyePAePSLHI4b8lTmKLEmHwCO
0OmK/8PemSy3jW1d+lUc/6BGBQdw0EdV3YhiT4qSKKq1JgiqQ9/3ePr6QNuZkq/t60w5qnJQntmS
QRIEDs7ee61vIaRU+kLKprpbJ9HO77QEjR2MBp7fdFSBM1U+CXha2t+KQWdYG/bZLszAx0+00kTY
p5aKejAaNs2zKnC9G0MrvWLR2lYqndEV9U40NxhmpU661FL1TNQJxDT17dp2oAHC4A2M20bijkSU
1+xNN0diEcbKeSs8QcKdXqJHplEtr0hud5e0JKtPRKukFwV4EBuMVu1vyM7JTwwv5F4d3DjYmr3a
bwsMx+j6sd9fsIFt6X/ajXfnKRVwiKhtsAVqoadeyUGX36oiyHZ2CVscFsdwZtWGy6BL17RupufE
XTLw8IcYC5P5lGpaFuPJE/2Z1DjJxs4SeUnniSlf0VbSnD6p8TgMFqYLq9D6Q+VVMEbKOJHmWp81
D4EA+b7AOV0vWsDqqwAv20UTVkr9+VPiDU6m0DcwCTbmlRqAWm4R6d9yc6pkKvlJtrNGMrGXx9f0
YPeRF4Ofj9xya9NE4p51kItAy4FjEJPcNSUvoZrRsOSLR4ti32YKTEUG9K2LjFgjJntiQtG7CQwn
39pKmu7tNDX2DVD9U4qXaMugP7qTMGMGU4MI4cewH7wlUGWdCHXD1M8gxNDDBKDQ3VuofPtN2qlN
v8Lb3oQbhnvKODd3+1UFXe7RiVyyPxMZf1tCdlM0cTPiASeisOyzJHdhffLkepaU0nh2Xaeo500Q
MtKqBxLQZkbMdz3RG9UXS5Ha/jWJZEgn0yi4G9Dv7mU7JoqToBGbZ5vX3Cih7e1pWUVnTA6G3eCr
1bN6fPgWTkB4ez0gt8UktO+9vnxAnVqemqREXTEQPFFy10WCGTfGwSPSixA7zfIgCDloOqbCgNtM
SJV6TrxgO5Nb1/Umns88mXm2jv5JTrQwXNV1MJLc83LU86SwPKNa6Heyq+SAjRgiFBPZx+GWY/J7
1KS8WhEw4p8C5U0vRnvUbQGr86nM8flHSajcNIqM872jLbvGA1iOUgrGQVNcdO5asrVBWodJLq+E
CQkwLFTCiPTeq+49RC3RpCuqeut7KpaP0LAqfBJKGWwpCYi6KVqxyjo5DydEqdpzRffYh/YNCGyP
IWE2U7MRCR1A11Uwz6P6TYy03MRxALyswcMaoZVV0h2Bg8OqhgzC7katAybTZbCy9AQnZyspYu9y
Za5axUgerHSI78cq+9jjjyMm3qp0KddFvYsjpbgFCN2vQ0WN2arywJ8C6B6mGUwQftLIbDEkkZ6U
CNW3qe1C+sXanzrTNEITwYi28FaYgN1zSLR8hDDMyO8M6X9e1Hb8UlSqoXK7xMsWyvdOKojqRoRc
pzRbdf3E9TqFqC/4vleBTsxaJ4JhrlmDoIfe10Z4EuQNG5K0UctN6QMpnBmDpo20XiNblRWepEZP
fInS1AvGh7If66uiKvlq2MbLsU0ap94Wm4on0sEPIQBME98pnVGTho0yIahWG9kvTgPIoeoWQ1sF
ySQsDW/MiSN1cCLjLoMe7Z2UAgFcgWL9KbYUYzF0HVp0tpFxNjcZoltTwBz+2g7Zl3VumJ66xRHa
7jr2Ra6Y8nWsjzVFZemMlyDHAaawlOJcq6EPxEblrISMa6ghtm+d1D0mNzeJuxtNGEJekt+Srpla
O/dVwThzykQ4Ok1sLRdrFaWye2vWXcUG0GwRDvz/ZtYvogaO4jM6kT8Wn11X1aE4/FB+xv/90stS
PsoaAi+OaBg0Q1/pUs2PuqkqAisPTdZX8jNV+ahBeAP0pqmQSQ2Ng31BDQjrIz8A8I9qddSy8b/+
QieLJKpvOlkKAjhFAWoH986y6bi9lZ95Tp8VOmKNpYs2jHBdYKP4SnVcIuwX9EOJ9epC6dlM51ko
T0kZovchh73BxlljUWx1s93aperDiWeHjOM6Rz10XQ/JLGmIrjfNUJ95Rh6tkc83D1htKxQHPo65
oHIlf2oPCTcWaOZhLfWxFU4t0ye/AL3pIqny4VwwDZ1EOalfAem4yDEoiyaBUXfQ5doV+TzFs0uT
ZVqxmwWmGfug7GzFOpMrJtiuJYDAiYDtrFljJMcdMdeq2J+XVWCdBARVTm0PzV2uoBX3AtV+ChDA
E69I8b5QSkdbpn0tM47y/fMwM/AbsG7MYnxLJjojtPmS4osZtVi5EIOZiKlK4rA/IZbmgM6KN4pz
MVjGFhK0idv0YQuuqYH0rdfWRRsFpMzmGRmMlpY9yHGUn2kh9P3BuK9s+XRIcReEWrQa+mjbNAQJ
6v2FJ+Hg1LV6B9nzlJ1GMesYei2wSC0hE4FKsKjoF6lkRKO+K8alZXUt87LQMa4qOqaAaaLGkWdA
LC9EGpyQII7P0Iq1mUMFQf8lxSvpxT3Dp8oGnIDxXaRIC6T+tEcRdm8HnU48oZXtcAGwiA9CMq4i
clE3RdCXq86Q5FOAsOQYyJWKWcqqQngwY6vPiDtz1ZR4wGm5N9eNqhtkprl6SIDt0KDnwvXHHEBa
pyKXHku1cmjAgeFg+C7KSZ205m0bGeIkQW5AloAHuMbgjBA5GPtPPoOBucxVuaL5BPkt1b1kKSOM
um90YZybqSXDwZCDhyJLP1VWb36y7cFcsjUO9zF7tx2lhHHDaBw7GabZLXgrcwtayWUGbnizouy2
TkqSVCNjbCvQb6xsuQ2XYPzFBQ9oSoAOsRITTqazU4RqI++mPqOZFZ5GnUanNApFh9IhVrY9hDNU
fkpg3lQmO+5paYOVwa/TX6I56tZxWyo7NnE1VAU9aw4qgsyNExoatJ8ygJg4VPdt7LRbh4nnCn6y
elXKluTBjErbc1UKivuIrWWBXHAo82nTSTpiETlEWOC0sVTMNIUnnxmGEoHtLSkhTmtlKwl2BRAv
iZdJcKPvGsOIb7SU8MtJKfFV5GEHTLx0mUZNEgxOpFoSB6USi7AxAzjgki9b5ywXTHVDX/hnAZN2
egVatGurodo2RJzseNLTmhOm3l+S36NstBCFDrZRJcWgJNxzueo9up9KIBZNgVnd70zkT6piSifA
3XOqXKVNFV40Cc4FaPpTZAPhrixask2cLsGtrURMdbRuZZotgZCV1GYXFlaQcwt0yNaL6ac0WcXw
vmTcu4DDy44QzLy/FQH2UjPtja2CMv0EBoC3lFVRbXG1tKceXdZ7nXEow0tUlepUINyDbkZQL5v/
K6WISUcSQ7p02py2a58Xl3pCI8rX6C77ONCXsC65t/o2Ds8cN2ovyM7uLnpdb3HqET2DFgx8Bkvq
HPvLSsrlgqiNxgNk6GDzCgmtqvCb7FBSxTtfN/WbnKCyG1Jo0udWHWUOIHHFyhks6dLsa3HelEK/
UZxc0qcK2vWTqmX37VdmgPfT5pJOVPWFMChrliptdqOnsjKTSJu78T2i2UI1rKsJ4bPDXFV6YxEA
VoL4HHoLufTaKdLSksl3QYEsAXK71MzYWXieBUhAtdp+nYaJunVjf1j2saEvLbuy5gpCgZmrBAqK
mdq+o4I3F3kp6n1uF86Ovzoj/cu881slXkKm8BZApvIzYYAChhmaPND5aRaaIuJ7GJ72vW3F8a42
cKoxS6EWGxgchEhl5nGDoJBEBVOs2anlcyWPY22qR6G3CdlzbmjB5HCfLfAngxLvMrDEUyIzHkXR
WXTgyw22WtZ4nmp4le8zdcg7KGLm3s1JpIy7fk2KnnuVB1HznJRyi8lf7ZZVAfGFsBgBPcLo4QFM
4CtkHuZ46IlSrxrutCrUbJuZUjUdRiJPUadkmVkFd6QMTUsPyCaLfR1R1V3RFxudlvypkjar2LUI
NwOxQFuqWLFUz5WeYj4OgJRjEaUDUijFlKTMBB5BgZ50osi6Gm1CHCTyhO8E0E+ANYJea90twiqI
1h5RKmO65kie6QDNeUVxzziNlblOTfhbLRpRUHbgqIvR/VZrYpiLvNUXCe7EvSoBhJ2jjLVXJB2A
zgNTy26+syHG7M2BBkUU1+WORkz2kNVquHJscuYZBsWbLuP0gPfTaWrF8AG6TDv1ykydYYekS1Ym
/YnSimWlDsMKxeWwTFoR3VGdPrFr57DOwevMctXG0Zyzgvc0LWmRYKXTocRg7EmnnSape1TC4FaD
VL7UgLVa8DUQtHom6YSIGvRanege2AMmCwq5L74AyilLL51TGBu4FcUN90e+NS3wLSp2eB4zdfoU
V3GzskRmbir8wMzZ9XAie8lunDaPoNph7jaxc8kXEHNOxch/CQF2WqKvGD7n3pnigpjjFyFHlJ2y
zOQh3ZHnK29L34/vMO6Sy+u5mTyVpabJFghuypUwKlp2Nuz+F1Qx8A3IfqB9EWrA3NQChrVrtf4c
eqyhLYnD89aJRtQdWfek3nmd1qySrkOgK5WJERETlKR79hd+corsA0SRFBM7Q8waOu+1jMXOmiGK
Cdpzu+uKDeCcCFC76j/HrDj9xCOLbxp1EFhK1fCvVerQecB2lxQK2CU4oQHKClxy/N1UV7Hj+Qs1
ENhLU1+eq8R+TnMkWysQImJem4xc6Madk2sOPBcNVAcCtki7dFaTqjGx5I6imK0FBXzoTsGUd0+t
33UvbSaeqP+Ke0KxD0bWyHTMELac25JrrGrikleD6fvTJFXbrakWYGEzuTkZNFEQm06b0Cy9GE8o
j6dSrtWNmltXYmihQ+IthH4kWTNkr+XMKwlyBX3hzvRITxYeKsgTrAHteYX7cOkQfXtJq6xatrpi
TDUBXdGgOfzEKIeAADzfcDIGla+hjq987KqnPnitHVqjblkOTbWQAnCR0PqMS9ccZwkJj85pIIZg
pmtVBOO4sd0NnojRYE6ToQDi+6AwZJ5bUubsYp/+jNym5rRgiYIwGOhndeqHUylyyDnJCawEHgXi
r7USm/aI32HEhHsy10PafVPht+bcc2RvEVSgv9hdtdI6Bh4Cc6Ro5krRaau4M5RLp7K9eZHJwKgk
4az0XguXYd8qhMSjic+YIhAr3LRrP3LSndlGND5qg0nmBK6Bf6f7RbXK2zDby6pazTpBZ0DzE3Ni
mYN2w4OOitsoLKoD3xBzrbXCja/E1sp0KtASZA++WElonRqlHl03YRITPALKDDm3WA2hpq/tvNcW
I5VonTQZ+dihY/Oo6WETsBtQZ3S/u20pVxd0QxbsU8EB42qYk6l0KznpLG8176zppU9gPr3Rxgu1
GBvdxLAK8rxTipbMQDyYCbnbZBD654UDP3nSaaR71uO0hSIe2y4XBh21uIravRwyUZABTsx6t3L4
BIxjCEdyNq8qy+9EVQgN7cIbEcy3ddo3NiGJ9J2glX1vxZyPGZmq49MjtZAhMbQ0oQfpjOga6Zpg
2e7KUhT7rsdUcS68wT1B95x/QtQfMKtkg08ij3CXXt1nV51qDwtZlxDTmSFzosKWdklTCI+b1kf5
qvENwOnX2EoQTOvfaQSTSWxqkmbqiCpZMhTQ5vSvTyzLlx5dIwVEIpFrLwVkNeM/uEG7RvhPlelz
B4rqnahrSIwKMRVBbqczCGDctKGun2lRSFARPGp9FufWsC6AO92zU3eXumjI0g7aQ9rou7qqLzV2
KJM+JHQO8m4/0wevv0Bdv3X8cNgSvEukbmjRpZKVgnZsiArIWERdgVR1RPs8IYqlBYV4jsFoH7Mp
nDeSkt6iZY/ELPMtrMiFZzRb2BwosJncq4wChHGRpmVzXpJHOYYeKw5c1VA867XsP2XO0MwyTTLn
RJmJfTqEsC4BFU0Gx1Dledo3xgkkX2mlY0CalcGQ5lNhYRIgT0/unpuyuyu9IWeIqfsLrYijhd7l
0aJxqZ0MhgYTtRj8U6fVyUBHyFeZk1pnTIVLHtKJMvjnQ5jwhKb3u3GoX3dwzVCCq1j599zo9rqz
u3YtUg1MK4MKGB59+ZJ5FVvBGOHglRe3uJVr9gsYahAum1MLytUWJk9w3hy33NFx+y3GnThPYTbl
QQawihMpFjK1fDSRW8/Dk8JOXj1u6q1xf68cd/q4C+i+jvv/VrKqrT3WBOBm7Ek01gl11AhCh1zJ
OsevqiwyJOhX8VhgFMdaw2BnxmI0liDqsRqpx8KEXlq7i4/VijMWLm2Bxj02WoA3Xm/nc7XOpTne
DvJLjyWPdSx/EJon2arKzQ7OqKFsOsgLc3guAV94yIVrh1kAJk8xD0wYxMS2aAWKpKl2WleQFYrR
dGARo97COX+ZFZoxi6RsLwnfX2USJ0wlTGYf14qGxpqdstSXKH1StsLAO5L8BIgLuP3CqQyC+ups
6mEpJRCb72HqubIywmL0aY3SbmdbrXmT8x1g3RpLxnAsHkEcUkeiAAhPvbCiU0CRqSVBMG2Pladx
rELtsSDNFDVc5mORWo/laq0Y7jangs3GUtYfi9p4LG95k2OhS8lbjMUv6fXNqDRiejeWxrrkWp8S
Lf/UMaR5MMYCuh5L6WEsqpOxvLaOlTax3f3KG8tveyzE+2NNHo3leTwW6s1YspOgbt52YxmPVJyK
Hr6sQ2oLZf4wFvwBizQeLn4Kzz0mgWPsDIRjk4CIYXOlj40DUdX27Ocr6jFi9bXvUsEuY+PGpoWq
aKTsfMPYLG1EP02eS8u+srRNQve2Eo4113vJngvBPh3ll76TtVFwoIwwEN2v9SUGL+VTCcA3mRap
6T71Td1u4kjrTyRLKUfzjX3HxiC9Ua1sW/tJOa9l5MtsnlrsQBVxXYQOhXyngYoS3exDQIAUnROn
Av02M1zJ3JSWm6TzquddqbZo2Fk5Q3Io4PbmPHMMz2XoxkKG6YY1jeRM1rfhuNZpx3UP0wg2xnEx
/PkJO5LK35ywY6eQzTQ+dmGa+phP8SqUFKeI22tkByzRB10Od+pdfpDu8n17Vl4QdpCcS9HZz19R
G7+Cb15RkTVc+0RSsVSa37xiS4OF5rjvLJHYOA8RUGVkxFrQnyGyHsSUnXR2gjOqwkXiht6Dog+Y
YzUnfBkUvVNHHIizwECE+k7AFOvmgwObZSrwIMrLQXekWyIMjCuQrzzqjCRtMZ5qEL4IXeqLVZen
+VaNi3BjJEO3ZifD+kQ7ZWKY1r4Gdrps2H7SbIiDBQnM+aIfLShWqg/3iMCcddk60brJdWtZ9ZF0
HfttsUUKFV4w5cJ9FNXKcELPPrv0bGM4aK0fgMFru3YWdH5xQ4TquH7FIro9ntT/a2LpfyA9wtTG
0DD0AUJTdOi9yqgQ/nHf/vuBaR/+d/L0YXaID8kxS23m168F0999ic/t/TFNjTuCPoim67QolT+k
qqb8ERW0jhQVSvsX3/lXqSriaVr7aFpQ5wmNQu7PBr/MuEAjqkTh44yH/EtZwor6LUt4lNCy1GGd
YbwM+GhUV7+6bQGjwHNlbEan77ru01P7Slm4C1bowsd6M7WCqa/T3Nmr16Q92jWs7+sy90ljunW6
auaDXbEajZZ/fG87iAs9wNo0ZKUFZcOyAVPnlPHasx76jlFaRp5w7d/W7b3ABSH1lKrycKkiTWxF
f64iU1ClDeGKBfrJFT3pBpDbk0f/JNG3PRV30p6mRT11jBe4nNOwgHqGk04xUIrSzbBl5ayJk1mP
OjPy+mVshKgQu5ranwBQaSkbQbEgGdfFNhSddd59YkNJTNoH2U6uy0q+iPOBR6BrWhNd7bN5iY9c
Sx6r6NywiEutUQWw06QX7SL1Yf9W9JPWFDv0WJduhExQLRYAHlejcytkpM58fqt2SjAts+y8rAvs
eC5EZEmaG4G8oxs56bIgYKuesk9EJJTk2ieZQQNf07xJ3TnD1EngtAutDCFH9dOCYNTAKGZARU9V
v9pVhkqghfoYmsauS3mveG10aKDipsM7nMLeAfU7dzX0daBfsQEik5+gC3ERKfo7N87AKzGamGiW
f5aT+BV0p69um+8UJcq/PRLG+042ZdlkgAUlwfjm2mLkUyJJ5YHZDfF1UVFmalq56xp95eEW04UM
/NU0NoA6l1F2zqN8qSvaCRrNetbLPADjcgS5Ovba8KNVKMk41dpFEaDWqR11pzYpYTX6parp7DmD
cpZjMsyTE7nWlkWWnOASV7C5IVqkbT9c6HBNGfTOCwWaFV8h0sAXrdD3evgJONsCL9iUrKSFG4QL
V/GmdGyoB9VZSlwDBOWZoAvhFtIKUsCu0ItFo2q7Xra3BiyjDgGC3dGd9KqrIEM/qBjLAeqUcm/o
DZ7WeoOt5UxOUVxKqQvMyOy8ic1VyaR3kTX+1kpOzZxWDIFIIHof4qpfRZG8ctsxjEEi1S6sh+3Q
VXPLcg59pi9SwptjDjihwsBkqfR0qLRbIdyzILkSRXFaMN0vlfYq6e6HQO9OMtHTzWSk/Sl3VGo8
DxVJoM69TFnC00UTYGgLGjqrHG8rvMB80sT9uUu+x8RyUgzQlVqf5Kh2MmO4//llIsbH9OvH+HiV
oABVZTReMnuusbR9tQINKaQxuqTEhabhsyvVtw6nzymU+7zwCNkrKBWKPfDDs6Fuzt2yWAdtN+KE
JwrYzgU7dlrhdjCD67pG+HPuiZi1q9qXyNSZ3mPg85qXTE/+w9WtjWD5N++b2EPGojILOA8YhYb6
2/ddZqheIWs589wsTByXxAYgqhvwwHc1gjUIi2jrPJ7vrIsZjSiJXiGW3PpAVCNe+2XuRf3ElAad
8AeGqhmZOyeKK+Yp/TCArYRIGrAe/eaShXWpRt3OD+rLTFKuB2ZncSGeEB9fxlqJydqqQJEV1YQi
lxc2qnQOg5mlsREvco0v1a0qic0KE4VgQP8aZe3ea5odpv6TzICM5hsJKXROsDAM+z43B2XC5vfK
UKLzBis2e/vsBeGIN9fV7ApV1YvtqdHU8o0XCovL0gju4sFfFk1Jbaq8ZBF+VJCTdsI7cPM1GMXJ
gOQcoeUNiI4lkwDi04uH1pPIKgNXG7dz0sdcuSWzyZv60BmTDJkVzQwNmzvQ0lNaR7uy4umRyRgp
LXslKajivLq+DYrqOqceMxLtbgjza9fvzmsajrOmpp8uVSsV+HHuyiudVHvda1cyE5GkCh4dObuM
vGpTC5ShdDSKQJ8ZgbVzE3lNBsUOhdFMRNZlrAggF7ExY6M+txkJ+4gjXU9e8NVvZSWa464elfe3
NEFXjcm0yUS7B5Yi3VbOMCetaYEgdhqZiGjLu2C4pOqfQlqeefWJnYVrmMe3xP5RQpquj6wHVTNt
LSsc5h74krEaegk9GIqVsatpTiN/+5QTLD5BHpesBHEi00Gl7xsYZnUbxOZFCrJ8IuU50uW2hbvQ
MBQKHvNIYyQDDc+KsZ3at1oZ4dVMnyxXWmA8YSaaOtuE25AU83RX5eEKceEiSLNLAIn70A1ONEH2
MC2LSc5claaiwv+vZnZaLyjNZ45bJjyZ7gLREgPcreLas2Ge+8hLK4BpXnLnlvq2K9SbqLLSiW7c
6UN+1cV1NeeqXueO+YKA68TBzDVvaZ8xj3VPehRtGIgh1ReuFc11bdhS+E3Q0Z7TBSqWZiEftHKA
fNkW+1TtD2EOFZ8B1Z0cES8C0S6d+qRIFlp13QzWpjEZvKiyP5fCdcgQDDUEGelKxwQkuELkdleL
+kTuuoe4g4IjJcwLI3UltbjJZXkXk+3DzO0Gii34qZBKw94btXTqhp8o+THR11MboWjZ+Bcq0u+e
q12DQjH4CN45Y11nY38cqa/+Mq1oYSn53pEemhDA5CDfd6TCuKJboC59pH8+gxoLw0fX9479HJs8
Muy5Jp0V1lkGwVU9T+o9POJdIcWzWkVHre6bHndLYF3HXQnfBGs0PffEwHDLrFEEz6FPDFMLdaW8
M+2rVkem1REfBDDL92aK+FS7l6ZLO9UqJpZ2Mdoq3JLUz1pwuUhEPKC98rOJN2xlyDtgGrHq9Cvf
0NZM63SgjeHRz2HwfDhX2kcoxWhv1bsK45DRc1+H4s6yd3HXosW6kEfhIGvlbe6IcFr7+sz1H1pU
EnH90gXpNM7sh05Vo4XdlA8kXK/8wl3hCX5qWoyite3hfU1tMvJC+Gd2i005R4+QWuvAQ3lB25Pw
eTe+8XsysjrRa09SIRRyDhhp4iZbtMSz4Hu58tzcnA2BcmWH0qe072/TcLgaYPcPTkVAOkFgUzVR
CbOtwgiampXMTSOpZ02bPKb1sLQGc1VRhCFuxlXOVIh9VXcpaTkZWnI2b5G7x/QlK8wSNZEKRuuQ
CAB3fjDMh7hpNgz2n62+vsLFk03zQBCIQepPCvSC0Nc4nDvm2GTABRM01VWkDmztYGMO2pb4mJdQ
JqpVWbqVsSEJYaakxWnYZqy+zM1y/azvqyVjBzHTAHAs0L3SW6KNN2ME7WNpKiQoy3YF/UbqJ//d
GxwRmTXbtEy3dyH46Ak7MJzt8R3yMUD5Kf0zt3T2qqdsODf+HOYKkrjMgbximji/EpLmZQlBC/X4
5e+qR99RaX6phmeH6jA/6r0u6uei3z+XdVT9YfQbf7pL/aS6Sv/eL33VXX3/QB+ef0VppqIJo2J7
U60e39TxHf/sGNGh8qv6iWRUBYGZYigy+6v/+kAUmPvl380RYGjKgm3M6+/k+2/388n5+Uf6ld95
85a5T5JqPPEukc+v6+ljKfErH/qbI/z5oYX4iCcfD+K4pxz/UHa//uz2R5SlmERV/fOP/1+dgh/H
1hp0zN/7zWu4sxEXahT4xz80Pl6fBOPjGFik6Pizj38+W8Vf3R0/uv5/83Xw45OgG98C/v7y1a9/
NHVdV9Avf/6QHPD1OSC1ydBpDNnaP/QcCKqLbz38f/UkCPmjDqpO09QxhWr88+YkWNipEThoKsbo
45/PS84/6EIQylgW/sqK8M219GpFMFgRwDUi7/x8Ct6eA1t8tFCXcZX8U28GuvksYu87B/pHbngS
cXT1ewuCxY9lG2Sl/fmF/kEXgGkjqVPf/fnFR8MeH6lf14K314CpfCSDFRUUgJrjn3/cU0E1EGO/
9yJQP3Kv03g2+XivlkILDqopDJCmX+6Pf9wqQIt6jD1/1y2gyB8ZF1kwHjjSq09vGuyGkOAz8vt8
a/zjbgEN0Aqyjvd9evujRl91hLV8bwHgJNDIsuFl/fVL4BcWiz/21hhUo6fjrtp/Lr+3+f7RL3zd
ePz7z79sLNdP44b3T3zH8RdHUM7n1/5z0/2vNw+K/zm++1c/PP7dfU5f//cvH/DfX/q7b+rrP678
5+JQPHr98eP2X97m2SFmZ85MySsOH3bF4em59N5sgI8bnz/f0P/6rzdv99VV8NPjl+Uhfn3Yz4/R
9x6WqIJD8fqwn59M7z3s6lD03yZzol/nkn/3kf348Ogdou+eaU1W6dy+9yU2BygoH/7bIc7+x4eT
A3pB/80Z4oE7buLe+yonhyKhLA0PXw91vNw/VwrvPjbXafTNgY/L7XsPvD2EpXd4ap+fszdv27TH
gdB7j356ePL6799DHJ8n3Htf4PzJ5+1/Pc54wr/syN974F39VD96z0XRvzn4mCbw9R++S/j64wHw
s1t/VyfB4eHrcY7vGhXVb7gE94fgUFZgw94cmwH3bzj2pR+G/psFi6HQ2J1476m+OsR+9OHs8FR/
PdZ4Rr40V9578KPR73tLi8qY/jdc4bfPZfVh8kxscfTm3X/eCr733Z8eWMxZsKrizTX+ZbPx3qMv
64CjV6/f9x87+XcfO33zjsfjItb6+lJ//9bhqfyHzuPMf0wfDsWHdUlu9FP59eDj1UPjRCE15Os/
veP1INj++PEkKzTvfstC6Q9p8XY7wKFRRtu/4Ql7BaYXNNfXkzGeny8H/w137/cVOf/2Wqhovv7b
3/8yzg7cZnzVX4/05ZMg4RmTF957yZ6O5Nv67c7gyFpUf8NpOn122eMc+m+/hfG9U+e+973/LGDn
x63sX3pY/VBXxTXEu9eU97/7/wi6fOdH+BV04Ttf4hcM5e98hf+Yl/LO4189c2u53+7xDYWAE3rQ
7/+St4cnDPdfj3NcpDXanoKmlqDdj5QORv/XH//9NeL769HfUQj+9Hx+r97815vCdD7+/7cV9H/8
Berg8cCP0fOh+Nf/AQAA//8=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327660</xdr:colOff>
      <xdr:row>6</xdr:row>
      <xdr:rowOff>41910</xdr:rowOff>
    </xdr:from>
    <xdr:to>
      <xdr:col>12</xdr:col>
      <xdr:colOff>175260</xdr:colOff>
      <xdr:row>24</xdr:row>
      <xdr:rowOff>45720</xdr:rowOff>
    </xdr:to>
    <xdr:graphicFrame macro="">
      <xdr:nvGraphicFramePr>
        <xdr:cNvPr id="2" name="Chart 1">
          <a:extLst>
            <a:ext uri="{FF2B5EF4-FFF2-40B4-BE49-F238E27FC236}">
              <a16:creationId xmlns:a16="http://schemas.microsoft.com/office/drawing/2014/main" id="{8B73D8FB-26CB-D72E-8C76-F19E93270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xdr:row>
      <xdr:rowOff>41910</xdr:rowOff>
    </xdr:from>
    <xdr:to>
      <xdr:col>12</xdr:col>
      <xdr:colOff>198120</xdr:colOff>
      <xdr:row>25</xdr:row>
      <xdr:rowOff>0</xdr:rowOff>
    </xdr:to>
    <xdr:graphicFrame macro="">
      <xdr:nvGraphicFramePr>
        <xdr:cNvPr id="2" name="Chart 1">
          <a:extLst>
            <a:ext uri="{FF2B5EF4-FFF2-40B4-BE49-F238E27FC236}">
              <a16:creationId xmlns:a16="http://schemas.microsoft.com/office/drawing/2014/main" id="{7E8B52A2-7DEE-2687-0162-1E2F2C36B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22860</xdr:colOff>
      <xdr:row>6</xdr:row>
      <xdr:rowOff>41910</xdr:rowOff>
    </xdr:from>
    <xdr:to>
      <xdr:col>11</xdr:col>
      <xdr:colOff>30480</xdr:colOff>
      <xdr:row>21</xdr:row>
      <xdr:rowOff>152400</xdr:rowOff>
    </xdr:to>
    <xdr:graphicFrame macro="">
      <xdr:nvGraphicFramePr>
        <xdr:cNvPr id="2" name="Chart 1">
          <a:extLst>
            <a:ext uri="{FF2B5EF4-FFF2-40B4-BE49-F238E27FC236}">
              <a16:creationId xmlns:a16="http://schemas.microsoft.com/office/drawing/2014/main" id="{2DB1821B-0A76-8429-0A81-B3E6090AE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190500</xdr:colOff>
      <xdr:row>6</xdr:row>
      <xdr:rowOff>41910</xdr:rowOff>
    </xdr:from>
    <xdr:to>
      <xdr:col>11</xdr:col>
      <xdr:colOff>228600</xdr:colOff>
      <xdr:row>23</xdr:row>
      <xdr:rowOff>68580</xdr:rowOff>
    </xdr:to>
    <xdr:graphicFrame macro="">
      <xdr:nvGraphicFramePr>
        <xdr:cNvPr id="2" name="Chart 1">
          <a:extLst>
            <a:ext uri="{FF2B5EF4-FFF2-40B4-BE49-F238E27FC236}">
              <a16:creationId xmlns:a16="http://schemas.microsoft.com/office/drawing/2014/main" id="{495D2C1E-6AEE-4542-FC88-7CDCDCCF3D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419100</xdr:colOff>
      <xdr:row>3</xdr:row>
      <xdr:rowOff>110490</xdr:rowOff>
    </xdr:from>
    <xdr:to>
      <xdr:col>13</xdr:col>
      <xdr:colOff>335280</xdr:colOff>
      <xdr:row>21</xdr:row>
      <xdr:rowOff>99060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A20E4783-9750-D628-7674-C584908659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63440" y="659130"/>
              <a:ext cx="5128260" cy="32804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152400</xdr:colOff>
      <xdr:row>2</xdr:row>
      <xdr:rowOff>175260</xdr:rowOff>
    </xdr:from>
    <xdr:to>
      <xdr:col>10</xdr:col>
      <xdr:colOff>205740</xdr:colOff>
      <xdr:row>21</xdr:row>
      <xdr:rowOff>144780</xdr:rowOff>
    </xdr:to>
    <xdr:graphicFrame macro="">
      <xdr:nvGraphicFramePr>
        <xdr:cNvPr id="2" name="Chart 1">
          <a:extLst>
            <a:ext uri="{FF2B5EF4-FFF2-40B4-BE49-F238E27FC236}">
              <a16:creationId xmlns:a16="http://schemas.microsoft.com/office/drawing/2014/main" id="{ADA0747B-1295-4779-B246-41BB8D8CB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76200</xdr:colOff>
      <xdr:row>2</xdr:row>
      <xdr:rowOff>175260</xdr:rowOff>
    </xdr:from>
    <xdr:to>
      <xdr:col>24</xdr:col>
      <xdr:colOff>7620</xdr:colOff>
      <xdr:row>21</xdr:row>
      <xdr:rowOff>144780</xdr:rowOff>
    </xdr:to>
    <xdr:graphicFrame macro="">
      <xdr:nvGraphicFramePr>
        <xdr:cNvPr id="3" name="Chart 2">
          <a:extLst>
            <a:ext uri="{FF2B5EF4-FFF2-40B4-BE49-F238E27FC236}">
              <a16:creationId xmlns:a16="http://schemas.microsoft.com/office/drawing/2014/main" id="{B1C798F0-51A8-4804-ACCD-7BE501EC5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144780</xdr:colOff>
      <xdr:row>21</xdr:row>
      <xdr:rowOff>137160</xdr:rowOff>
    </xdr:from>
    <xdr:to>
      <xdr:col>12</xdr:col>
      <xdr:colOff>289560</xdr:colOff>
      <xdr:row>38</xdr:row>
      <xdr:rowOff>167640</xdr:rowOff>
    </xdr:to>
    <xdr:graphicFrame macro="">
      <xdr:nvGraphicFramePr>
        <xdr:cNvPr id="4" name="Chart 3">
          <a:extLst>
            <a:ext uri="{FF2B5EF4-FFF2-40B4-BE49-F238E27FC236}">
              <a16:creationId xmlns:a16="http://schemas.microsoft.com/office/drawing/2014/main" id="{238DE79C-3DAF-4256-8ADA-50861B9C5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198120</xdr:colOff>
      <xdr:row>2</xdr:row>
      <xdr:rowOff>175260</xdr:rowOff>
    </xdr:from>
    <xdr:to>
      <xdr:col>16</xdr:col>
      <xdr:colOff>76200</xdr:colOff>
      <xdr:row>21</xdr:row>
      <xdr:rowOff>144780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65BD76E1-5A5C-4C76-A7F1-DEAD13FBB5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294120" y="541020"/>
              <a:ext cx="3535680" cy="3444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289560</xdr:colOff>
      <xdr:row>21</xdr:row>
      <xdr:rowOff>137160</xdr:rowOff>
    </xdr:from>
    <xdr:to>
      <xdr:col>24</xdr:col>
      <xdr:colOff>7620</xdr:colOff>
      <xdr:row>38</xdr:row>
      <xdr:rowOff>163830</xdr:rowOff>
    </xdr:to>
    <xdr:graphicFrame macro="">
      <xdr:nvGraphicFramePr>
        <xdr:cNvPr id="6" name="Chart 5">
          <a:extLst>
            <a:ext uri="{FF2B5EF4-FFF2-40B4-BE49-F238E27FC236}">
              <a16:creationId xmlns:a16="http://schemas.microsoft.com/office/drawing/2014/main" id="{D357E5CF-A4F4-4B7A-82FC-53A2FF1A9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xdr:row>
      <xdr:rowOff>1</xdr:rowOff>
    </xdr:from>
    <xdr:to>
      <xdr:col>3</xdr:col>
      <xdr:colOff>129540</xdr:colOff>
      <xdr:row>13</xdr:row>
      <xdr:rowOff>68581</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A7AC1A10-CB3A-35C4-0EB3-6F3BE0E508F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548641"/>
              <a:ext cx="1958340" cy="1897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106681</xdr:rowOff>
    </xdr:from>
    <xdr:to>
      <xdr:col>3</xdr:col>
      <xdr:colOff>114300</xdr:colOff>
      <xdr:row>22</xdr:row>
      <xdr:rowOff>53341</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170C2918-A5AC-4715-FEB4-8BCB14E5AB4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2484121"/>
              <a:ext cx="194310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114300</xdr:rowOff>
    </xdr:from>
    <xdr:to>
      <xdr:col>3</xdr:col>
      <xdr:colOff>106680</xdr:colOff>
      <xdr:row>30</xdr:row>
      <xdr:rowOff>99059</xdr:rowOff>
    </xdr:to>
    <mc:AlternateContent xmlns:mc="http://schemas.openxmlformats.org/markup-compatibility/2006" xmlns:a14="http://schemas.microsoft.com/office/drawing/2010/main">
      <mc:Choice Requires="a14">
        <xdr:graphicFrame macro="">
          <xdr:nvGraphicFramePr>
            <xdr:cNvPr id="9" name="District">
              <a:extLst>
                <a:ext uri="{FF2B5EF4-FFF2-40B4-BE49-F238E27FC236}">
                  <a16:creationId xmlns:a16="http://schemas.microsoft.com/office/drawing/2014/main" id="{FA1137C2-E25A-B1D9-8832-23C37D12EB83}"/>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0" y="4137660"/>
              <a:ext cx="193548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121921</xdr:rowOff>
    </xdr:from>
    <xdr:to>
      <xdr:col>3</xdr:col>
      <xdr:colOff>99060</xdr:colOff>
      <xdr:row>39</xdr:row>
      <xdr:rowOff>53341</xdr:rowOff>
    </xdr:to>
    <mc:AlternateContent xmlns:mc="http://schemas.openxmlformats.org/markup-compatibility/2006" xmlns:a14="http://schemas.microsoft.com/office/drawing/2010/main">
      <mc:Choice Requires="a14">
        <xdr:graphicFrame macro="">
          <xdr:nvGraphicFramePr>
            <xdr:cNvPr id="10" name="Rainfall_Category">
              <a:extLst>
                <a:ext uri="{FF2B5EF4-FFF2-40B4-BE49-F238E27FC236}">
                  <a16:creationId xmlns:a16="http://schemas.microsoft.com/office/drawing/2014/main" id="{11E236CD-F16E-42F1-D876-8511268347E6}"/>
                </a:ext>
              </a:extLst>
            </xdr:cNvPr>
            <xdr:cNvGraphicFramePr/>
          </xdr:nvGraphicFramePr>
          <xdr:xfrm>
            <a:off x="0" y="0"/>
            <a:ext cx="0" cy="0"/>
          </xdr:xfrm>
          <a:graphic>
            <a:graphicData uri="http://schemas.microsoft.com/office/drawing/2010/slicer">
              <sle:slicer xmlns:sle="http://schemas.microsoft.com/office/drawing/2010/slicer" name="Rainfall_Category"/>
            </a:graphicData>
          </a:graphic>
        </xdr:graphicFrame>
      </mc:Choice>
      <mc:Fallback xmlns="">
        <xdr:sp macro="" textlink="">
          <xdr:nvSpPr>
            <xdr:cNvPr id="0" name=""/>
            <xdr:cNvSpPr>
              <a:spLocks noTextEdit="1"/>
            </xdr:cNvSpPr>
          </xdr:nvSpPr>
          <xdr:spPr>
            <a:xfrm>
              <a:off x="0" y="5608321"/>
              <a:ext cx="192786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0.53609652778" createdVersion="8" refreshedVersion="8" minRefreshableVersion="3" recordCount="3000" xr:uid="{ED309F06-C7EA-4F0E-A30A-1AA74DE83ABF}">
  <cacheSource type="worksheet">
    <worksheetSource name="Table1"/>
  </cacheSource>
  <cacheFields count="12">
    <cacheField name="Date" numFmtId="14">
      <sharedItems containsSemiMixedTypes="0" containsNonDate="0" containsDate="1" containsString="0" minDate="2024-01-01T00:00:00" maxDate="2025-01-01T00:00:00"/>
    </cacheField>
    <cacheField name="Month" numFmtId="14">
      <sharedItems count="12">
        <s v="December"/>
        <s v="June"/>
        <s v="February"/>
        <s v="July"/>
        <s v="August"/>
        <s v="January"/>
        <s v="May"/>
        <s v="November"/>
        <s v="March"/>
        <s v="September"/>
        <s v="October"/>
        <s v="April"/>
      </sharedItems>
    </cacheField>
    <cacheField name="State" numFmtId="0">
      <sharedItems count="10">
        <s v="Gujarat"/>
        <s v="Maharashtra"/>
        <s v="Bihar"/>
        <s v="Odisha"/>
        <s v="Karnataka"/>
        <s v="Tamil Nadu"/>
        <s v="Andhra Pradesh"/>
        <s v="Kerala"/>
        <s v="West Bengal"/>
        <s v="Assam"/>
      </sharedItems>
    </cacheField>
    <cacheField name="District" numFmtId="0">
      <sharedItems count="40">
        <s v="Surat"/>
        <s v="Thane"/>
        <s v="Bhagalpur"/>
        <s v="Bhubaneswar"/>
        <s v="Hubli"/>
        <s v="Madurai"/>
        <s v="Vijayawada"/>
        <s v="Kochi"/>
        <s v="Pune"/>
        <s v="Kozhikode"/>
        <s v="Sambalpur"/>
        <s v="Darjeeling"/>
        <s v="Silchar"/>
        <s v="Kolkata"/>
        <s v="Nagpur"/>
        <s v="Vadodara"/>
        <s v="Mumbai"/>
        <s v="Ahmedabad"/>
        <s v="Muzaffarpur"/>
        <s v="Gaya"/>
        <s v="Thiruvananthapuram"/>
        <s v="Mangalore"/>
        <s v="Puri"/>
        <s v="Tezpur"/>
        <s v="Coimbatore"/>
        <s v="Visakhapatnam"/>
        <s v="Guntur"/>
        <s v="Mysore"/>
        <s v="Bhavnagar"/>
        <s v="Howrah"/>
        <s v="Tirunelveli"/>
        <s v="Chennai"/>
        <s v="Hooghly"/>
        <s v="Dibrugarh"/>
        <s v="Tirupati"/>
        <s v="Cuttack"/>
        <s v="Bengaluru"/>
        <s v="Patna"/>
        <s v="Kollam"/>
        <s v="Guwahati"/>
      </sharedItems>
    </cacheField>
    <cacheField name="Latitude" numFmtId="0">
      <sharedItems containsSemiMixedTypes="0" containsString="0" containsNumber="1" minValue="8.0011600000000005" maxValue="27.99869"/>
    </cacheField>
    <cacheField name="Longitude" numFmtId="0">
      <sharedItems containsSemiMixedTypes="0" containsString="0" containsNumber="1" minValue="68.002669999999995" maxValue="95.930319999999995"/>
    </cacheField>
    <cacheField name="Rainfall_mm" numFmtId="0">
      <sharedItems containsSemiMixedTypes="0" containsString="0" containsNumber="1" minValue="0" maxValue="346.24"/>
    </cacheField>
    <cacheField name="Rainfall_Category" numFmtId="0">
      <sharedItems count="6">
        <s v="Very Light"/>
        <s v="Light"/>
        <s v="Moderate"/>
        <s v="Very Heavy"/>
        <s v="Heavy"/>
        <s v="No Rain"/>
      </sharedItems>
    </cacheField>
    <cacheField name="Storm_Event" numFmtId="0">
      <sharedItems/>
    </cacheField>
    <cacheField name="Temperature_C" numFmtId="0">
      <sharedItems containsSemiMixedTypes="0" containsString="0" containsNumber="1" minValue="1.58" maxValue="37.36"/>
    </cacheField>
    <cacheField name="Humidity_%" numFmtId="0">
      <sharedItems containsSemiMixedTypes="0" containsString="0" containsNumber="1" containsInteger="1" minValue="30" maxValue="100"/>
    </cacheField>
    <cacheField name="Wind_Speed_kmph" numFmtId="0">
      <sharedItems containsSemiMixedTypes="0" containsString="0" containsNumber="1" minValue="0" maxValue="157.80000000000001"/>
    </cacheField>
  </cacheFields>
  <extLst>
    <ext xmlns:x14="http://schemas.microsoft.com/office/spreadsheetml/2009/9/main" uri="{725AE2AE-9491-48be-B2B4-4EB974FC3084}">
      <x14:pivotCacheDefinition pivotCacheId="1105098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d v="2024-12-03T00:00:00"/>
    <x v="0"/>
    <x v="0"/>
    <x v="0"/>
    <n v="23.250080000000001"/>
    <n v="73.741770000000002"/>
    <n v="0.79"/>
    <x v="0"/>
    <s v="None"/>
    <n v="27.13"/>
    <n v="70"/>
    <n v="26.7"/>
  </r>
  <r>
    <d v="2024-06-30T00:00:00"/>
    <x v="1"/>
    <x v="1"/>
    <x v="1"/>
    <n v="16.930859999999999"/>
    <n v="72.971739999999997"/>
    <n v="5.05"/>
    <x v="1"/>
    <s v="None"/>
    <n v="24.26"/>
    <n v="64"/>
    <n v="24.6"/>
  </r>
  <r>
    <d v="2024-02-15T00:00:00"/>
    <x v="2"/>
    <x v="2"/>
    <x v="2"/>
    <n v="24.3536"/>
    <n v="86.633979999999994"/>
    <n v="4.58"/>
    <x v="1"/>
    <s v="None"/>
    <n v="19.34"/>
    <n v="49"/>
    <n v="21.6"/>
  </r>
  <r>
    <d v="2024-12-25T00:00:00"/>
    <x v="0"/>
    <x v="3"/>
    <x v="3"/>
    <n v="19.472719999999999"/>
    <n v="84.752849999999995"/>
    <n v="3.3"/>
    <x v="1"/>
    <s v="None"/>
    <n v="22.44"/>
    <n v="59"/>
    <n v="16.7"/>
  </r>
  <r>
    <d v="2024-07-14T00:00:00"/>
    <x v="3"/>
    <x v="4"/>
    <x v="4"/>
    <n v="17.247879999999999"/>
    <n v="76.21866"/>
    <n v="20.059999999999999"/>
    <x v="2"/>
    <s v="Thunderstorm"/>
    <n v="32.090000000000003"/>
    <n v="42"/>
    <n v="2.4"/>
  </r>
  <r>
    <d v="2024-08-30T00:00:00"/>
    <x v="4"/>
    <x v="5"/>
    <x v="5"/>
    <n v="13.179460000000001"/>
    <n v="77.481949999999998"/>
    <n v="3.33"/>
    <x v="1"/>
    <s v="None"/>
    <n v="26.97"/>
    <n v="44"/>
    <n v="11.8"/>
  </r>
  <r>
    <d v="2024-01-17T00:00:00"/>
    <x v="5"/>
    <x v="6"/>
    <x v="6"/>
    <n v="16.511569999999999"/>
    <n v="78.874709999999993"/>
    <n v="4.1500000000000004"/>
    <x v="1"/>
    <s v="None"/>
    <n v="19.440000000000001"/>
    <n v="42"/>
    <n v="4.4000000000000004"/>
  </r>
  <r>
    <d v="2024-05-22T00:00:00"/>
    <x v="6"/>
    <x v="7"/>
    <x v="7"/>
    <n v="10.59923"/>
    <n v="77.030280000000005"/>
    <n v="1.55"/>
    <x v="0"/>
    <s v="None"/>
    <n v="29.11"/>
    <n v="55"/>
    <n v="8.8000000000000007"/>
  </r>
  <r>
    <d v="2024-11-21T00:00:00"/>
    <x v="7"/>
    <x v="1"/>
    <x v="8"/>
    <n v="18.320029999999999"/>
    <n v="74.113870000000006"/>
    <n v="231.39"/>
    <x v="3"/>
    <s v="Cyclone Jawad"/>
    <n v="17.420000000000002"/>
    <n v="100"/>
    <n v="128"/>
  </r>
  <r>
    <d v="2024-05-15T00:00:00"/>
    <x v="6"/>
    <x v="7"/>
    <x v="9"/>
    <n v="8.42544"/>
    <n v="77.266689999999997"/>
    <n v="7.63"/>
    <x v="1"/>
    <s v="None"/>
    <n v="26.39"/>
    <n v="55"/>
    <n v="3.4"/>
  </r>
  <r>
    <d v="2024-03-25T00:00:00"/>
    <x v="8"/>
    <x v="3"/>
    <x v="10"/>
    <n v="21.46641"/>
    <n v="83.932220000000001"/>
    <n v="5.73"/>
    <x v="1"/>
    <s v="None"/>
    <n v="29.64"/>
    <n v="53"/>
    <n v="25.3"/>
  </r>
  <r>
    <d v="2024-09-21T00:00:00"/>
    <x v="9"/>
    <x v="3"/>
    <x v="10"/>
    <n v="18.733830000000001"/>
    <n v="83.499650000000003"/>
    <n v="5.04"/>
    <x v="1"/>
    <s v="None"/>
    <n v="30.15"/>
    <n v="75"/>
    <n v="19.2"/>
  </r>
  <r>
    <d v="2024-05-05T00:00:00"/>
    <x v="6"/>
    <x v="8"/>
    <x v="11"/>
    <n v="26.30349"/>
    <n v="87.631479999999996"/>
    <n v="232.17"/>
    <x v="3"/>
    <s v="Cyclone Asha"/>
    <n v="16.62"/>
    <n v="100"/>
    <n v="95.2"/>
  </r>
  <r>
    <d v="2024-03-12T00:00:00"/>
    <x v="8"/>
    <x v="9"/>
    <x v="12"/>
    <n v="25.700009999999999"/>
    <n v="91.290400000000005"/>
    <n v="9.07"/>
    <x v="1"/>
    <s v="None"/>
    <n v="32.979999999999997"/>
    <n v="51"/>
    <n v="31.6"/>
  </r>
  <r>
    <d v="2024-10-29T00:00:00"/>
    <x v="10"/>
    <x v="8"/>
    <x v="13"/>
    <n v="22.8491"/>
    <n v="89.050089999999997"/>
    <n v="15.53"/>
    <x v="2"/>
    <s v="Thunderstorm"/>
    <n v="25.54"/>
    <n v="61"/>
    <n v="33.700000000000003"/>
  </r>
  <r>
    <d v="2024-12-28T00:00:00"/>
    <x v="0"/>
    <x v="1"/>
    <x v="14"/>
    <n v="17.45017"/>
    <n v="74.965879999999999"/>
    <n v="8.48"/>
    <x v="1"/>
    <s v="None"/>
    <n v="21.01"/>
    <n v="65"/>
    <n v="30.2"/>
  </r>
  <r>
    <d v="2024-02-08T00:00:00"/>
    <x v="2"/>
    <x v="4"/>
    <x v="4"/>
    <n v="12.832890000000001"/>
    <n v="77.014790000000005"/>
    <n v="1.26"/>
    <x v="0"/>
    <s v="None"/>
    <n v="20.47"/>
    <n v="55"/>
    <n v="18.399999999999999"/>
  </r>
  <r>
    <d v="2024-04-03T00:00:00"/>
    <x v="11"/>
    <x v="0"/>
    <x v="15"/>
    <n v="23.910129999999999"/>
    <n v="70.622879999999995"/>
    <n v="1.28"/>
    <x v="0"/>
    <s v="None"/>
    <n v="28.65"/>
    <n v="57"/>
    <n v="4.2"/>
  </r>
  <r>
    <d v="2024-08-03T00:00:00"/>
    <x v="4"/>
    <x v="1"/>
    <x v="16"/>
    <n v="19.942160000000001"/>
    <n v="75.15943"/>
    <n v="5.36"/>
    <x v="1"/>
    <s v="None"/>
    <n v="28.85"/>
    <n v="68"/>
    <n v="9.8000000000000007"/>
  </r>
  <r>
    <d v="2024-03-27T00:00:00"/>
    <x v="8"/>
    <x v="2"/>
    <x v="2"/>
    <n v="24.585190000000001"/>
    <n v="84.599599999999995"/>
    <n v="1"/>
    <x v="0"/>
    <s v="None"/>
    <n v="28.25"/>
    <n v="41"/>
    <n v="26.8"/>
  </r>
  <r>
    <d v="2024-01-21T00:00:00"/>
    <x v="5"/>
    <x v="0"/>
    <x v="17"/>
    <n v="23.373080000000002"/>
    <n v="74.348010000000002"/>
    <n v="8.68"/>
    <x v="1"/>
    <s v="None"/>
    <n v="14.42"/>
    <n v="67"/>
    <n v="25.7"/>
  </r>
  <r>
    <d v="2024-06-01T00:00:00"/>
    <x v="1"/>
    <x v="2"/>
    <x v="18"/>
    <n v="26.0779"/>
    <n v="87.141900000000007"/>
    <n v="45.37"/>
    <x v="4"/>
    <s v="Thunderstorm"/>
    <n v="22.37"/>
    <n v="78"/>
    <n v="1.1000000000000001"/>
  </r>
  <r>
    <d v="2024-08-18T00:00:00"/>
    <x v="4"/>
    <x v="2"/>
    <x v="19"/>
    <n v="25.08512"/>
    <n v="87.341890000000006"/>
    <n v="23.91"/>
    <x v="2"/>
    <s v="Thunderstorm"/>
    <n v="22.58"/>
    <n v="60"/>
    <n v="9.6"/>
  </r>
  <r>
    <d v="2024-03-30T00:00:00"/>
    <x v="8"/>
    <x v="7"/>
    <x v="20"/>
    <n v="12.525980000000001"/>
    <n v="76.664540000000002"/>
    <n v="3.86"/>
    <x v="1"/>
    <s v="None"/>
    <n v="27.25"/>
    <n v="58"/>
    <n v="27.8"/>
  </r>
  <r>
    <d v="2024-06-16T00:00:00"/>
    <x v="1"/>
    <x v="4"/>
    <x v="21"/>
    <n v="14.689629999999999"/>
    <n v="76.725650000000002"/>
    <n v="11.88"/>
    <x v="2"/>
    <s v="Thunderstorm"/>
    <n v="22.16"/>
    <n v="47"/>
    <n v="23.7"/>
  </r>
  <r>
    <d v="2024-07-14T00:00:00"/>
    <x v="3"/>
    <x v="3"/>
    <x v="22"/>
    <n v="20.147130000000001"/>
    <n v="84.369039999999998"/>
    <n v="43.74"/>
    <x v="4"/>
    <s v="Thunderstorm"/>
    <n v="24.1"/>
    <n v="73"/>
    <n v="1.8"/>
  </r>
  <r>
    <d v="2024-10-14T00:00:00"/>
    <x v="10"/>
    <x v="7"/>
    <x v="9"/>
    <n v="9.2155799999999992"/>
    <n v="77.366860000000003"/>
    <n v="1.93"/>
    <x v="0"/>
    <s v="None"/>
    <n v="23.47"/>
    <n v="64"/>
    <n v="29.8"/>
  </r>
  <r>
    <d v="2024-10-12T00:00:00"/>
    <x v="10"/>
    <x v="9"/>
    <x v="23"/>
    <n v="24.22063"/>
    <n v="94.83417"/>
    <n v="0"/>
    <x v="5"/>
    <s v="None"/>
    <n v="23.93"/>
    <n v="60"/>
    <n v="14.4"/>
  </r>
  <r>
    <d v="2024-07-26T00:00:00"/>
    <x v="3"/>
    <x v="3"/>
    <x v="10"/>
    <n v="18.913900000000002"/>
    <n v="85.282809999999998"/>
    <n v="13.44"/>
    <x v="2"/>
    <s v="Thunderstorm"/>
    <n v="27.92"/>
    <n v="43"/>
    <n v="10.7"/>
  </r>
  <r>
    <d v="2024-02-24T00:00:00"/>
    <x v="2"/>
    <x v="0"/>
    <x v="17"/>
    <n v="20.05537"/>
    <n v="74.483249999999998"/>
    <n v="11.82"/>
    <x v="2"/>
    <s v="Thunderstorm"/>
    <n v="24.8"/>
    <n v="64"/>
    <n v="6.9"/>
  </r>
  <r>
    <d v="2024-01-10T00:00:00"/>
    <x v="5"/>
    <x v="5"/>
    <x v="24"/>
    <n v="10.702769999999999"/>
    <n v="76.317070000000001"/>
    <n v="4.03"/>
    <x v="1"/>
    <s v="None"/>
    <n v="23.19"/>
    <n v="55"/>
    <n v="6.1"/>
  </r>
  <r>
    <d v="2024-02-08T00:00:00"/>
    <x v="2"/>
    <x v="1"/>
    <x v="1"/>
    <n v="20.290099999999999"/>
    <n v="76.172970000000007"/>
    <n v="8.01"/>
    <x v="1"/>
    <s v="None"/>
    <n v="25.61"/>
    <n v="67"/>
    <n v="1.6"/>
  </r>
  <r>
    <d v="2024-12-23T00:00:00"/>
    <x v="0"/>
    <x v="5"/>
    <x v="5"/>
    <n v="10.999040000000001"/>
    <n v="80.214569999999995"/>
    <n v="3.35"/>
    <x v="1"/>
    <s v="None"/>
    <n v="18.809999999999999"/>
    <n v="65"/>
    <n v="1.7"/>
  </r>
  <r>
    <d v="2024-06-30T00:00:00"/>
    <x v="1"/>
    <x v="6"/>
    <x v="6"/>
    <n v="17.201840000000001"/>
    <n v="77.613600000000005"/>
    <n v="79.66"/>
    <x v="4"/>
    <s v="Heavy Rain"/>
    <n v="21.42"/>
    <n v="78"/>
    <n v="17.7"/>
  </r>
  <r>
    <d v="2024-12-31T00:00:00"/>
    <x v="0"/>
    <x v="1"/>
    <x v="16"/>
    <n v="18.730090000000001"/>
    <n v="78.89658"/>
    <n v="2.06"/>
    <x v="0"/>
    <s v="None"/>
    <n v="21.82"/>
    <n v="50"/>
    <n v="18.2"/>
  </r>
  <r>
    <d v="2024-09-11T00:00:00"/>
    <x v="9"/>
    <x v="9"/>
    <x v="12"/>
    <n v="25.012799999999999"/>
    <n v="93.10942"/>
    <n v="2.6"/>
    <x v="1"/>
    <s v="None"/>
    <n v="27.86"/>
    <n v="66"/>
    <n v="9.1999999999999993"/>
  </r>
  <r>
    <d v="2024-09-27T00:00:00"/>
    <x v="9"/>
    <x v="1"/>
    <x v="1"/>
    <n v="18.155049999999999"/>
    <n v="73.586370000000002"/>
    <n v="6.34"/>
    <x v="1"/>
    <s v="None"/>
    <n v="27.8"/>
    <n v="62"/>
    <n v="7.4"/>
  </r>
  <r>
    <d v="2024-10-10T00:00:00"/>
    <x v="10"/>
    <x v="1"/>
    <x v="16"/>
    <n v="18.207039999999999"/>
    <n v="77.45384"/>
    <n v="22.06"/>
    <x v="2"/>
    <s v="Thunderstorm"/>
    <n v="27.41"/>
    <n v="61"/>
    <n v="22.4"/>
  </r>
  <r>
    <d v="2024-06-09T00:00:00"/>
    <x v="1"/>
    <x v="8"/>
    <x v="13"/>
    <n v="26.825800000000001"/>
    <n v="88.496340000000004"/>
    <n v="3.79"/>
    <x v="1"/>
    <s v="None"/>
    <n v="25.72"/>
    <n v="32"/>
    <n v="8.4"/>
  </r>
  <r>
    <d v="2024-04-28T00:00:00"/>
    <x v="11"/>
    <x v="1"/>
    <x v="1"/>
    <n v="18.517140000000001"/>
    <n v="74.040959999999998"/>
    <n v="24.29"/>
    <x v="2"/>
    <s v="Thunderstorm"/>
    <n v="27.21"/>
    <n v="47"/>
    <n v="24.2"/>
  </r>
  <r>
    <d v="2024-06-28T00:00:00"/>
    <x v="1"/>
    <x v="1"/>
    <x v="14"/>
    <n v="19.206009999999999"/>
    <n v="74.516530000000003"/>
    <n v="0"/>
    <x v="5"/>
    <s v="None"/>
    <n v="29.18"/>
    <n v="69"/>
    <n v="36.200000000000003"/>
  </r>
  <r>
    <d v="2024-01-02T00:00:00"/>
    <x v="5"/>
    <x v="0"/>
    <x v="15"/>
    <n v="21.977460000000001"/>
    <n v="71.262649999999994"/>
    <n v="6.78"/>
    <x v="1"/>
    <s v="None"/>
    <n v="22.11"/>
    <n v="67"/>
    <n v="17.899999999999999"/>
  </r>
  <r>
    <d v="2024-08-02T00:00:00"/>
    <x v="4"/>
    <x v="4"/>
    <x v="21"/>
    <n v="15.30058"/>
    <n v="74.582210000000003"/>
    <n v="13.58"/>
    <x v="2"/>
    <s v="Thunderstorm"/>
    <n v="33.07"/>
    <n v="75"/>
    <n v="27.5"/>
  </r>
  <r>
    <d v="2024-08-26T00:00:00"/>
    <x v="4"/>
    <x v="6"/>
    <x v="25"/>
    <n v="15.5215"/>
    <n v="80.496889999999993"/>
    <n v="54.54"/>
    <x v="4"/>
    <s v="Heavy Rain"/>
    <n v="24.95"/>
    <n v="74"/>
    <n v="34.700000000000003"/>
  </r>
  <r>
    <d v="2024-08-14T00:00:00"/>
    <x v="4"/>
    <x v="6"/>
    <x v="26"/>
    <n v="18.856120000000001"/>
    <n v="82.988439999999997"/>
    <n v="71.209999999999994"/>
    <x v="4"/>
    <s v="Heavy Rain"/>
    <n v="26.52"/>
    <n v="74"/>
    <n v="1.8"/>
  </r>
  <r>
    <d v="2024-02-21T00:00:00"/>
    <x v="2"/>
    <x v="8"/>
    <x v="11"/>
    <n v="22.367139999999999"/>
    <n v="87.882819999999995"/>
    <n v="4.12"/>
    <x v="1"/>
    <s v="None"/>
    <n v="23.23"/>
    <n v="70"/>
    <n v="37.299999999999997"/>
  </r>
  <r>
    <d v="2024-01-20T00:00:00"/>
    <x v="5"/>
    <x v="3"/>
    <x v="10"/>
    <n v="20.76183"/>
    <n v="85.577529999999996"/>
    <n v="4.91"/>
    <x v="1"/>
    <s v="None"/>
    <n v="27.08"/>
    <n v="64"/>
    <n v="2.2000000000000002"/>
  </r>
  <r>
    <d v="2024-05-31T00:00:00"/>
    <x v="6"/>
    <x v="1"/>
    <x v="16"/>
    <n v="20.71491"/>
    <n v="75.141710000000003"/>
    <n v="18.95"/>
    <x v="2"/>
    <s v="Thunderstorm"/>
    <n v="29.07"/>
    <n v="89"/>
    <n v="25.1"/>
  </r>
  <r>
    <d v="2024-09-17T00:00:00"/>
    <x v="9"/>
    <x v="6"/>
    <x v="6"/>
    <n v="13.11941"/>
    <n v="81.592219999999998"/>
    <n v="49.13"/>
    <x v="4"/>
    <s v="Thunderstorm"/>
    <n v="25.78"/>
    <n v="91"/>
    <n v="0.9"/>
  </r>
  <r>
    <d v="2024-06-18T00:00:00"/>
    <x v="1"/>
    <x v="1"/>
    <x v="16"/>
    <n v="18.142700000000001"/>
    <n v="78.135120000000001"/>
    <n v="0.7"/>
    <x v="0"/>
    <s v="None"/>
    <n v="23.75"/>
    <n v="66"/>
    <n v="39.9"/>
  </r>
  <r>
    <d v="2024-03-26T00:00:00"/>
    <x v="8"/>
    <x v="4"/>
    <x v="27"/>
    <n v="18.347860000000001"/>
    <n v="74.713340000000002"/>
    <n v="0"/>
    <x v="5"/>
    <s v="None"/>
    <n v="32.94"/>
    <n v="55"/>
    <n v="12.6"/>
  </r>
  <r>
    <d v="2024-03-29T00:00:00"/>
    <x v="8"/>
    <x v="1"/>
    <x v="16"/>
    <n v="21.868079999999999"/>
    <n v="74.518910000000005"/>
    <n v="4.4000000000000004"/>
    <x v="1"/>
    <s v="None"/>
    <n v="29.48"/>
    <n v="65"/>
    <n v="23.1"/>
  </r>
  <r>
    <d v="2024-03-21T00:00:00"/>
    <x v="8"/>
    <x v="1"/>
    <x v="8"/>
    <n v="19.675439999999998"/>
    <n v="76.701650000000001"/>
    <n v="8.15"/>
    <x v="1"/>
    <s v="None"/>
    <n v="30.64"/>
    <n v="63"/>
    <n v="34.4"/>
  </r>
  <r>
    <d v="2024-10-14T00:00:00"/>
    <x v="10"/>
    <x v="5"/>
    <x v="24"/>
    <n v="11.73265"/>
    <n v="77.742090000000005"/>
    <n v="3.35"/>
    <x v="1"/>
    <s v="None"/>
    <n v="28.18"/>
    <n v="55"/>
    <n v="24.1"/>
  </r>
  <r>
    <d v="2024-06-08T00:00:00"/>
    <x v="1"/>
    <x v="0"/>
    <x v="28"/>
    <n v="21.507449999999999"/>
    <n v="69.249679999999998"/>
    <n v="5.82"/>
    <x v="1"/>
    <s v="None"/>
    <n v="28.46"/>
    <n v="72"/>
    <n v="22.8"/>
  </r>
  <r>
    <d v="2024-03-01T00:00:00"/>
    <x v="8"/>
    <x v="8"/>
    <x v="29"/>
    <n v="24.22344"/>
    <n v="88.840289999999996"/>
    <n v="154.13"/>
    <x v="3"/>
    <s v="Cyclone Jawad"/>
    <n v="20.74"/>
    <n v="81"/>
    <n v="90.5"/>
  </r>
  <r>
    <d v="2024-08-06T00:00:00"/>
    <x v="4"/>
    <x v="4"/>
    <x v="4"/>
    <n v="17.635919999999999"/>
    <n v="74.712289999999996"/>
    <n v="28.67"/>
    <x v="2"/>
    <s v="Thunderstorm"/>
    <n v="24.47"/>
    <n v="73"/>
    <n v="6.3"/>
  </r>
  <r>
    <d v="2024-09-15T00:00:00"/>
    <x v="9"/>
    <x v="1"/>
    <x v="16"/>
    <n v="18.128969999999999"/>
    <n v="76.219840000000005"/>
    <n v="9.67"/>
    <x v="1"/>
    <s v="None"/>
    <n v="28.7"/>
    <n v="55"/>
    <n v="6.6"/>
  </r>
  <r>
    <d v="2024-05-23T00:00:00"/>
    <x v="6"/>
    <x v="5"/>
    <x v="30"/>
    <n v="12.70627"/>
    <n v="79.626679999999993"/>
    <n v="13.32"/>
    <x v="2"/>
    <s v="Thunderstorm"/>
    <n v="25.9"/>
    <n v="70"/>
    <n v="31.8"/>
  </r>
  <r>
    <d v="2024-11-28T00:00:00"/>
    <x v="7"/>
    <x v="0"/>
    <x v="0"/>
    <n v="20.3094"/>
    <n v="72.501720000000006"/>
    <n v="7.48"/>
    <x v="1"/>
    <s v="None"/>
    <n v="24.34"/>
    <n v="72"/>
    <n v="32.700000000000003"/>
  </r>
  <r>
    <d v="2024-08-29T00:00:00"/>
    <x v="4"/>
    <x v="5"/>
    <x v="31"/>
    <n v="10.91789"/>
    <n v="78.635440000000003"/>
    <n v="65.709999999999994"/>
    <x v="4"/>
    <s v="Heavy Rain"/>
    <n v="21.74"/>
    <n v="85"/>
    <n v="36.200000000000003"/>
  </r>
  <r>
    <d v="2024-05-01T00:00:00"/>
    <x v="6"/>
    <x v="5"/>
    <x v="30"/>
    <n v="9.6459100000000007"/>
    <n v="77.113579999999999"/>
    <n v="14.27"/>
    <x v="2"/>
    <s v="Thunderstorm"/>
    <n v="26.48"/>
    <n v="72"/>
    <n v="39.1"/>
  </r>
  <r>
    <d v="2024-02-20T00:00:00"/>
    <x v="2"/>
    <x v="4"/>
    <x v="21"/>
    <n v="15.187720000000001"/>
    <n v="74.256950000000003"/>
    <n v="27.24"/>
    <x v="2"/>
    <s v="Thunderstorm"/>
    <n v="17.38"/>
    <n v="57"/>
    <n v="26.2"/>
  </r>
  <r>
    <d v="2024-05-19T00:00:00"/>
    <x v="6"/>
    <x v="4"/>
    <x v="21"/>
    <n v="16.646599999999999"/>
    <n v="76.815420000000003"/>
    <n v="9.81"/>
    <x v="1"/>
    <s v="None"/>
    <n v="27.93"/>
    <n v="61"/>
    <n v="1.5"/>
  </r>
  <r>
    <d v="2024-08-29T00:00:00"/>
    <x v="4"/>
    <x v="2"/>
    <x v="18"/>
    <n v="26.598289999999999"/>
    <n v="85.299160000000001"/>
    <n v="1.9"/>
    <x v="0"/>
    <s v="None"/>
    <n v="26.61"/>
    <n v="48"/>
    <n v="24.1"/>
  </r>
  <r>
    <d v="2024-12-09T00:00:00"/>
    <x v="0"/>
    <x v="0"/>
    <x v="28"/>
    <n v="24.447980000000001"/>
    <n v="70.697490000000002"/>
    <n v="5.76"/>
    <x v="1"/>
    <s v="None"/>
    <n v="11.82"/>
    <n v="70"/>
    <n v="19.899999999999999"/>
  </r>
  <r>
    <d v="2024-04-05T00:00:00"/>
    <x v="11"/>
    <x v="4"/>
    <x v="21"/>
    <n v="16.77319"/>
    <n v="77.223460000000003"/>
    <n v="3.72"/>
    <x v="1"/>
    <s v="None"/>
    <n v="30.63"/>
    <n v="49"/>
    <n v="33"/>
  </r>
  <r>
    <d v="2024-07-28T00:00:00"/>
    <x v="3"/>
    <x v="4"/>
    <x v="21"/>
    <n v="12.83736"/>
    <n v="75.983400000000003"/>
    <n v="20.83"/>
    <x v="2"/>
    <s v="Thunderstorm"/>
    <n v="22.92"/>
    <n v="61"/>
    <n v="38.4"/>
  </r>
  <r>
    <d v="2024-06-08T00:00:00"/>
    <x v="1"/>
    <x v="2"/>
    <x v="19"/>
    <n v="24.092559999999999"/>
    <n v="85.674449999999993"/>
    <n v="45.01"/>
    <x v="4"/>
    <s v="Thunderstorm"/>
    <n v="20.12"/>
    <n v="82"/>
    <n v="17.5"/>
  </r>
  <r>
    <d v="2024-10-28T00:00:00"/>
    <x v="10"/>
    <x v="6"/>
    <x v="6"/>
    <n v="17.339980000000001"/>
    <n v="77.088449999999995"/>
    <n v="5.1100000000000003"/>
    <x v="1"/>
    <s v="None"/>
    <n v="25.22"/>
    <n v="56"/>
    <n v="33.5"/>
  </r>
  <r>
    <d v="2024-08-09T00:00:00"/>
    <x v="4"/>
    <x v="8"/>
    <x v="29"/>
    <n v="26.847259999999999"/>
    <n v="87.837400000000002"/>
    <n v="26.32"/>
    <x v="2"/>
    <s v="Thunderstorm"/>
    <n v="20.11"/>
    <n v="84"/>
    <n v="34.200000000000003"/>
  </r>
  <r>
    <d v="2024-01-03T00:00:00"/>
    <x v="5"/>
    <x v="5"/>
    <x v="5"/>
    <n v="12.20163"/>
    <n v="79.838430000000002"/>
    <n v="15.88"/>
    <x v="2"/>
    <s v="Thunderstorm"/>
    <n v="20.420000000000002"/>
    <n v="44"/>
    <n v="33"/>
  </r>
  <r>
    <d v="2024-06-07T00:00:00"/>
    <x v="1"/>
    <x v="1"/>
    <x v="14"/>
    <n v="20.63532"/>
    <n v="73.410420000000002"/>
    <n v="58.33"/>
    <x v="4"/>
    <s v="Convective Storm"/>
    <n v="27.2"/>
    <n v="50"/>
    <n v="81.400000000000006"/>
  </r>
  <r>
    <d v="2024-02-19T00:00:00"/>
    <x v="2"/>
    <x v="6"/>
    <x v="25"/>
    <n v="18.108910000000002"/>
    <n v="80.873559999999998"/>
    <n v="8.4499999999999993"/>
    <x v="1"/>
    <s v="None"/>
    <n v="21.19"/>
    <n v="76"/>
    <n v="31.7"/>
  </r>
  <r>
    <d v="2024-05-18T00:00:00"/>
    <x v="6"/>
    <x v="5"/>
    <x v="5"/>
    <n v="11.23108"/>
    <n v="77.271479999999997"/>
    <n v="8.56"/>
    <x v="1"/>
    <s v="None"/>
    <n v="26.61"/>
    <n v="77"/>
    <n v="29.3"/>
  </r>
  <r>
    <d v="2024-11-11T00:00:00"/>
    <x v="7"/>
    <x v="5"/>
    <x v="24"/>
    <n v="12.461180000000001"/>
    <n v="79.471630000000005"/>
    <n v="324.47000000000003"/>
    <x v="3"/>
    <s v="Cyclone Asha"/>
    <n v="7.17"/>
    <n v="100"/>
    <n v="78.2"/>
  </r>
  <r>
    <d v="2024-04-24T00:00:00"/>
    <x v="11"/>
    <x v="4"/>
    <x v="27"/>
    <n v="15.80781"/>
    <n v="75.643600000000006"/>
    <n v="7.42"/>
    <x v="1"/>
    <s v="None"/>
    <n v="33.71"/>
    <n v="73"/>
    <n v="4.7"/>
  </r>
  <r>
    <d v="2024-12-24T00:00:00"/>
    <x v="0"/>
    <x v="5"/>
    <x v="24"/>
    <n v="9.3475999999999999"/>
    <n v="76.209609999999998"/>
    <n v="9.31"/>
    <x v="1"/>
    <s v="None"/>
    <n v="24.31"/>
    <n v="38"/>
    <n v="22"/>
  </r>
  <r>
    <d v="2024-02-05T00:00:00"/>
    <x v="2"/>
    <x v="8"/>
    <x v="32"/>
    <n v="25.99493"/>
    <n v="88.732529999999997"/>
    <n v="0"/>
    <x v="5"/>
    <s v="None"/>
    <n v="26.5"/>
    <n v="62"/>
    <n v="14"/>
  </r>
  <r>
    <d v="2024-09-02T00:00:00"/>
    <x v="9"/>
    <x v="5"/>
    <x v="24"/>
    <n v="13.38387"/>
    <n v="78.647949999999994"/>
    <n v="8.51"/>
    <x v="1"/>
    <s v="None"/>
    <n v="25.81"/>
    <n v="53"/>
    <n v="2.5"/>
  </r>
  <r>
    <d v="2024-05-22T00:00:00"/>
    <x v="6"/>
    <x v="1"/>
    <x v="8"/>
    <n v="19.121410000000001"/>
    <n v="77.463499999999996"/>
    <n v="17.149999999999999"/>
    <x v="2"/>
    <s v="Thunderstorm"/>
    <n v="31.78"/>
    <n v="60"/>
    <n v="38.1"/>
  </r>
  <r>
    <d v="2024-10-15T00:00:00"/>
    <x v="10"/>
    <x v="8"/>
    <x v="32"/>
    <n v="22.195039999999999"/>
    <n v="89.642120000000006"/>
    <n v="0"/>
    <x v="5"/>
    <s v="None"/>
    <n v="24.89"/>
    <n v="67"/>
    <n v="5.8"/>
  </r>
  <r>
    <d v="2024-04-07T00:00:00"/>
    <x v="11"/>
    <x v="5"/>
    <x v="24"/>
    <n v="9.7349499999999995"/>
    <n v="78.067059999999998"/>
    <n v="0.77"/>
    <x v="0"/>
    <s v="None"/>
    <n v="27.34"/>
    <n v="61"/>
    <n v="2.2000000000000002"/>
  </r>
  <r>
    <d v="2024-11-05T00:00:00"/>
    <x v="7"/>
    <x v="9"/>
    <x v="33"/>
    <n v="27.418469999999999"/>
    <n v="90.998220000000003"/>
    <n v="8.68"/>
    <x v="1"/>
    <s v="None"/>
    <n v="25.44"/>
    <n v="61"/>
    <n v="39.6"/>
  </r>
  <r>
    <d v="2024-10-31T00:00:00"/>
    <x v="10"/>
    <x v="6"/>
    <x v="34"/>
    <n v="18.915949999999999"/>
    <n v="83.502120000000005"/>
    <n v="4.2300000000000004"/>
    <x v="1"/>
    <s v="None"/>
    <n v="26.27"/>
    <n v="55"/>
    <n v="11.9"/>
  </r>
  <r>
    <d v="2024-08-09T00:00:00"/>
    <x v="4"/>
    <x v="7"/>
    <x v="9"/>
    <n v="9.1886299999999999"/>
    <n v="75.544160000000005"/>
    <n v="6.5"/>
    <x v="1"/>
    <s v="None"/>
    <n v="24.36"/>
    <n v="56"/>
    <n v="28.3"/>
  </r>
  <r>
    <d v="2024-02-29T00:00:00"/>
    <x v="2"/>
    <x v="6"/>
    <x v="34"/>
    <n v="13.753679999999999"/>
    <n v="79.347570000000005"/>
    <n v="2.5"/>
    <x v="1"/>
    <s v="None"/>
    <n v="25.91"/>
    <n v="63"/>
    <n v="33.799999999999997"/>
  </r>
  <r>
    <d v="2024-08-22T00:00:00"/>
    <x v="4"/>
    <x v="2"/>
    <x v="19"/>
    <n v="24.0901"/>
    <n v="85.693669999999997"/>
    <n v="0"/>
    <x v="5"/>
    <s v="None"/>
    <n v="32.799999999999997"/>
    <n v="73"/>
    <n v="12.5"/>
  </r>
  <r>
    <d v="2024-03-26T00:00:00"/>
    <x v="8"/>
    <x v="7"/>
    <x v="7"/>
    <n v="12.291460000000001"/>
    <n v="77.309030000000007"/>
    <n v="17.02"/>
    <x v="2"/>
    <s v="Thunderstorm"/>
    <n v="30.11"/>
    <n v="56"/>
    <n v="4"/>
  </r>
  <r>
    <d v="2024-06-13T00:00:00"/>
    <x v="1"/>
    <x v="3"/>
    <x v="35"/>
    <n v="20.675049999999999"/>
    <n v="82.501159999999999"/>
    <n v="61.24"/>
    <x v="4"/>
    <s v="Heavy Rain"/>
    <n v="28.16"/>
    <n v="80"/>
    <n v="7.1"/>
  </r>
  <r>
    <d v="2024-04-06T00:00:00"/>
    <x v="11"/>
    <x v="1"/>
    <x v="1"/>
    <n v="18.865790000000001"/>
    <n v="75.345470000000006"/>
    <n v="2.2000000000000002"/>
    <x v="0"/>
    <s v="None"/>
    <n v="29.06"/>
    <n v="56"/>
    <n v="10.4"/>
  </r>
  <r>
    <d v="2024-09-05T00:00:00"/>
    <x v="9"/>
    <x v="4"/>
    <x v="36"/>
    <n v="15.863200000000001"/>
    <n v="74.253500000000003"/>
    <n v="1.21"/>
    <x v="0"/>
    <s v="None"/>
    <n v="25.26"/>
    <n v="51"/>
    <n v="20.399999999999999"/>
  </r>
  <r>
    <d v="2024-03-19T00:00:00"/>
    <x v="8"/>
    <x v="3"/>
    <x v="3"/>
    <n v="21.145350000000001"/>
    <n v="83.446759999999998"/>
    <n v="1.72"/>
    <x v="0"/>
    <s v="None"/>
    <n v="31.41"/>
    <n v="49"/>
    <n v="17.3"/>
  </r>
  <r>
    <d v="2024-10-17T00:00:00"/>
    <x v="10"/>
    <x v="8"/>
    <x v="29"/>
    <n v="25.967749999999999"/>
    <n v="89.155299999999997"/>
    <n v="2.62"/>
    <x v="1"/>
    <s v="None"/>
    <n v="26.33"/>
    <n v="54"/>
    <n v="3"/>
  </r>
  <r>
    <d v="2024-09-27T00:00:00"/>
    <x v="9"/>
    <x v="1"/>
    <x v="14"/>
    <n v="20.949380000000001"/>
    <n v="77.702370000000002"/>
    <n v="14.48"/>
    <x v="2"/>
    <s v="Thunderstorm"/>
    <n v="27.91"/>
    <n v="46"/>
    <n v="13.4"/>
  </r>
  <r>
    <d v="2024-01-05T00:00:00"/>
    <x v="5"/>
    <x v="4"/>
    <x v="27"/>
    <n v="11.54964"/>
    <n v="77.061130000000006"/>
    <n v="0"/>
    <x v="5"/>
    <s v="None"/>
    <n v="25.22"/>
    <n v="45"/>
    <n v="2.8"/>
  </r>
  <r>
    <d v="2024-05-28T00:00:00"/>
    <x v="6"/>
    <x v="3"/>
    <x v="35"/>
    <n v="20.55228"/>
    <n v="86.070080000000004"/>
    <n v="39.26"/>
    <x v="4"/>
    <s v="Thunderstorm"/>
    <n v="30.5"/>
    <n v="60"/>
    <n v="5.6"/>
  </r>
  <r>
    <d v="2024-08-17T00:00:00"/>
    <x v="4"/>
    <x v="6"/>
    <x v="34"/>
    <n v="17.461020000000001"/>
    <n v="80.25591"/>
    <n v="30.56"/>
    <x v="2"/>
    <s v="Thunderstorm"/>
    <n v="27.53"/>
    <n v="62"/>
    <n v="32.700000000000003"/>
  </r>
  <r>
    <d v="2024-08-12T00:00:00"/>
    <x v="4"/>
    <x v="3"/>
    <x v="35"/>
    <n v="19.767620000000001"/>
    <n v="83.333969999999994"/>
    <n v="29.26"/>
    <x v="2"/>
    <s v="Thunderstorm"/>
    <n v="27.53"/>
    <n v="61"/>
    <n v="30.8"/>
  </r>
  <r>
    <d v="2024-08-13T00:00:00"/>
    <x v="4"/>
    <x v="9"/>
    <x v="12"/>
    <n v="26.168130000000001"/>
    <n v="95.473749999999995"/>
    <n v="49.27"/>
    <x v="4"/>
    <s v="Thunderstorm"/>
    <n v="24.63"/>
    <n v="70"/>
    <n v="24.2"/>
  </r>
  <r>
    <d v="2024-04-15T00:00:00"/>
    <x v="11"/>
    <x v="9"/>
    <x v="33"/>
    <n v="27.818549999999998"/>
    <n v="95.517629999999997"/>
    <n v="5.86"/>
    <x v="1"/>
    <s v="None"/>
    <n v="27.83"/>
    <n v="57"/>
    <n v="32.1"/>
  </r>
  <r>
    <d v="2024-11-24T00:00:00"/>
    <x v="7"/>
    <x v="2"/>
    <x v="19"/>
    <n v="25.320209999999999"/>
    <n v="87.306439999999995"/>
    <n v="2.6"/>
    <x v="1"/>
    <s v="None"/>
    <n v="27.92"/>
    <n v="52"/>
    <n v="24.2"/>
  </r>
  <r>
    <d v="2024-09-28T00:00:00"/>
    <x v="9"/>
    <x v="4"/>
    <x v="4"/>
    <n v="14.939310000000001"/>
    <n v="78.277270000000001"/>
    <n v="156.30000000000001"/>
    <x v="3"/>
    <s v="Cyclone Asha"/>
    <n v="17.57"/>
    <n v="90"/>
    <n v="41.8"/>
  </r>
  <r>
    <d v="2024-02-07T00:00:00"/>
    <x v="2"/>
    <x v="6"/>
    <x v="26"/>
    <n v="15.7875"/>
    <n v="81.954949999999997"/>
    <n v="19.37"/>
    <x v="2"/>
    <s v="Thunderstorm"/>
    <n v="19.239999999999998"/>
    <n v="57"/>
    <n v="3.9"/>
  </r>
  <r>
    <d v="2024-03-18T00:00:00"/>
    <x v="8"/>
    <x v="5"/>
    <x v="5"/>
    <n v="11.957689999999999"/>
    <n v="80.124889999999994"/>
    <n v="1.54"/>
    <x v="0"/>
    <s v="None"/>
    <n v="28.36"/>
    <n v="51"/>
    <n v="2"/>
  </r>
  <r>
    <d v="2024-09-05T00:00:00"/>
    <x v="9"/>
    <x v="8"/>
    <x v="11"/>
    <n v="26.824120000000001"/>
    <n v="89.512450000000001"/>
    <n v="57.85"/>
    <x v="4"/>
    <s v="Heavy Rain"/>
    <n v="30.77"/>
    <n v="66"/>
    <n v="8.4"/>
  </r>
  <r>
    <d v="2024-11-21T00:00:00"/>
    <x v="7"/>
    <x v="0"/>
    <x v="17"/>
    <n v="20.141100000000002"/>
    <n v="70.581980000000001"/>
    <n v="3.53"/>
    <x v="1"/>
    <s v="None"/>
    <n v="26.84"/>
    <n v="74"/>
    <n v="6.8"/>
  </r>
  <r>
    <d v="2024-06-20T00:00:00"/>
    <x v="1"/>
    <x v="5"/>
    <x v="31"/>
    <n v="8.8889200000000006"/>
    <n v="79.703519999999997"/>
    <n v="57.9"/>
    <x v="4"/>
    <s v="Heavy Rain"/>
    <n v="20.12"/>
    <n v="71"/>
    <n v="9.4"/>
  </r>
  <r>
    <d v="2024-10-27T00:00:00"/>
    <x v="10"/>
    <x v="5"/>
    <x v="31"/>
    <n v="8.1567699999999999"/>
    <n v="79.4285"/>
    <n v="0"/>
    <x v="5"/>
    <s v="None"/>
    <n v="24.37"/>
    <n v="46"/>
    <n v="20.100000000000001"/>
  </r>
  <r>
    <d v="2024-02-28T00:00:00"/>
    <x v="2"/>
    <x v="3"/>
    <x v="3"/>
    <n v="20.29965"/>
    <n v="86.291870000000003"/>
    <n v="5.42"/>
    <x v="1"/>
    <s v="None"/>
    <n v="28.79"/>
    <n v="67"/>
    <n v="29.5"/>
  </r>
  <r>
    <d v="2024-09-24T00:00:00"/>
    <x v="9"/>
    <x v="9"/>
    <x v="12"/>
    <n v="26.240020000000001"/>
    <n v="92.427539999999993"/>
    <n v="33.4"/>
    <x v="2"/>
    <s v="Thunderstorm"/>
    <n v="24.55"/>
    <n v="67"/>
    <n v="3.5"/>
  </r>
  <r>
    <d v="2024-06-26T00:00:00"/>
    <x v="1"/>
    <x v="6"/>
    <x v="26"/>
    <n v="14.8004"/>
    <n v="77.21011"/>
    <n v="5.0999999999999996"/>
    <x v="1"/>
    <s v="None"/>
    <n v="32.979999999999997"/>
    <n v="65"/>
    <n v="11.2"/>
  </r>
  <r>
    <d v="2024-01-17T00:00:00"/>
    <x v="5"/>
    <x v="6"/>
    <x v="25"/>
    <n v="17.650880000000001"/>
    <n v="79.464640000000003"/>
    <n v="8.4600000000000009"/>
    <x v="1"/>
    <s v="None"/>
    <n v="19.399999999999999"/>
    <n v="64"/>
    <n v="9.6"/>
  </r>
  <r>
    <d v="2024-10-27T00:00:00"/>
    <x v="10"/>
    <x v="9"/>
    <x v="33"/>
    <n v="24.30434"/>
    <n v="92.757279999999994"/>
    <n v="8.06"/>
    <x v="1"/>
    <s v="None"/>
    <n v="22.86"/>
    <n v="67"/>
    <n v="26.8"/>
  </r>
  <r>
    <d v="2024-09-13T00:00:00"/>
    <x v="9"/>
    <x v="4"/>
    <x v="36"/>
    <n v="12.749639999999999"/>
    <n v="76.218639999999994"/>
    <n v="58.15"/>
    <x v="4"/>
    <s v="Heavy Rain"/>
    <n v="19.18"/>
    <n v="61"/>
    <n v="31.4"/>
  </r>
  <r>
    <d v="2024-11-23T00:00:00"/>
    <x v="7"/>
    <x v="3"/>
    <x v="10"/>
    <n v="19.69192"/>
    <n v="82.059359999999998"/>
    <n v="0"/>
    <x v="5"/>
    <s v="None"/>
    <n v="23.72"/>
    <n v="83"/>
    <n v="9.3000000000000007"/>
  </r>
  <r>
    <d v="2024-04-12T00:00:00"/>
    <x v="11"/>
    <x v="3"/>
    <x v="35"/>
    <n v="21.02308"/>
    <n v="84.27825"/>
    <n v="14.47"/>
    <x v="2"/>
    <s v="Thunderstorm"/>
    <n v="25.47"/>
    <n v="87"/>
    <n v="21.2"/>
  </r>
  <r>
    <d v="2024-02-20T00:00:00"/>
    <x v="2"/>
    <x v="4"/>
    <x v="36"/>
    <n v="18.441369999999999"/>
    <n v="74.736270000000005"/>
    <n v="6.21"/>
    <x v="1"/>
    <s v="None"/>
    <n v="23.58"/>
    <n v="57"/>
    <n v="27.3"/>
  </r>
  <r>
    <d v="2024-03-18T00:00:00"/>
    <x v="8"/>
    <x v="9"/>
    <x v="33"/>
    <n v="26.569109999999998"/>
    <n v="89.749350000000007"/>
    <n v="3.41"/>
    <x v="1"/>
    <s v="None"/>
    <n v="29.43"/>
    <n v="45"/>
    <n v="21.9"/>
  </r>
  <r>
    <d v="2024-02-09T00:00:00"/>
    <x v="2"/>
    <x v="4"/>
    <x v="4"/>
    <n v="18.343990000000002"/>
    <n v="74.485659999999996"/>
    <n v="8.06"/>
    <x v="1"/>
    <s v="None"/>
    <n v="19.690000000000001"/>
    <n v="39"/>
    <n v="26.9"/>
  </r>
  <r>
    <d v="2024-03-29T00:00:00"/>
    <x v="8"/>
    <x v="4"/>
    <x v="21"/>
    <n v="12.667870000000001"/>
    <n v="74.103880000000004"/>
    <n v="30.82"/>
    <x v="2"/>
    <s v="Thunderstorm"/>
    <n v="29.65"/>
    <n v="67"/>
    <n v="25.7"/>
  </r>
  <r>
    <d v="2024-05-07T00:00:00"/>
    <x v="6"/>
    <x v="6"/>
    <x v="6"/>
    <n v="17.449829999999999"/>
    <n v="78.421120000000002"/>
    <n v="0.73"/>
    <x v="0"/>
    <s v="None"/>
    <n v="30.95"/>
    <n v="53"/>
    <n v="6.2"/>
  </r>
  <r>
    <d v="2024-03-18T00:00:00"/>
    <x v="8"/>
    <x v="6"/>
    <x v="34"/>
    <n v="14.03007"/>
    <n v="82.462649999999996"/>
    <n v="33.340000000000003"/>
    <x v="2"/>
    <s v="Thunderstorm"/>
    <n v="30.8"/>
    <n v="66"/>
    <n v="19.8"/>
  </r>
  <r>
    <d v="2024-01-27T00:00:00"/>
    <x v="5"/>
    <x v="6"/>
    <x v="34"/>
    <n v="15.69347"/>
    <n v="80.297349999999994"/>
    <n v="0.11"/>
    <x v="0"/>
    <s v="None"/>
    <n v="22.8"/>
    <n v="52"/>
    <n v="37.9"/>
  </r>
  <r>
    <d v="2024-05-29T00:00:00"/>
    <x v="6"/>
    <x v="2"/>
    <x v="2"/>
    <n v="26.872019999999999"/>
    <n v="85.498360000000005"/>
    <n v="2.2400000000000002"/>
    <x v="0"/>
    <s v="None"/>
    <n v="30.14"/>
    <n v="62"/>
    <n v="34.200000000000003"/>
  </r>
  <r>
    <d v="2024-05-23T00:00:00"/>
    <x v="6"/>
    <x v="4"/>
    <x v="36"/>
    <n v="14.90911"/>
    <n v="77.659319999999994"/>
    <n v="2.73"/>
    <x v="1"/>
    <s v="None"/>
    <n v="27.83"/>
    <n v="57"/>
    <n v="30"/>
  </r>
  <r>
    <d v="2024-06-19T00:00:00"/>
    <x v="1"/>
    <x v="6"/>
    <x v="25"/>
    <n v="13.5175"/>
    <n v="83.492519999999999"/>
    <n v="12.1"/>
    <x v="2"/>
    <s v="Thunderstorm"/>
    <n v="29.53"/>
    <n v="83"/>
    <n v="4.3"/>
  </r>
  <r>
    <d v="2024-12-20T00:00:00"/>
    <x v="0"/>
    <x v="3"/>
    <x v="3"/>
    <n v="19.860890000000001"/>
    <n v="86.279629999999997"/>
    <n v="32.729999999999997"/>
    <x v="2"/>
    <s v="Thunderstorm"/>
    <n v="22.05"/>
    <n v="52"/>
    <n v="28.4"/>
  </r>
  <r>
    <d v="2024-04-04T00:00:00"/>
    <x v="11"/>
    <x v="1"/>
    <x v="8"/>
    <n v="18.758289999999999"/>
    <n v="78.340879999999999"/>
    <n v="4.4800000000000004"/>
    <x v="1"/>
    <s v="None"/>
    <n v="27.88"/>
    <n v="66"/>
    <n v="26.6"/>
  </r>
  <r>
    <d v="2024-08-15T00:00:00"/>
    <x v="4"/>
    <x v="3"/>
    <x v="22"/>
    <n v="20.38327"/>
    <n v="82.994649999999993"/>
    <n v="46.48"/>
    <x v="4"/>
    <s v="Thunderstorm"/>
    <n v="27.03"/>
    <n v="77"/>
    <n v="8.4"/>
  </r>
  <r>
    <d v="2024-06-14T00:00:00"/>
    <x v="1"/>
    <x v="9"/>
    <x v="33"/>
    <n v="24.698340000000002"/>
    <n v="91.359390000000005"/>
    <n v="4.0999999999999996"/>
    <x v="1"/>
    <s v="None"/>
    <n v="25.67"/>
    <n v="51"/>
    <n v="13.5"/>
  </r>
  <r>
    <d v="2024-11-02T00:00:00"/>
    <x v="7"/>
    <x v="1"/>
    <x v="14"/>
    <n v="19.949919999999999"/>
    <n v="74.556439999999995"/>
    <n v="11.06"/>
    <x v="2"/>
    <s v="Thunderstorm"/>
    <n v="21.86"/>
    <n v="45"/>
    <n v="9.1999999999999993"/>
  </r>
  <r>
    <d v="2024-03-28T00:00:00"/>
    <x v="8"/>
    <x v="3"/>
    <x v="10"/>
    <n v="18.715730000000001"/>
    <n v="84.582729999999998"/>
    <n v="10.88"/>
    <x v="2"/>
    <s v="Thunderstorm"/>
    <n v="33.72"/>
    <n v="74"/>
    <n v="20.7"/>
  </r>
  <r>
    <d v="2024-10-03T00:00:00"/>
    <x v="10"/>
    <x v="6"/>
    <x v="25"/>
    <n v="14.73699"/>
    <n v="81.313010000000006"/>
    <n v="3.06"/>
    <x v="1"/>
    <s v="None"/>
    <n v="26.04"/>
    <n v="69"/>
    <n v="30.6"/>
  </r>
  <r>
    <d v="2024-02-03T00:00:00"/>
    <x v="2"/>
    <x v="0"/>
    <x v="0"/>
    <n v="21.942710000000002"/>
    <n v="71.552999999999997"/>
    <n v="11.7"/>
    <x v="2"/>
    <s v="Thunderstorm"/>
    <n v="22.96"/>
    <n v="57"/>
    <n v="2"/>
  </r>
  <r>
    <d v="2024-04-01T00:00:00"/>
    <x v="11"/>
    <x v="3"/>
    <x v="10"/>
    <n v="22.22907"/>
    <n v="85.329740000000001"/>
    <n v="9.36"/>
    <x v="1"/>
    <s v="None"/>
    <n v="30.42"/>
    <n v="63"/>
    <n v="34"/>
  </r>
  <r>
    <d v="2024-11-13T00:00:00"/>
    <x v="7"/>
    <x v="4"/>
    <x v="27"/>
    <n v="13.75967"/>
    <n v="75.161479999999997"/>
    <n v="6.22"/>
    <x v="1"/>
    <s v="None"/>
    <n v="26.85"/>
    <n v="79"/>
    <n v="4.5999999999999996"/>
  </r>
  <r>
    <d v="2024-01-27T00:00:00"/>
    <x v="5"/>
    <x v="4"/>
    <x v="27"/>
    <n v="15.72982"/>
    <n v="77.722210000000004"/>
    <n v="8.1300000000000008"/>
    <x v="1"/>
    <s v="None"/>
    <n v="17.559999999999999"/>
    <n v="73"/>
    <n v="9.1999999999999993"/>
  </r>
  <r>
    <d v="2024-01-23T00:00:00"/>
    <x v="5"/>
    <x v="0"/>
    <x v="17"/>
    <n v="22.500080000000001"/>
    <n v="69.849329999999995"/>
    <n v="7.0000000000000007E-2"/>
    <x v="0"/>
    <s v="None"/>
    <n v="23.41"/>
    <n v="48"/>
    <n v="13.1"/>
  </r>
  <r>
    <d v="2024-05-28T00:00:00"/>
    <x v="6"/>
    <x v="3"/>
    <x v="35"/>
    <n v="22.221399999999999"/>
    <n v="85.924409999999995"/>
    <n v="0.8"/>
    <x v="0"/>
    <s v="None"/>
    <n v="32.36"/>
    <n v="74"/>
    <n v="14.4"/>
  </r>
  <r>
    <d v="2024-04-06T00:00:00"/>
    <x v="11"/>
    <x v="3"/>
    <x v="3"/>
    <n v="19.05968"/>
    <n v="84.565709999999996"/>
    <n v="8.4600000000000009"/>
    <x v="1"/>
    <s v="None"/>
    <n v="32.86"/>
    <n v="62"/>
    <n v="1.2"/>
  </r>
  <r>
    <d v="2024-09-20T00:00:00"/>
    <x v="9"/>
    <x v="5"/>
    <x v="30"/>
    <n v="8.8962500000000002"/>
    <n v="76.329610000000002"/>
    <n v="17.739999999999998"/>
    <x v="2"/>
    <s v="Thunderstorm"/>
    <n v="26.15"/>
    <n v="62"/>
    <n v="5.9"/>
  </r>
  <r>
    <d v="2024-01-12T00:00:00"/>
    <x v="5"/>
    <x v="6"/>
    <x v="26"/>
    <n v="13.88138"/>
    <n v="83.766829999999999"/>
    <n v="15.04"/>
    <x v="2"/>
    <s v="Thunderstorm"/>
    <n v="23.73"/>
    <n v="52"/>
    <n v="37.700000000000003"/>
  </r>
  <r>
    <d v="2024-10-27T00:00:00"/>
    <x v="10"/>
    <x v="1"/>
    <x v="8"/>
    <n v="17.498290000000001"/>
    <n v="72.590879999999999"/>
    <n v="4.2699999999999996"/>
    <x v="1"/>
    <s v="None"/>
    <n v="19.920000000000002"/>
    <n v="44"/>
    <n v="29.3"/>
  </r>
  <r>
    <d v="2024-04-09T00:00:00"/>
    <x v="11"/>
    <x v="7"/>
    <x v="7"/>
    <n v="9.6333199999999994"/>
    <n v="76.362499999999997"/>
    <n v="14.05"/>
    <x v="2"/>
    <s v="Thunderstorm"/>
    <n v="25.5"/>
    <n v="57"/>
    <n v="22.6"/>
  </r>
  <r>
    <d v="2024-04-05T00:00:00"/>
    <x v="11"/>
    <x v="5"/>
    <x v="24"/>
    <n v="12.16877"/>
    <n v="76.596119999999999"/>
    <n v="4.08"/>
    <x v="1"/>
    <s v="None"/>
    <n v="30.77"/>
    <n v="48"/>
    <n v="10.3"/>
  </r>
  <r>
    <d v="2024-10-01T00:00:00"/>
    <x v="10"/>
    <x v="1"/>
    <x v="16"/>
    <n v="18.589449999999999"/>
    <n v="75.593389999999999"/>
    <n v="15.04"/>
    <x v="2"/>
    <s v="Thunderstorm"/>
    <n v="18.54"/>
    <n v="58"/>
    <n v="30.9"/>
  </r>
  <r>
    <d v="2024-08-31T00:00:00"/>
    <x v="4"/>
    <x v="1"/>
    <x v="14"/>
    <n v="17.352180000000001"/>
    <n v="78.018720000000002"/>
    <n v="30.66"/>
    <x v="2"/>
    <s v="Thunderstorm"/>
    <n v="32.56"/>
    <n v="74"/>
    <n v="19.5"/>
  </r>
  <r>
    <d v="2024-01-20T00:00:00"/>
    <x v="5"/>
    <x v="6"/>
    <x v="6"/>
    <n v="16.704129999999999"/>
    <n v="79.239289999999997"/>
    <n v="2.95"/>
    <x v="1"/>
    <s v="None"/>
    <n v="22.36"/>
    <n v="62"/>
    <n v="21.7"/>
  </r>
  <r>
    <d v="2024-08-20T00:00:00"/>
    <x v="4"/>
    <x v="2"/>
    <x v="37"/>
    <n v="24.454499999999999"/>
    <n v="86.866690000000006"/>
    <n v="15.51"/>
    <x v="2"/>
    <s v="Thunderstorm"/>
    <n v="21.12"/>
    <n v="68"/>
    <n v="22.3"/>
  </r>
  <r>
    <d v="2024-06-22T00:00:00"/>
    <x v="1"/>
    <x v="4"/>
    <x v="21"/>
    <n v="14.32484"/>
    <n v="74.616349999999997"/>
    <n v="26.88"/>
    <x v="2"/>
    <s v="Thunderstorm"/>
    <n v="24.47"/>
    <n v="65"/>
    <n v="30.1"/>
  </r>
  <r>
    <d v="2024-07-10T00:00:00"/>
    <x v="3"/>
    <x v="9"/>
    <x v="23"/>
    <n v="25.42755"/>
    <n v="91.449259999999995"/>
    <n v="0"/>
    <x v="5"/>
    <s v="None"/>
    <n v="28.97"/>
    <n v="66"/>
    <n v="19.7"/>
  </r>
  <r>
    <d v="2024-07-21T00:00:00"/>
    <x v="3"/>
    <x v="4"/>
    <x v="27"/>
    <n v="14.527060000000001"/>
    <n v="76.804280000000006"/>
    <n v="47.69"/>
    <x v="4"/>
    <s v="Thunderstorm"/>
    <n v="23.48"/>
    <n v="71"/>
    <n v="36.200000000000003"/>
  </r>
  <r>
    <d v="2024-11-29T00:00:00"/>
    <x v="7"/>
    <x v="0"/>
    <x v="17"/>
    <n v="23.365500000000001"/>
    <n v="70.100759999999994"/>
    <n v="3.28"/>
    <x v="1"/>
    <s v="None"/>
    <n v="23.6"/>
    <n v="64"/>
    <n v="16.7"/>
  </r>
  <r>
    <d v="2024-10-07T00:00:00"/>
    <x v="10"/>
    <x v="9"/>
    <x v="33"/>
    <n v="26.927489999999999"/>
    <n v="90.630759999999995"/>
    <n v="18.420000000000002"/>
    <x v="2"/>
    <s v="Thunderstorm"/>
    <n v="19.170000000000002"/>
    <n v="64"/>
    <n v="34.9"/>
  </r>
  <r>
    <d v="2024-03-27T00:00:00"/>
    <x v="8"/>
    <x v="5"/>
    <x v="5"/>
    <n v="11.15401"/>
    <n v="78.920860000000005"/>
    <n v="8.7899999999999991"/>
    <x v="1"/>
    <s v="None"/>
    <n v="28.54"/>
    <n v="69"/>
    <n v="38.5"/>
  </r>
  <r>
    <d v="2024-06-13T00:00:00"/>
    <x v="1"/>
    <x v="1"/>
    <x v="1"/>
    <n v="20.4986"/>
    <n v="77.003979999999999"/>
    <n v="6.85"/>
    <x v="1"/>
    <s v="None"/>
    <n v="27.7"/>
    <n v="71"/>
    <n v="34"/>
  </r>
  <r>
    <d v="2024-01-24T00:00:00"/>
    <x v="5"/>
    <x v="4"/>
    <x v="4"/>
    <n v="17.878789999999999"/>
    <n v="75.816900000000004"/>
    <n v="5.29"/>
    <x v="1"/>
    <s v="None"/>
    <n v="12.69"/>
    <n v="65"/>
    <n v="39.1"/>
  </r>
  <r>
    <d v="2024-06-24T00:00:00"/>
    <x v="1"/>
    <x v="2"/>
    <x v="37"/>
    <n v="25.637149999999998"/>
    <n v="87.888249999999999"/>
    <n v="11.15"/>
    <x v="2"/>
    <s v="Thunderstorm"/>
    <n v="24.95"/>
    <n v="58"/>
    <n v="18.600000000000001"/>
  </r>
  <r>
    <d v="2024-11-09T00:00:00"/>
    <x v="7"/>
    <x v="5"/>
    <x v="31"/>
    <n v="10.08888"/>
    <n v="77.638120000000001"/>
    <n v="4.0599999999999996"/>
    <x v="1"/>
    <s v="None"/>
    <n v="22.92"/>
    <n v="63"/>
    <n v="33.700000000000003"/>
  </r>
  <r>
    <d v="2024-01-22T00:00:00"/>
    <x v="5"/>
    <x v="1"/>
    <x v="14"/>
    <n v="20.797460000000001"/>
    <n v="76.920299999999997"/>
    <n v="5.01"/>
    <x v="1"/>
    <s v="None"/>
    <n v="20.68"/>
    <n v="58"/>
    <n v="36.9"/>
  </r>
  <r>
    <d v="2024-11-13T00:00:00"/>
    <x v="7"/>
    <x v="1"/>
    <x v="14"/>
    <n v="19.713239999999999"/>
    <n v="78.481279999999998"/>
    <n v="1.27"/>
    <x v="0"/>
    <s v="None"/>
    <n v="18.88"/>
    <n v="56"/>
    <n v="4.8"/>
  </r>
  <r>
    <d v="2024-07-17T00:00:00"/>
    <x v="3"/>
    <x v="1"/>
    <x v="14"/>
    <n v="21.39958"/>
    <n v="75.418750000000003"/>
    <n v="13.84"/>
    <x v="2"/>
    <s v="Thunderstorm"/>
    <n v="20.71"/>
    <n v="64"/>
    <n v="15.6"/>
  </r>
  <r>
    <d v="2024-01-13T00:00:00"/>
    <x v="5"/>
    <x v="2"/>
    <x v="2"/>
    <n v="26.198720000000002"/>
    <n v="84.924800000000005"/>
    <n v="4"/>
    <x v="1"/>
    <s v="None"/>
    <n v="17.3"/>
    <n v="66"/>
    <n v="36.4"/>
  </r>
  <r>
    <d v="2024-01-15T00:00:00"/>
    <x v="5"/>
    <x v="2"/>
    <x v="18"/>
    <n v="24.563849999999999"/>
    <n v="87.986040000000003"/>
    <n v="0"/>
    <x v="5"/>
    <s v="None"/>
    <n v="23.15"/>
    <n v="50"/>
    <n v="20.399999999999999"/>
  </r>
  <r>
    <d v="2024-11-04T00:00:00"/>
    <x v="7"/>
    <x v="1"/>
    <x v="1"/>
    <n v="19.055789999999998"/>
    <n v="77.834779999999995"/>
    <n v="1.08"/>
    <x v="0"/>
    <s v="None"/>
    <n v="23.72"/>
    <n v="60"/>
    <n v="32"/>
  </r>
  <r>
    <d v="2024-11-05T00:00:00"/>
    <x v="7"/>
    <x v="8"/>
    <x v="11"/>
    <n v="24.113099999999999"/>
    <n v="88.349310000000003"/>
    <n v="17.7"/>
    <x v="2"/>
    <s v="Thunderstorm"/>
    <n v="32.29"/>
    <n v="78"/>
    <n v="20.399999999999999"/>
  </r>
  <r>
    <d v="2024-06-20T00:00:00"/>
    <x v="1"/>
    <x v="6"/>
    <x v="25"/>
    <n v="17.135380000000001"/>
    <n v="76.855069999999998"/>
    <n v="40.07"/>
    <x v="4"/>
    <s v="Thunderstorm"/>
    <n v="27.61"/>
    <n v="72"/>
    <n v="36.299999999999997"/>
  </r>
  <r>
    <d v="2024-11-11T00:00:00"/>
    <x v="7"/>
    <x v="3"/>
    <x v="10"/>
    <n v="21.77947"/>
    <n v="84.769710000000003"/>
    <n v="0"/>
    <x v="5"/>
    <s v="None"/>
    <n v="18.53"/>
    <n v="78"/>
    <n v="12"/>
  </r>
  <r>
    <d v="2024-04-14T00:00:00"/>
    <x v="11"/>
    <x v="7"/>
    <x v="38"/>
    <n v="9.5303199999999997"/>
    <n v="76.28049"/>
    <n v="0"/>
    <x v="5"/>
    <s v="None"/>
    <n v="25.69"/>
    <n v="45"/>
    <n v="25.3"/>
  </r>
  <r>
    <d v="2024-09-04T00:00:00"/>
    <x v="9"/>
    <x v="0"/>
    <x v="15"/>
    <n v="21.595790000000001"/>
    <n v="68.702950000000001"/>
    <n v="3.5"/>
    <x v="1"/>
    <s v="None"/>
    <n v="24.45"/>
    <n v="66"/>
    <n v="37.299999999999997"/>
  </r>
  <r>
    <d v="2024-01-20T00:00:00"/>
    <x v="5"/>
    <x v="5"/>
    <x v="5"/>
    <n v="12.226929999999999"/>
    <n v="78.621489999999994"/>
    <n v="0"/>
    <x v="5"/>
    <s v="None"/>
    <n v="18.170000000000002"/>
    <n v="56"/>
    <n v="36.1"/>
  </r>
  <r>
    <d v="2024-05-20T00:00:00"/>
    <x v="6"/>
    <x v="4"/>
    <x v="36"/>
    <n v="15.20884"/>
    <n v="75.304940000000002"/>
    <n v="0.89"/>
    <x v="0"/>
    <s v="None"/>
    <n v="26.33"/>
    <n v="49"/>
    <n v="24"/>
  </r>
  <r>
    <d v="2024-09-16T00:00:00"/>
    <x v="9"/>
    <x v="7"/>
    <x v="38"/>
    <n v="10.819380000000001"/>
    <n v="74.756209999999996"/>
    <n v="40.46"/>
    <x v="4"/>
    <s v="Thunderstorm"/>
    <n v="23.62"/>
    <n v="71"/>
    <n v="37.5"/>
  </r>
  <r>
    <d v="2024-11-14T00:00:00"/>
    <x v="7"/>
    <x v="3"/>
    <x v="10"/>
    <n v="19.19116"/>
    <n v="83.788200000000003"/>
    <n v="3.11"/>
    <x v="1"/>
    <s v="None"/>
    <n v="25.82"/>
    <n v="61"/>
    <n v="35.700000000000003"/>
  </r>
  <r>
    <d v="2024-03-03T00:00:00"/>
    <x v="8"/>
    <x v="4"/>
    <x v="27"/>
    <n v="13.95683"/>
    <n v="75.820939999999993"/>
    <n v="13.81"/>
    <x v="2"/>
    <s v="Thunderstorm"/>
    <n v="23.61"/>
    <n v="62"/>
    <n v="39.6"/>
  </r>
  <r>
    <d v="2024-05-22T00:00:00"/>
    <x v="6"/>
    <x v="9"/>
    <x v="12"/>
    <n v="27.08999"/>
    <n v="90.611140000000006"/>
    <n v="314.11"/>
    <x v="3"/>
    <s v="Cyclone Tauktae"/>
    <n v="17.89"/>
    <n v="100"/>
    <n v="41.6"/>
  </r>
  <r>
    <d v="2024-03-12T00:00:00"/>
    <x v="8"/>
    <x v="9"/>
    <x v="39"/>
    <n v="27.313510000000001"/>
    <n v="91.599360000000004"/>
    <n v="13.59"/>
    <x v="2"/>
    <s v="Thunderstorm"/>
    <n v="27.69"/>
    <n v="56"/>
    <n v="21.3"/>
  </r>
  <r>
    <d v="2024-04-23T00:00:00"/>
    <x v="11"/>
    <x v="3"/>
    <x v="22"/>
    <n v="21.710789999999999"/>
    <n v="85.940179999999998"/>
    <n v="0.52"/>
    <x v="0"/>
    <s v="None"/>
    <n v="33.06"/>
    <n v="57"/>
    <n v="32.700000000000003"/>
  </r>
  <r>
    <d v="2024-12-22T00:00:00"/>
    <x v="0"/>
    <x v="2"/>
    <x v="2"/>
    <n v="24.87454"/>
    <n v="86.740880000000004"/>
    <n v="31.26"/>
    <x v="2"/>
    <s v="Thunderstorm"/>
    <n v="17.23"/>
    <n v="72"/>
    <n v="30.7"/>
  </r>
  <r>
    <d v="2024-03-16T00:00:00"/>
    <x v="8"/>
    <x v="1"/>
    <x v="1"/>
    <n v="17.199110000000001"/>
    <n v="75.279020000000003"/>
    <n v="5.95"/>
    <x v="1"/>
    <s v="None"/>
    <n v="30.14"/>
    <n v="73"/>
    <n v="9.1"/>
  </r>
  <r>
    <d v="2024-07-04T00:00:00"/>
    <x v="3"/>
    <x v="8"/>
    <x v="13"/>
    <n v="24.382210000000001"/>
    <n v="88.758619999999993"/>
    <n v="25.16"/>
    <x v="2"/>
    <s v="Thunderstorm"/>
    <n v="24.59"/>
    <n v="65"/>
    <n v="25"/>
  </r>
  <r>
    <d v="2024-03-30T00:00:00"/>
    <x v="8"/>
    <x v="5"/>
    <x v="31"/>
    <n v="11.969810000000001"/>
    <n v="77.967770000000002"/>
    <n v="3.79"/>
    <x v="1"/>
    <s v="None"/>
    <n v="29.08"/>
    <n v="71"/>
    <n v="6.5"/>
  </r>
  <r>
    <d v="2024-03-24T00:00:00"/>
    <x v="8"/>
    <x v="3"/>
    <x v="22"/>
    <n v="20.40099"/>
    <n v="86.273039999999995"/>
    <n v="0.87"/>
    <x v="0"/>
    <s v="None"/>
    <n v="33.590000000000003"/>
    <n v="67"/>
    <n v="13.4"/>
  </r>
  <r>
    <d v="2024-08-14T00:00:00"/>
    <x v="4"/>
    <x v="5"/>
    <x v="31"/>
    <n v="11.85284"/>
    <n v="78.318250000000006"/>
    <n v="7.28"/>
    <x v="1"/>
    <s v="None"/>
    <n v="29.66"/>
    <n v="64"/>
    <n v="14.9"/>
  </r>
  <r>
    <d v="2024-08-20T00:00:00"/>
    <x v="4"/>
    <x v="9"/>
    <x v="12"/>
    <n v="25.251339999999999"/>
    <n v="89.895889999999994"/>
    <n v="34.39"/>
    <x v="2"/>
    <s v="Thunderstorm"/>
    <n v="28.08"/>
    <n v="63"/>
    <n v="4"/>
  </r>
  <r>
    <d v="2024-04-05T00:00:00"/>
    <x v="11"/>
    <x v="2"/>
    <x v="2"/>
    <n v="26.211030000000001"/>
    <n v="86.315619999999996"/>
    <n v="209.1"/>
    <x v="3"/>
    <s v="Cyclone Asha"/>
    <n v="20.86"/>
    <n v="89"/>
    <n v="109.8"/>
  </r>
  <r>
    <d v="2024-12-19T00:00:00"/>
    <x v="0"/>
    <x v="2"/>
    <x v="2"/>
    <n v="24.439810000000001"/>
    <n v="84.984319999999997"/>
    <n v="16.239999999999998"/>
    <x v="2"/>
    <s v="Thunderstorm"/>
    <n v="22.74"/>
    <n v="73"/>
    <n v="32.6"/>
  </r>
  <r>
    <d v="2024-02-13T00:00:00"/>
    <x v="2"/>
    <x v="4"/>
    <x v="27"/>
    <n v="17.840949999999999"/>
    <n v="76.323120000000003"/>
    <n v="1.88"/>
    <x v="0"/>
    <s v="None"/>
    <n v="23.53"/>
    <n v="59"/>
    <n v="28.2"/>
  </r>
  <r>
    <d v="2024-11-14T00:00:00"/>
    <x v="7"/>
    <x v="7"/>
    <x v="38"/>
    <n v="10.66696"/>
    <n v="75.010429999999999"/>
    <n v="3.6"/>
    <x v="1"/>
    <s v="None"/>
    <n v="20.27"/>
    <n v="62"/>
    <n v="14.5"/>
  </r>
  <r>
    <d v="2024-11-06T00:00:00"/>
    <x v="7"/>
    <x v="5"/>
    <x v="31"/>
    <n v="9.4607899999999994"/>
    <n v="80.1434"/>
    <n v="3.41"/>
    <x v="1"/>
    <s v="None"/>
    <n v="17.87"/>
    <n v="44"/>
    <n v="4.5999999999999996"/>
  </r>
  <r>
    <d v="2024-11-15T00:00:00"/>
    <x v="7"/>
    <x v="7"/>
    <x v="20"/>
    <n v="11.701879999999999"/>
    <n v="75.184299999999993"/>
    <n v="2.35"/>
    <x v="0"/>
    <s v="None"/>
    <n v="29.34"/>
    <n v="73"/>
    <n v="6.5"/>
  </r>
  <r>
    <d v="2024-05-24T00:00:00"/>
    <x v="6"/>
    <x v="5"/>
    <x v="30"/>
    <n v="11.185129999999999"/>
    <n v="80.289060000000006"/>
    <n v="0"/>
    <x v="5"/>
    <s v="None"/>
    <n v="25"/>
    <n v="76"/>
    <n v="19"/>
  </r>
  <r>
    <d v="2024-04-09T00:00:00"/>
    <x v="11"/>
    <x v="9"/>
    <x v="12"/>
    <n v="25.220400000000001"/>
    <n v="90.597589999999997"/>
    <n v="0.86"/>
    <x v="0"/>
    <s v="None"/>
    <n v="29.77"/>
    <n v="49"/>
    <n v="6.6"/>
  </r>
  <r>
    <d v="2024-05-16T00:00:00"/>
    <x v="6"/>
    <x v="2"/>
    <x v="37"/>
    <n v="24.84618"/>
    <n v="86.190550000000002"/>
    <n v="7.8"/>
    <x v="1"/>
    <s v="None"/>
    <n v="29.03"/>
    <n v="67"/>
    <n v="16.399999999999999"/>
  </r>
  <r>
    <d v="2024-06-08T00:00:00"/>
    <x v="1"/>
    <x v="2"/>
    <x v="37"/>
    <n v="24.782229999999998"/>
    <n v="86.969589999999997"/>
    <n v="20.97"/>
    <x v="2"/>
    <s v="Thunderstorm"/>
    <n v="24.82"/>
    <n v="76"/>
    <n v="11.8"/>
  </r>
  <r>
    <d v="2024-09-29T00:00:00"/>
    <x v="9"/>
    <x v="3"/>
    <x v="22"/>
    <n v="22.338979999999999"/>
    <n v="86.257909999999995"/>
    <n v="21.98"/>
    <x v="2"/>
    <s v="Thunderstorm"/>
    <n v="25.24"/>
    <n v="81"/>
    <n v="24.8"/>
  </r>
  <r>
    <d v="2024-05-08T00:00:00"/>
    <x v="6"/>
    <x v="0"/>
    <x v="15"/>
    <n v="22.895720000000001"/>
    <n v="71.083119999999994"/>
    <n v="8.91"/>
    <x v="1"/>
    <s v="None"/>
    <n v="30.63"/>
    <n v="60"/>
    <n v="14.3"/>
  </r>
  <r>
    <d v="2024-04-01T00:00:00"/>
    <x v="11"/>
    <x v="3"/>
    <x v="10"/>
    <n v="21.69877"/>
    <n v="85.697370000000006"/>
    <n v="28.24"/>
    <x v="2"/>
    <s v="Thunderstorm"/>
    <n v="25.94"/>
    <n v="50"/>
    <n v="3.1"/>
  </r>
  <r>
    <d v="2024-04-08T00:00:00"/>
    <x v="11"/>
    <x v="4"/>
    <x v="4"/>
    <n v="13.89677"/>
    <n v="76.459140000000005"/>
    <n v="2.57"/>
    <x v="1"/>
    <s v="None"/>
    <n v="29.32"/>
    <n v="73"/>
    <n v="0.4"/>
  </r>
  <r>
    <d v="2024-02-01T00:00:00"/>
    <x v="2"/>
    <x v="0"/>
    <x v="0"/>
    <n v="23.809840000000001"/>
    <n v="72.780879999999996"/>
    <n v="1.74"/>
    <x v="0"/>
    <s v="None"/>
    <n v="22.95"/>
    <n v="56"/>
    <n v="36.5"/>
  </r>
  <r>
    <d v="2024-01-01T00:00:00"/>
    <x v="5"/>
    <x v="8"/>
    <x v="11"/>
    <n v="23.580079999999999"/>
    <n v="88.768090000000001"/>
    <n v="21.29"/>
    <x v="2"/>
    <s v="Thunderstorm"/>
    <n v="25.36"/>
    <n v="79"/>
    <n v="13.1"/>
  </r>
  <r>
    <d v="2024-08-11T00:00:00"/>
    <x v="4"/>
    <x v="4"/>
    <x v="27"/>
    <n v="17.639890000000001"/>
    <n v="76.376850000000005"/>
    <n v="15.51"/>
    <x v="2"/>
    <s v="Thunderstorm"/>
    <n v="24.83"/>
    <n v="54"/>
    <n v="31.9"/>
  </r>
  <r>
    <d v="2024-01-10T00:00:00"/>
    <x v="5"/>
    <x v="4"/>
    <x v="27"/>
    <n v="12.4641"/>
    <n v="76.754750000000001"/>
    <n v="10.23"/>
    <x v="2"/>
    <s v="Thunderstorm"/>
    <n v="20.72"/>
    <n v="48"/>
    <n v="10.7"/>
  </r>
  <r>
    <d v="2024-03-27T00:00:00"/>
    <x v="8"/>
    <x v="4"/>
    <x v="4"/>
    <n v="11.865930000000001"/>
    <n v="75.140559999999994"/>
    <n v="1.94"/>
    <x v="0"/>
    <s v="None"/>
    <n v="25.79"/>
    <n v="60"/>
    <n v="20.100000000000001"/>
  </r>
  <r>
    <d v="2024-09-24T00:00:00"/>
    <x v="9"/>
    <x v="9"/>
    <x v="12"/>
    <n v="27.476400000000002"/>
    <n v="93.194069999999996"/>
    <n v="13"/>
    <x v="2"/>
    <s v="Thunderstorm"/>
    <n v="26.43"/>
    <n v="76"/>
    <n v="28.9"/>
  </r>
  <r>
    <d v="2024-04-16T00:00:00"/>
    <x v="11"/>
    <x v="2"/>
    <x v="18"/>
    <n v="24.925419999999999"/>
    <n v="86.346689999999995"/>
    <n v="0.96"/>
    <x v="0"/>
    <s v="None"/>
    <n v="29.68"/>
    <n v="52"/>
    <n v="6.9"/>
  </r>
  <r>
    <d v="2024-10-29T00:00:00"/>
    <x v="10"/>
    <x v="4"/>
    <x v="27"/>
    <n v="15.343579999999999"/>
    <n v="76.623490000000004"/>
    <n v="22.8"/>
    <x v="2"/>
    <s v="Thunderstorm"/>
    <n v="25.11"/>
    <n v="68"/>
    <n v="11.6"/>
  </r>
  <r>
    <d v="2024-01-19T00:00:00"/>
    <x v="5"/>
    <x v="8"/>
    <x v="32"/>
    <n v="21.973749999999999"/>
    <n v="88.520380000000003"/>
    <n v="7.86"/>
    <x v="1"/>
    <s v="None"/>
    <n v="22.09"/>
    <n v="65"/>
    <n v="27.2"/>
  </r>
  <r>
    <d v="2024-08-07T00:00:00"/>
    <x v="4"/>
    <x v="6"/>
    <x v="6"/>
    <n v="13.56677"/>
    <n v="83.911010000000005"/>
    <n v="10.76"/>
    <x v="2"/>
    <s v="Thunderstorm"/>
    <n v="26.07"/>
    <n v="56"/>
    <n v="14.4"/>
  </r>
  <r>
    <d v="2024-03-13T00:00:00"/>
    <x v="8"/>
    <x v="8"/>
    <x v="13"/>
    <n v="24.222809999999999"/>
    <n v="89.362380000000002"/>
    <n v="0"/>
    <x v="5"/>
    <s v="None"/>
    <n v="30.07"/>
    <n v="55"/>
    <n v="7.3"/>
  </r>
  <r>
    <d v="2024-09-26T00:00:00"/>
    <x v="9"/>
    <x v="8"/>
    <x v="11"/>
    <n v="23.28143"/>
    <n v="87.799750000000003"/>
    <n v="5.86"/>
    <x v="1"/>
    <s v="None"/>
    <n v="28.46"/>
    <n v="54"/>
    <n v="0.7"/>
  </r>
  <r>
    <d v="2024-08-16T00:00:00"/>
    <x v="4"/>
    <x v="8"/>
    <x v="13"/>
    <n v="23.329799999999999"/>
    <n v="88.464259999999996"/>
    <n v="20.66"/>
    <x v="2"/>
    <s v="Thunderstorm"/>
    <n v="26.73"/>
    <n v="70"/>
    <n v="9.3000000000000007"/>
  </r>
  <r>
    <d v="2024-04-11T00:00:00"/>
    <x v="11"/>
    <x v="0"/>
    <x v="0"/>
    <n v="23.902180000000001"/>
    <n v="70.725120000000004"/>
    <n v="29.67"/>
    <x v="2"/>
    <s v="Thunderstorm"/>
    <n v="29.54"/>
    <n v="66"/>
    <n v="1.8"/>
  </r>
  <r>
    <d v="2024-12-12T00:00:00"/>
    <x v="0"/>
    <x v="6"/>
    <x v="34"/>
    <n v="14.392469999999999"/>
    <n v="81.671199999999999"/>
    <n v="17.920000000000002"/>
    <x v="2"/>
    <s v="Thunderstorm"/>
    <n v="20.51"/>
    <n v="44"/>
    <n v="23.3"/>
  </r>
  <r>
    <d v="2024-10-22T00:00:00"/>
    <x v="10"/>
    <x v="7"/>
    <x v="9"/>
    <n v="9.0919100000000004"/>
    <n v="74.998549999999994"/>
    <n v="2.4"/>
    <x v="0"/>
    <s v="None"/>
    <n v="25.18"/>
    <n v="65"/>
    <n v="31.2"/>
  </r>
  <r>
    <d v="2024-07-06T00:00:00"/>
    <x v="3"/>
    <x v="1"/>
    <x v="14"/>
    <n v="21.522760000000002"/>
    <n v="75.021820000000005"/>
    <n v="10.16"/>
    <x v="2"/>
    <s v="Thunderstorm"/>
    <n v="21.48"/>
    <n v="62"/>
    <n v="33.200000000000003"/>
  </r>
  <r>
    <d v="2024-02-29T00:00:00"/>
    <x v="2"/>
    <x v="6"/>
    <x v="34"/>
    <n v="18.27636"/>
    <n v="83.724879999999999"/>
    <n v="10.35"/>
    <x v="2"/>
    <s v="Thunderstorm"/>
    <n v="20.91"/>
    <n v="65"/>
    <n v="25.6"/>
  </r>
  <r>
    <d v="2024-06-14T00:00:00"/>
    <x v="1"/>
    <x v="4"/>
    <x v="4"/>
    <n v="14.219720000000001"/>
    <n v="77.895769999999999"/>
    <n v="16.48"/>
    <x v="2"/>
    <s v="Thunderstorm"/>
    <n v="23.65"/>
    <n v="68"/>
    <n v="37.299999999999997"/>
  </r>
  <r>
    <d v="2024-06-18T00:00:00"/>
    <x v="1"/>
    <x v="8"/>
    <x v="11"/>
    <n v="23.402719999999999"/>
    <n v="88.265529999999998"/>
    <n v="13.76"/>
    <x v="2"/>
    <s v="Thunderstorm"/>
    <n v="26.1"/>
    <n v="57"/>
    <n v="26"/>
  </r>
  <r>
    <d v="2024-01-14T00:00:00"/>
    <x v="5"/>
    <x v="5"/>
    <x v="24"/>
    <n v="12.861269999999999"/>
    <n v="80.013189999999994"/>
    <n v="4.6500000000000004"/>
    <x v="1"/>
    <s v="None"/>
    <n v="19.239999999999998"/>
    <n v="74"/>
    <n v="30.3"/>
  </r>
  <r>
    <d v="2024-02-23T00:00:00"/>
    <x v="2"/>
    <x v="4"/>
    <x v="27"/>
    <n v="17.084620000000001"/>
    <n v="78.146559999999994"/>
    <n v="6.77"/>
    <x v="1"/>
    <s v="None"/>
    <n v="22.95"/>
    <n v="44"/>
    <n v="3.2"/>
  </r>
  <r>
    <d v="2024-07-25T00:00:00"/>
    <x v="3"/>
    <x v="1"/>
    <x v="8"/>
    <n v="17.782530000000001"/>
    <n v="78.118620000000007"/>
    <n v="26.73"/>
    <x v="2"/>
    <s v="Thunderstorm"/>
    <n v="26.08"/>
    <n v="46"/>
    <n v="36.4"/>
  </r>
  <r>
    <d v="2024-10-09T00:00:00"/>
    <x v="10"/>
    <x v="1"/>
    <x v="16"/>
    <n v="21.04448"/>
    <n v="77.253739999999993"/>
    <n v="7.57"/>
    <x v="1"/>
    <s v="None"/>
    <n v="21.39"/>
    <n v="59"/>
    <n v="38.9"/>
  </r>
  <r>
    <d v="2024-05-08T00:00:00"/>
    <x v="6"/>
    <x v="0"/>
    <x v="17"/>
    <n v="22.234190000000002"/>
    <n v="70.362840000000006"/>
    <n v="0"/>
    <x v="5"/>
    <s v="None"/>
    <n v="31.13"/>
    <n v="56"/>
    <n v="22.1"/>
  </r>
  <r>
    <d v="2024-07-07T00:00:00"/>
    <x v="3"/>
    <x v="1"/>
    <x v="8"/>
    <n v="17.05641"/>
    <n v="76.550399999999996"/>
    <n v="1.05"/>
    <x v="0"/>
    <s v="None"/>
    <n v="31.38"/>
    <n v="61"/>
    <n v="14"/>
  </r>
  <r>
    <d v="2024-12-17T00:00:00"/>
    <x v="0"/>
    <x v="4"/>
    <x v="21"/>
    <n v="15.58174"/>
    <n v="77.231059999999999"/>
    <n v="0.52"/>
    <x v="0"/>
    <s v="None"/>
    <n v="18.170000000000002"/>
    <n v="33"/>
    <n v="3.7"/>
  </r>
  <r>
    <d v="2024-05-25T00:00:00"/>
    <x v="6"/>
    <x v="1"/>
    <x v="1"/>
    <n v="18.354810000000001"/>
    <n v="77.166589999999999"/>
    <n v="9.67"/>
    <x v="1"/>
    <s v="None"/>
    <n v="36.81"/>
    <n v="56"/>
    <n v="3.3"/>
  </r>
  <r>
    <d v="2024-08-23T00:00:00"/>
    <x v="4"/>
    <x v="1"/>
    <x v="8"/>
    <n v="16.785810000000001"/>
    <n v="78.088359999999994"/>
    <n v="25.26"/>
    <x v="2"/>
    <s v="Thunderstorm"/>
    <n v="30.35"/>
    <n v="75"/>
    <n v="39.5"/>
  </r>
  <r>
    <d v="2024-09-08T00:00:00"/>
    <x v="9"/>
    <x v="8"/>
    <x v="11"/>
    <n v="22.513660000000002"/>
    <n v="87.586600000000004"/>
    <n v="35.35"/>
    <x v="4"/>
    <s v="Thunderstorm"/>
    <n v="27.76"/>
    <n v="72"/>
    <n v="34.9"/>
  </r>
  <r>
    <d v="2024-05-28T00:00:00"/>
    <x v="6"/>
    <x v="7"/>
    <x v="7"/>
    <n v="8.5015099999999997"/>
    <n v="76.660799999999995"/>
    <n v="10.39"/>
    <x v="2"/>
    <s v="Thunderstorm"/>
    <n v="25.35"/>
    <n v="45"/>
    <n v="25.4"/>
  </r>
  <r>
    <d v="2024-08-20T00:00:00"/>
    <x v="4"/>
    <x v="2"/>
    <x v="18"/>
    <n v="24.80724"/>
    <n v="87.205060000000003"/>
    <n v="16.48"/>
    <x v="2"/>
    <s v="Thunderstorm"/>
    <n v="24"/>
    <n v="74"/>
    <n v="36.200000000000003"/>
  </r>
  <r>
    <d v="2024-08-07T00:00:00"/>
    <x v="4"/>
    <x v="1"/>
    <x v="8"/>
    <n v="18.688739999999999"/>
    <n v="74.515960000000007"/>
    <n v="0"/>
    <x v="5"/>
    <s v="None"/>
    <n v="25.35"/>
    <n v="73"/>
    <n v="24.5"/>
  </r>
  <r>
    <d v="2024-05-30T00:00:00"/>
    <x v="6"/>
    <x v="0"/>
    <x v="17"/>
    <n v="23.57216"/>
    <n v="68.316980000000001"/>
    <n v="17.82"/>
    <x v="2"/>
    <s v="Thunderstorm"/>
    <n v="32.450000000000003"/>
    <n v="68"/>
    <n v="8"/>
  </r>
  <r>
    <d v="2024-08-17T00:00:00"/>
    <x v="4"/>
    <x v="6"/>
    <x v="26"/>
    <n v="14.16004"/>
    <n v="83.605959999999996"/>
    <n v="1.42"/>
    <x v="0"/>
    <s v="None"/>
    <n v="28.89"/>
    <n v="66"/>
    <n v="16.600000000000001"/>
  </r>
  <r>
    <d v="2024-07-31T00:00:00"/>
    <x v="3"/>
    <x v="5"/>
    <x v="31"/>
    <n v="8.7080900000000003"/>
    <n v="80.202939999999998"/>
    <n v="6.1"/>
    <x v="1"/>
    <s v="None"/>
    <n v="24.51"/>
    <n v="68"/>
    <n v="29.7"/>
  </r>
  <r>
    <d v="2024-06-25T00:00:00"/>
    <x v="1"/>
    <x v="1"/>
    <x v="14"/>
    <n v="17.456880000000002"/>
    <n v="74.693600000000004"/>
    <n v="9.5500000000000007"/>
    <x v="1"/>
    <s v="None"/>
    <n v="29.28"/>
    <n v="66"/>
    <n v="5.2"/>
  </r>
  <r>
    <d v="2024-06-05T00:00:00"/>
    <x v="1"/>
    <x v="9"/>
    <x v="23"/>
    <n v="24.246169999999999"/>
    <n v="91.254829999999998"/>
    <n v="53.71"/>
    <x v="4"/>
    <s v="Heavy Rain"/>
    <n v="25.96"/>
    <n v="70"/>
    <n v="38.200000000000003"/>
  </r>
  <r>
    <d v="2024-12-08T00:00:00"/>
    <x v="0"/>
    <x v="9"/>
    <x v="39"/>
    <n v="24.936779999999999"/>
    <n v="92.888239999999996"/>
    <n v="4.0599999999999996"/>
    <x v="1"/>
    <s v="None"/>
    <n v="22.46"/>
    <n v="34"/>
    <n v="37.1"/>
  </r>
  <r>
    <d v="2024-03-18T00:00:00"/>
    <x v="8"/>
    <x v="4"/>
    <x v="21"/>
    <n v="14.33501"/>
    <n v="78.191950000000006"/>
    <n v="2.97"/>
    <x v="1"/>
    <s v="None"/>
    <n v="29.32"/>
    <n v="77"/>
    <n v="27.7"/>
  </r>
  <r>
    <d v="2024-01-07T00:00:00"/>
    <x v="5"/>
    <x v="3"/>
    <x v="35"/>
    <n v="19.766870000000001"/>
    <n v="83.290790000000001"/>
    <n v="0.42"/>
    <x v="0"/>
    <s v="None"/>
    <n v="20.8"/>
    <n v="42"/>
    <n v="36.4"/>
  </r>
  <r>
    <d v="2024-09-18T00:00:00"/>
    <x v="9"/>
    <x v="8"/>
    <x v="32"/>
    <n v="23.74342"/>
    <n v="88.132289999999998"/>
    <n v="4.42"/>
    <x v="1"/>
    <s v="None"/>
    <n v="26.88"/>
    <n v="55"/>
    <n v="24.7"/>
  </r>
  <r>
    <d v="2024-09-07T00:00:00"/>
    <x v="9"/>
    <x v="2"/>
    <x v="18"/>
    <n v="24.699560000000002"/>
    <n v="85.311509999999998"/>
    <n v="32.25"/>
    <x v="2"/>
    <s v="Thunderstorm"/>
    <n v="26.54"/>
    <n v="47"/>
    <n v="15.3"/>
  </r>
  <r>
    <d v="2024-01-12T00:00:00"/>
    <x v="5"/>
    <x v="0"/>
    <x v="0"/>
    <n v="21.64611"/>
    <n v="73.96114"/>
    <n v="245.9"/>
    <x v="3"/>
    <s v="Cyclone Nivar"/>
    <n v="9.5299999999999994"/>
    <n v="100"/>
    <n v="81.900000000000006"/>
  </r>
  <r>
    <d v="2024-08-28T00:00:00"/>
    <x v="4"/>
    <x v="9"/>
    <x v="23"/>
    <n v="25.831600000000002"/>
    <n v="92.064120000000003"/>
    <n v="1.44"/>
    <x v="0"/>
    <s v="None"/>
    <n v="30.34"/>
    <n v="40"/>
    <n v="2"/>
  </r>
  <r>
    <d v="2024-05-06T00:00:00"/>
    <x v="6"/>
    <x v="8"/>
    <x v="11"/>
    <n v="22.448119999999999"/>
    <n v="89.419269999999997"/>
    <n v="2.15"/>
    <x v="0"/>
    <s v="None"/>
    <n v="31.41"/>
    <n v="46"/>
    <n v="17.3"/>
  </r>
  <r>
    <d v="2024-04-26T00:00:00"/>
    <x v="11"/>
    <x v="3"/>
    <x v="10"/>
    <n v="19.973179999999999"/>
    <n v="83.867220000000003"/>
    <n v="0.21"/>
    <x v="0"/>
    <s v="None"/>
    <n v="29.03"/>
    <n v="41"/>
    <n v="9.6"/>
  </r>
  <r>
    <d v="2024-09-02T00:00:00"/>
    <x v="9"/>
    <x v="8"/>
    <x v="32"/>
    <n v="22.632940000000001"/>
    <n v="89.060450000000003"/>
    <n v="40.51"/>
    <x v="4"/>
    <s v="Thunderstorm"/>
    <n v="22.99"/>
    <n v="85"/>
    <n v="1.9"/>
  </r>
  <r>
    <d v="2024-06-28T00:00:00"/>
    <x v="1"/>
    <x v="3"/>
    <x v="3"/>
    <n v="19.264420000000001"/>
    <n v="85.843819999999994"/>
    <n v="54.14"/>
    <x v="4"/>
    <s v="Heavy Rain"/>
    <n v="23.34"/>
    <n v="50"/>
    <n v="35.1"/>
  </r>
  <r>
    <d v="2024-07-29T00:00:00"/>
    <x v="3"/>
    <x v="2"/>
    <x v="18"/>
    <n v="25.113610000000001"/>
    <n v="85.433459999999997"/>
    <n v="11.01"/>
    <x v="2"/>
    <s v="Thunderstorm"/>
    <n v="28.97"/>
    <n v="58"/>
    <n v="39.9"/>
  </r>
  <r>
    <d v="2024-06-05T00:00:00"/>
    <x v="1"/>
    <x v="1"/>
    <x v="16"/>
    <n v="19.924019999999999"/>
    <n v="73.850849999999994"/>
    <n v="27.95"/>
    <x v="2"/>
    <s v="Thunderstorm"/>
    <n v="23.18"/>
    <n v="61"/>
    <n v="27.7"/>
  </r>
  <r>
    <d v="2024-01-20T00:00:00"/>
    <x v="5"/>
    <x v="4"/>
    <x v="21"/>
    <n v="14.63091"/>
    <n v="74.325689999999994"/>
    <n v="0"/>
    <x v="5"/>
    <s v="None"/>
    <n v="20.309999999999999"/>
    <n v="68"/>
    <n v="39.799999999999997"/>
  </r>
  <r>
    <d v="2024-10-09T00:00:00"/>
    <x v="10"/>
    <x v="2"/>
    <x v="37"/>
    <n v="25.77074"/>
    <n v="87.222049999999996"/>
    <n v="6.56"/>
    <x v="1"/>
    <s v="None"/>
    <n v="25.31"/>
    <n v="73"/>
    <n v="20.7"/>
  </r>
  <r>
    <d v="2024-05-02T00:00:00"/>
    <x v="6"/>
    <x v="2"/>
    <x v="2"/>
    <n v="27.107130000000002"/>
    <n v="84.642049999999998"/>
    <n v="3.84"/>
    <x v="1"/>
    <s v="None"/>
    <n v="28.58"/>
    <n v="76"/>
    <n v="31.6"/>
  </r>
  <r>
    <d v="2024-02-23T00:00:00"/>
    <x v="2"/>
    <x v="6"/>
    <x v="6"/>
    <n v="15.96475"/>
    <n v="80.962230000000005"/>
    <n v="2.68"/>
    <x v="1"/>
    <s v="None"/>
    <n v="19.64"/>
    <n v="59"/>
    <n v="7.4"/>
  </r>
  <r>
    <d v="2024-06-11T00:00:00"/>
    <x v="1"/>
    <x v="3"/>
    <x v="22"/>
    <n v="19.989599999999999"/>
    <n v="85.881960000000007"/>
    <n v="20.34"/>
    <x v="2"/>
    <s v="Thunderstorm"/>
    <n v="23.77"/>
    <n v="59"/>
    <n v="24.4"/>
  </r>
  <r>
    <d v="2024-05-09T00:00:00"/>
    <x v="6"/>
    <x v="4"/>
    <x v="36"/>
    <n v="13.71405"/>
    <n v="78.392319999999998"/>
    <n v="14.09"/>
    <x v="2"/>
    <s v="Thunderstorm"/>
    <n v="27.67"/>
    <n v="53"/>
    <n v="25.4"/>
  </r>
  <r>
    <d v="2024-12-29T00:00:00"/>
    <x v="0"/>
    <x v="3"/>
    <x v="22"/>
    <n v="18.70008"/>
    <n v="84.436250000000001"/>
    <n v="26.75"/>
    <x v="2"/>
    <s v="Thunderstorm"/>
    <n v="26.27"/>
    <n v="64"/>
    <n v="37.1"/>
  </r>
  <r>
    <d v="2024-11-19T00:00:00"/>
    <x v="7"/>
    <x v="9"/>
    <x v="39"/>
    <n v="25.405419999999999"/>
    <n v="91.221630000000005"/>
    <n v="251.91"/>
    <x v="3"/>
    <s v="Cyclone Nivar"/>
    <n v="19.399999999999999"/>
    <n v="99"/>
    <n v="40.200000000000003"/>
  </r>
  <r>
    <d v="2024-05-03T00:00:00"/>
    <x v="6"/>
    <x v="2"/>
    <x v="2"/>
    <n v="26.72015"/>
    <n v="85.498919999999998"/>
    <n v="326.39"/>
    <x v="3"/>
    <s v="Depression"/>
    <n v="12.46"/>
    <n v="100"/>
    <n v="105.8"/>
  </r>
  <r>
    <d v="2024-12-31T00:00:00"/>
    <x v="0"/>
    <x v="8"/>
    <x v="11"/>
    <n v="22.19191"/>
    <n v="88.796530000000004"/>
    <n v="1.8"/>
    <x v="0"/>
    <s v="None"/>
    <n v="23.51"/>
    <n v="55"/>
    <n v="35.4"/>
  </r>
  <r>
    <d v="2024-03-17T00:00:00"/>
    <x v="8"/>
    <x v="8"/>
    <x v="32"/>
    <n v="22.278860000000002"/>
    <n v="88.914230000000003"/>
    <n v="14.01"/>
    <x v="2"/>
    <s v="Thunderstorm"/>
    <n v="27.37"/>
    <n v="58"/>
    <n v="7.3"/>
  </r>
  <r>
    <d v="2024-04-25T00:00:00"/>
    <x v="11"/>
    <x v="3"/>
    <x v="3"/>
    <n v="19.938700000000001"/>
    <n v="85.436170000000004"/>
    <n v="6.37"/>
    <x v="1"/>
    <s v="None"/>
    <n v="25.6"/>
    <n v="63"/>
    <n v="30.1"/>
  </r>
  <r>
    <d v="2024-02-11T00:00:00"/>
    <x v="2"/>
    <x v="1"/>
    <x v="14"/>
    <n v="21.801539999999999"/>
    <n v="76.670270000000002"/>
    <n v="7.59"/>
    <x v="1"/>
    <s v="None"/>
    <n v="17.739999999999998"/>
    <n v="53"/>
    <n v="11.6"/>
  </r>
  <r>
    <d v="2024-11-26T00:00:00"/>
    <x v="7"/>
    <x v="1"/>
    <x v="1"/>
    <n v="19.383400000000002"/>
    <n v="76.859729999999999"/>
    <n v="2.41"/>
    <x v="0"/>
    <s v="None"/>
    <n v="26.96"/>
    <n v="56"/>
    <n v="31.8"/>
  </r>
  <r>
    <d v="2024-03-11T00:00:00"/>
    <x v="8"/>
    <x v="8"/>
    <x v="29"/>
    <n v="24.0535"/>
    <n v="88.589699999999993"/>
    <n v="9.17"/>
    <x v="1"/>
    <s v="None"/>
    <n v="34.479999999999997"/>
    <n v="55"/>
    <n v="14.8"/>
  </r>
  <r>
    <d v="2024-11-09T00:00:00"/>
    <x v="7"/>
    <x v="2"/>
    <x v="37"/>
    <n v="25.49605"/>
    <n v="86.693250000000006"/>
    <n v="9.4600000000000009"/>
    <x v="1"/>
    <s v="None"/>
    <n v="26.65"/>
    <n v="69"/>
    <n v="18.2"/>
  </r>
  <r>
    <d v="2024-01-23T00:00:00"/>
    <x v="5"/>
    <x v="9"/>
    <x v="39"/>
    <n v="27.975090000000002"/>
    <n v="94.237859999999998"/>
    <n v="4.3600000000000003"/>
    <x v="1"/>
    <s v="None"/>
    <n v="18.399999999999999"/>
    <n v="57"/>
    <n v="15.3"/>
  </r>
  <r>
    <d v="2024-07-16T00:00:00"/>
    <x v="3"/>
    <x v="7"/>
    <x v="7"/>
    <n v="8.3417899999999996"/>
    <n v="76.896060000000006"/>
    <n v="42.36"/>
    <x v="4"/>
    <s v="Thunderstorm"/>
    <n v="27.89"/>
    <n v="70"/>
    <n v="19.5"/>
  </r>
  <r>
    <d v="2024-10-15T00:00:00"/>
    <x v="10"/>
    <x v="3"/>
    <x v="22"/>
    <n v="20.342690000000001"/>
    <n v="83.535439999999994"/>
    <n v="16.13"/>
    <x v="2"/>
    <s v="Thunderstorm"/>
    <n v="22.73"/>
    <n v="61"/>
    <n v="3.6"/>
  </r>
  <r>
    <d v="2024-12-10T00:00:00"/>
    <x v="0"/>
    <x v="2"/>
    <x v="37"/>
    <n v="25.808579999999999"/>
    <n v="87.366879999999995"/>
    <n v="6.6"/>
    <x v="1"/>
    <s v="None"/>
    <n v="20.72"/>
    <n v="57"/>
    <n v="17.899999999999999"/>
  </r>
  <r>
    <d v="2024-10-21T00:00:00"/>
    <x v="10"/>
    <x v="3"/>
    <x v="22"/>
    <n v="20.193429999999999"/>
    <n v="82.046549999999996"/>
    <n v="2.85"/>
    <x v="1"/>
    <s v="None"/>
    <n v="29.42"/>
    <n v="57"/>
    <n v="26.2"/>
  </r>
  <r>
    <d v="2024-02-11T00:00:00"/>
    <x v="2"/>
    <x v="9"/>
    <x v="23"/>
    <n v="24.647580000000001"/>
    <n v="91.120419999999996"/>
    <n v="4.4000000000000004"/>
    <x v="1"/>
    <s v="None"/>
    <n v="13.77"/>
    <n v="57"/>
    <n v="31.8"/>
  </r>
  <r>
    <d v="2024-07-14T00:00:00"/>
    <x v="3"/>
    <x v="7"/>
    <x v="7"/>
    <n v="9.0085700000000006"/>
    <n v="74.849000000000004"/>
    <n v="0.97"/>
    <x v="0"/>
    <s v="None"/>
    <n v="33.18"/>
    <n v="81"/>
    <n v="26.8"/>
  </r>
  <r>
    <d v="2024-08-03T00:00:00"/>
    <x v="4"/>
    <x v="0"/>
    <x v="0"/>
    <n v="22.500810000000001"/>
    <n v="71.135319999999993"/>
    <n v="1.62"/>
    <x v="0"/>
    <s v="None"/>
    <n v="27.59"/>
    <n v="67"/>
    <n v="27.8"/>
  </r>
  <r>
    <d v="2024-06-05T00:00:00"/>
    <x v="1"/>
    <x v="3"/>
    <x v="35"/>
    <n v="21.4526"/>
    <n v="82.945689999999999"/>
    <n v="3.21"/>
    <x v="1"/>
    <s v="None"/>
    <n v="24.94"/>
    <n v="71"/>
    <n v="8.6999999999999993"/>
  </r>
  <r>
    <d v="2024-03-26T00:00:00"/>
    <x v="8"/>
    <x v="3"/>
    <x v="35"/>
    <n v="19.278479999999998"/>
    <n v="83.953590000000005"/>
    <n v="7.73"/>
    <x v="1"/>
    <s v="None"/>
    <n v="27.15"/>
    <n v="48"/>
    <n v="1.2"/>
  </r>
  <r>
    <d v="2024-05-27T00:00:00"/>
    <x v="6"/>
    <x v="2"/>
    <x v="19"/>
    <n v="25.588460000000001"/>
    <n v="86.392139999999998"/>
    <n v="4.46"/>
    <x v="1"/>
    <s v="None"/>
    <n v="31.13"/>
    <n v="52"/>
    <n v="8.5"/>
  </r>
  <r>
    <d v="2024-12-30T00:00:00"/>
    <x v="0"/>
    <x v="8"/>
    <x v="32"/>
    <n v="24.918289999999999"/>
    <n v="87.585359999999994"/>
    <n v="9.0399999999999991"/>
    <x v="1"/>
    <s v="None"/>
    <n v="19.37"/>
    <n v="75"/>
    <n v="27.4"/>
  </r>
  <r>
    <d v="2024-05-13T00:00:00"/>
    <x v="6"/>
    <x v="7"/>
    <x v="38"/>
    <n v="12.0503"/>
    <n v="75.880989999999997"/>
    <n v="7.59"/>
    <x v="1"/>
    <s v="None"/>
    <n v="33.159999999999997"/>
    <n v="67"/>
    <n v="10.6"/>
  </r>
  <r>
    <d v="2024-05-27T00:00:00"/>
    <x v="6"/>
    <x v="4"/>
    <x v="27"/>
    <n v="13.693569999999999"/>
    <n v="75.32799"/>
    <n v="14.01"/>
    <x v="2"/>
    <s v="Thunderstorm"/>
    <n v="24.28"/>
    <n v="60"/>
    <n v="34.4"/>
  </r>
  <r>
    <d v="2024-08-10T00:00:00"/>
    <x v="4"/>
    <x v="0"/>
    <x v="0"/>
    <n v="21.800380000000001"/>
    <n v="72.741889999999998"/>
    <n v="21.41"/>
    <x v="2"/>
    <s v="Thunderstorm"/>
    <n v="24.75"/>
    <n v="59"/>
    <n v="25.6"/>
  </r>
  <r>
    <d v="2024-02-16T00:00:00"/>
    <x v="2"/>
    <x v="8"/>
    <x v="13"/>
    <n v="24.196719999999999"/>
    <n v="89.362930000000006"/>
    <n v="4.3499999999999996"/>
    <x v="1"/>
    <s v="None"/>
    <n v="24.95"/>
    <n v="49"/>
    <n v="28.9"/>
  </r>
  <r>
    <d v="2024-01-05T00:00:00"/>
    <x v="5"/>
    <x v="4"/>
    <x v="21"/>
    <n v="14.750450000000001"/>
    <n v="75.949629999999999"/>
    <n v="18.57"/>
    <x v="2"/>
    <s v="Thunderstorm"/>
    <n v="22.53"/>
    <n v="53"/>
    <n v="11.8"/>
  </r>
  <r>
    <d v="2024-10-19T00:00:00"/>
    <x v="10"/>
    <x v="8"/>
    <x v="13"/>
    <n v="26.55057"/>
    <n v="88.397689999999997"/>
    <n v="14.4"/>
    <x v="2"/>
    <s v="Thunderstorm"/>
    <n v="25.13"/>
    <n v="68"/>
    <n v="14.1"/>
  </r>
  <r>
    <d v="2024-08-30T00:00:00"/>
    <x v="4"/>
    <x v="5"/>
    <x v="31"/>
    <n v="12.571429999999999"/>
    <n v="76.708749999999995"/>
    <n v="98.51"/>
    <x v="4"/>
    <s v="Heavy Rain"/>
    <n v="24.47"/>
    <n v="78"/>
    <n v="29.4"/>
  </r>
  <r>
    <d v="2024-02-28T00:00:00"/>
    <x v="2"/>
    <x v="4"/>
    <x v="4"/>
    <n v="17.21659"/>
    <n v="77.98357"/>
    <n v="9.7100000000000009"/>
    <x v="1"/>
    <s v="None"/>
    <n v="22.01"/>
    <n v="76"/>
    <n v="21.2"/>
  </r>
  <r>
    <d v="2024-12-10T00:00:00"/>
    <x v="0"/>
    <x v="8"/>
    <x v="13"/>
    <n v="22.340879999999999"/>
    <n v="87.645570000000006"/>
    <n v="16.96"/>
    <x v="2"/>
    <s v="Thunderstorm"/>
    <n v="16.7"/>
    <n v="66"/>
    <n v="8.9"/>
  </r>
  <r>
    <d v="2024-12-20T00:00:00"/>
    <x v="0"/>
    <x v="0"/>
    <x v="17"/>
    <n v="24.451619999999998"/>
    <n v="70.642009999999999"/>
    <n v="7.46"/>
    <x v="1"/>
    <s v="None"/>
    <n v="22.84"/>
    <n v="80"/>
    <n v="29.8"/>
  </r>
  <r>
    <d v="2024-09-24T00:00:00"/>
    <x v="9"/>
    <x v="8"/>
    <x v="11"/>
    <n v="26.632560000000002"/>
    <n v="88.902289999999994"/>
    <n v="35.9"/>
    <x v="4"/>
    <s v="Thunderstorm"/>
    <n v="27.87"/>
    <n v="67"/>
    <n v="24.8"/>
  </r>
  <r>
    <d v="2024-01-30T00:00:00"/>
    <x v="5"/>
    <x v="5"/>
    <x v="30"/>
    <n v="12.10927"/>
    <n v="76.989469999999997"/>
    <n v="16.43"/>
    <x v="2"/>
    <s v="Thunderstorm"/>
    <n v="20.68"/>
    <n v="63"/>
    <n v="0.1"/>
  </r>
  <r>
    <d v="2024-01-03T00:00:00"/>
    <x v="5"/>
    <x v="4"/>
    <x v="21"/>
    <n v="12.47669"/>
    <n v="77.495459999999994"/>
    <n v="32.21"/>
    <x v="2"/>
    <s v="Thunderstorm"/>
    <n v="20.13"/>
    <n v="62"/>
    <n v="39.1"/>
  </r>
  <r>
    <d v="2024-05-31T00:00:00"/>
    <x v="6"/>
    <x v="4"/>
    <x v="21"/>
    <n v="13.048030000000001"/>
    <n v="75.211039999999997"/>
    <n v="1.57"/>
    <x v="0"/>
    <s v="None"/>
    <n v="28.57"/>
    <n v="52"/>
    <n v="1.5"/>
  </r>
  <r>
    <d v="2024-03-29T00:00:00"/>
    <x v="8"/>
    <x v="2"/>
    <x v="18"/>
    <n v="24.062850000000001"/>
    <n v="84.76079"/>
    <n v="1.52"/>
    <x v="0"/>
    <s v="None"/>
    <n v="35.39"/>
    <n v="68"/>
    <n v="5.7"/>
  </r>
  <r>
    <d v="2024-03-06T00:00:00"/>
    <x v="8"/>
    <x v="1"/>
    <x v="8"/>
    <n v="16.93805"/>
    <n v="75.292420000000007"/>
    <n v="3.27"/>
    <x v="1"/>
    <s v="None"/>
    <n v="28.09"/>
    <n v="50"/>
    <n v="4.3"/>
  </r>
  <r>
    <d v="2024-06-12T00:00:00"/>
    <x v="1"/>
    <x v="7"/>
    <x v="38"/>
    <n v="8.8045799999999996"/>
    <n v="75.288640000000001"/>
    <n v="10.02"/>
    <x v="2"/>
    <s v="Thunderstorm"/>
    <n v="24.2"/>
    <n v="66"/>
    <n v="2.6"/>
  </r>
  <r>
    <d v="2024-03-15T00:00:00"/>
    <x v="8"/>
    <x v="8"/>
    <x v="32"/>
    <n v="21.90005"/>
    <n v="89.238290000000006"/>
    <n v="196.7"/>
    <x v="3"/>
    <s v="Deep Depression"/>
    <n v="24.04"/>
    <n v="100"/>
    <n v="96"/>
  </r>
  <r>
    <d v="2024-05-14T00:00:00"/>
    <x v="6"/>
    <x v="7"/>
    <x v="20"/>
    <n v="12.6829"/>
    <n v="77.104969999999994"/>
    <n v="3.24"/>
    <x v="1"/>
    <s v="None"/>
    <n v="25.67"/>
    <n v="55"/>
    <n v="18.100000000000001"/>
  </r>
  <r>
    <d v="2024-09-20T00:00:00"/>
    <x v="9"/>
    <x v="4"/>
    <x v="4"/>
    <n v="13.60858"/>
    <n v="74.083569999999995"/>
    <n v="21.86"/>
    <x v="2"/>
    <s v="Thunderstorm"/>
    <n v="26.05"/>
    <n v="55"/>
    <n v="23.7"/>
  </r>
  <r>
    <d v="2024-11-09T00:00:00"/>
    <x v="7"/>
    <x v="7"/>
    <x v="38"/>
    <n v="10.81188"/>
    <n v="74.828450000000004"/>
    <n v="3.77"/>
    <x v="1"/>
    <s v="None"/>
    <n v="23.83"/>
    <n v="58"/>
    <n v="38.799999999999997"/>
  </r>
  <r>
    <d v="2024-04-29T00:00:00"/>
    <x v="11"/>
    <x v="1"/>
    <x v="1"/>
    <n v="16.593330000000002"/>
    <n v="78.742379999999997"/>
    <n v="8.51"/>
    <x v="1"/>
    <s v="None"/>
    <n v="37.36"/>
    <n v="71"/>
    <n v="28.6"/>
  </r>
  <r>
    <d v="2024-04-01T00:00:00"/>
    <x v="11"/>
    <x v="7"/>
    <x v="7"/>
    <n v="8.8726800000000008"/>
    <n v="74.757729999999995"/>
    <n v="2.64"/>
    <x v="1"/>
    <s v="None"/>
    <n v="27.92"/>
    <n v="57"/>
    <n v="32.4"/>
  </r>
  <r>
    <d v="2024-09-26T00:00:00"/>
    <x v="9"/>
    <x v="4"/>
    <x v="21"/>
    <n v="17.285250000000001"/>
    <n v="76.509600000000006"/>
    <n v="12.56"/>
    <x v="2"/>
    <s v="Thunderstorm"/>
    <n v="20.04"/>
    <n v="52"/>
    <n v="37.799999999999997"/>
  </r>
  <r>
    <d v="2024-07-16T00:00:00"/>
    <x v="3"/>
    <x v="1"/>
    <x v="1"/>
    <n v="21.648689999999998"/>
    <n v="75.881039999999999"/>
    <n v="122.49"/>
    <x v="3"/>
    <s v="Deep Depression"/>
    <n v="20.75"/>
    <n v="82"/>
    <n v="152.80000000000001"/>
  </r>
  <r>
    <d v="2024-03-10T00:00:00"/>
    <x v="8"/>
    <x v="9"/>
    <x v="23"/>
    <n v="24.216539999999998"/>
    <n v="93.379570000000001"/>
    <n v="6.77"/>
    <x v="1"/>
    <s v="None"/>
    <n v="26.68"/>
    <n v="54"/>
    <n v="12.4"/>
  </r>
  <r>
    <d v="2024-12-07T00:00:00"/>
    <x v="0"/>
    <x v="6"/>
    <x v="6"/>
    <n v="15.749230000000001"/>
    <n v="83.560140000000004"/>
    <n v="8"/>
    <x v="1"/>
    <s v="None"/>
    <n v="19.71"/>
    <n v="70"/>
    <n v="22.1"/>
  </r>
  <r>
    <d v="2024-11-13T00:00:00"/>
    <x v="7"/>
    <x v="2"/>
    <x v="19"/>
    <n v="26.935179999999999"/>
    <n v="86.791719999999998"/>
    <n v="3.51"/>
    <x v="1"/>
    <s v="None"/>
    <n v="25.55"/>
    <n v="59"/>
    <n v="16.2"/>
  </r>
  <r>
    <d v="2024-08-13T00:00:00"/>
    <x v="4"/>
    <x v="2"/>
    <x v="37"/>
    <n v="26.066490000000002"/>
    <n v="84.839209999999994"/>
    <n v="8.3000000000000007"/>
    <x v="1"/>
    <s v="None"/>
    <n v="30.56"/>
    <n v="60"/>
    <n v="2.1"/>
  </r>
  <r>
    <d v="2024-09-17T00:00:00"/>
    <x v="9"/>
    <x v="3"/>
    <x v="35"/>
    <n v="20.863489999999999"/>
    <n v="86.566029999999998"/>
    <n v="32.43"/>
    <x v="2"/>
    <s v="Thunderstorm"/>
    <n v="22.9"/>
    <n v="67"/>
    <n v="20.6"/>
  </r>
  <r>
    <d v="2024-10-30T00:00:00"/>
    <x v="10"/>
    <x v="3"/>
    <x v="3"/>
    <n v="19.19913"/>
    <n v="86.373720000000006"/>
    <n v="14.98"/>
    <x v="2"/>
    <s v="Thunderstorm"/>
    <n v="28.3"/>
    <n v="73"/>
    <n v="32"/>
  </r>
  <r>
    <d v="2024-08-07T00:00:00"/>
    <x v="4"/>
    <x v="3"/>
    <x v="10"/>
    <n v="19.44013"/>
    <n v="85.261409999999998"/>
    <n v="13.31"/>
    <x v="2"/>
    <s v="Thunderstorm"/>
    <n v="24.77"/>
    <n v="65"/>
    <n v="15.2"/>
  </r>
  <r>
    <d v="2024-04-20T00:00:00"/>
    <x v="11"/>
    <x v="7"/>
    <x v="7"/>
    <n v="12.24765"/>
    <n v="76.231059999999999"/>
    <n v="24.3"/>
    <x v="2"/>
    <s v="Thunderstorm"/>
    <n v="30.17"/>
    <n v="69"/>
    <n v="39.200000000000003"/>
  </r>
  <r>
    <d v="2024-12-13T00:00:00"/>
    <x v="0"/>
    <x v="6"/>
    <x v="25"/>
    <n v="15.548769999999999"/>
    <n v="79.084419999999994"/>
    <n v="9.24"/>
    <x v="1"/>
    <s v="None"/>
    <n v="17.93"/>
    <n v="57"/>
    <n v="0.2"/>
  </r>
  <r>
    <d v="2024-04-17T00:00:00"/>
    <x v="11"/>
    <x v="2"/>
    <x v="2"/>
    <n v="25.422989999999999"/>
    <n v="85.744680000000002"/>
    <n v="4.96"/>
    <x v="1"/>
    <s v="None"/>
    <n v="36.36"/>
    <n v="62"/>
    <n v="20.8"/>
  </r>
  <r>
    <d v="2024-07-05T00:00:00"/>
    <x v="3"/>
    <x v="2"/>
    <x v="37"/>
    <n v="24.535299999999999"/>
    <n v="84.741470000000007"/>
    <n v="28.36"/>
    <x v="2"/>
    <s v="Thunderstorm"/>
    <n v="33.97"/>
    <n v="65"/>
    <n v="6.4"/>
  </r>
  <r>
    <d v="2024-05-20T00:00:00"/>
    <x v="6"/>
    <x v="3"/>
    <x v="22"/>
    <n v="18.917929999999998"/>
    <n v="83.187579999999997"/>
    <n v="5.8"/>
    <x v="1"/>
    <s v="None"/>
    <n v="31.94"/>
    <n v="46"/>
    <n v="6.7"/>
  </r>
  <r>
    <d v="2024-08-14T00:00:00"/>
    <x v="4"/>
    <x v="5"/>
    <x v="31"/>
    <n v="10.27364"/>
    <n v="80.140180000000001"/>
    <n v="11.79"/>
    <x v="2"/>
    <s v="Thunderstorm"/>
    <n v="29.39"/>
    <n v="71"/>
    <n v="13.1"/>
  </r>
  <r>
    <d v="2024-09-04T00:00:00"/>
    <x v="9"/>
    <x v="8"/>
    <x v="13"/>
    <n v="21.513500000000001"/>
    <n v="88.414559999999994"/>
    <n v="65.64"/>
    <x v="4"/>
    <s v="Heavy Rain"/>
    <n v="28.88"/>
    <n v="54"/>
    <n v="19.899999999999999"/>
  </r>
  <r>
    <d v="2024-06-08T00:00:00"/>
    <x v="1"/>
    <x v="5"/>
    <x v="30"/>
    <n v="9.1610099999999992"/>
    <n v="77.131439999999998"/>
    <n v="11.39"/>
    <x v="2"/>
    <s v="Thunderstorm"/>
    <n v="25.09"/>
    <n v="50"/>
    <n v="24.6"/>
  </r>
  <r>
    <d v="2024-07-04T00:00:00"/>
    <x v="3"/>
    <x v="9"/>
    <x v="33"/>
    <n v="25.813479999999998"/>
    <n v="92.861289999999997"/>
    <n v="35.21"/>
    <x v="4"/>
    <s v="Thunderstorm"/>
    <n v="27.6"/>
    <n v="78"/>
    <n v="28.4"/>
  </r>
  <r>
    <d v="2024-03-03T00:00:00"/>
    <x v="8"/>
    <x v="1"/>
    <x v="1"/>
    <n v="18.337789999999998"/>
    <n v="77.816379999999995"/>
    <n v="38.880000000000003"/>
    <x v="4"/>
    <s v="Thunderstorm"/>
    <n v="25.25"/>
    <n v="64"/>
    <n v="24.4"/>
  </r>
  <r>
    <d v="2024-02-23T00:00:00"/>
    <x v="2"/>
    <x v="7"/>
    <x v="7"/>
    <n v="12.650930000000001"/>
    <n v="76.641869999999997"/>
    <n v="232.52"/>
    <x v="3"/>
    <s v="Cyclone Jawad"/>
    <n v="6.53"/>
    <n v="94"/>
    <n v="134.6"/>
  </r>
  <r>
    <d v="2024-06-07T00:00:00"/>
    <x v="1"/>
    <x v="2"/>
    <x v="18"/>
    <n v="26.561219999999999"/>
    <n v="85.076570000000004"/>
    <n v="1.79"/>
    <x v="0"/>
    <s v="None"/>
    <n v="26.44"/>
    <n v="66"/>
    <n v="16.7"/>
  </r>
  <r>
    <d v="2024-08-03T00:00:00"/>
    <x v="4"/>
    <x v="6"/>
    <x v="6"/>
    <n v="13.4566"/>
    <n v="78.191320000000005"/>
    <n v="3.18"/>
    <x v="1"/>
    <s v="None"/>
    <n v="29"/>
    <n v="81"/>
    <n v="29.5"/>
  </r>
  <r>
    <d v="2024-09-05T00:00:00"/>
    <x v="9"/>
    <x v="2"/>
    <x v="19"/>
    <n v="27.018519999999999"/>
    <n v="87.865250000000003"/>
    <n v="12.69"/>
    <x v="2"/>
    <s v="Thunderstorm"/>
    <n v="30.28"/>
    <n v="57"/>
    <n v="28"/>
  </r>
  <r>
    <d v="2024-06-16T00:00:00"/>
    <x v="1"/>
    <x v="1"/>
    <x v="8"/>
    <n v="16.996079999999999"/>
    <n v="76.439099999999996"/>
    <n v="6.24"/>
    <x v="1"/>
    <s v="None"/>
    <n v="29.09"/>
    <n v="57"/>
    <n v="37.1"/>
  </r>
  <r>
    <d v="2024-09-15T00:00:00"/>
    <x v="9"/>
    <x v="0"/>
    <x v="0"/>
    <n v="24.571069999999999"/>
    <n v="70.340389999999999"/>
    <n v="42.19"/>
    <x v="4"/>
    <s v="Thunderstorm"/>
    <n v="21.61"/>
    <n v="80"/>
    <n v="18.899999999999999"/>
  </r>
  <r>
    <d v="2024-09-23T00:00:00"/>
    <x v="9"/>
    <x v="1"/>
    <x v="8"/>
    <n v="17.566970000000001"/>
    <n v="74.35154"/>
    <n v="81.06"/>
    <x v="4"/>
    <s v="Heavy Rain"/>
    <n v="24.82"/>
    <n v="84"/>
    <n v="17"/>
  </r>
  <r>
    <d v="2024-10-14T00:00:00"/>
    <x v="10"/>
    <x v="7"/>
    <x v="20"/>
    <n v="11.941330000000001"/>
    <n v="75.806520000000006"/>
    <n v="7.63"/>
    <x v="1"/>
    <s v="None"/>
    <n v="30.93"/>
    <n v="45"/>
    <n v="29.9"/>
  </r>
  <r>
    <d v="2024-09-20T00:00:00"/>
    <x v="9"/>
    <x v="0"/>
    <x v="15"/>
    <n v="22.59449"/>
    <n v="69.50112"/>
    <n v="13.84"/>
    <x v="2"/>
    <s v="Thunderstorm"/>
    <n v="24.36"/>
    <n v="61"/>
    <n v="7.5"/>
  </r>
  <r>
    <d v="2024-12-13T00:00:00"/>
    <x v="0"/>
    <x v="3"/>
    <x v="35"/>
    <n v="22.078990000000001"/>
    <n v="83.338340000000002"/>
    <n v="15.45"/>
    <x v="2"/>
    <s v="Thunderstorm"/>
    <n v="22.71"/>
    <n v="46"/>
    <n v="25.2"/>
  </r>
  <r>
    <d v="2024-02-07T00:00:00"/>
    <x v="2"/>
    <x v="0"/>
    <x v="17"/>
    <n v="22.97636"/>
    <n v="68.646730000000005"/>
    <n v="19.11"/>
    <x v="2"/>
    <s v="Thunderstorm"/>
    <n v="17.3"/>
    <n v="55"/>
    <n v="30.3"/>
  </r>
  <r>
    <d v="2024-12-21T00:00:00"/>
    <x v="0"/>
    <x v="9"/>
    <x v="12"/>
    <n v="26.75881"/>
    <n v="94.211659999999995"/>
    <n v="27.94"/>
    <x v="2"/>
    <s v="Thunderstorm"/>
    <n v="19.690000000000001"/>
    <n v="72"/>
    <n v="1.6"/>
  </r>
  <r>
    <d v="2024-04-24T00:00:00"/>
    <x v="11"/>
    <x v="2"/>
    <x v="19"/>
    <n v="25.647749999999998"/>
    <n v="86.973249999999993"/>
    <n v="32.26"/>
    <x v="2"/>
    <s v="Thunderstorm"/>
    <n v="30.66"/>
    <n v="66"/>
    <n v="14.9"/>
  </r>
  <r>
    <d v="2024-12-30T00:00:00"/>
    <x v="0"/>
    <x v="8"/>
    <x v="29"/>
    <n v="26.71904"/>
    <n v="88.041200000000003"/>
    <n v="8.81"/>
    <x v="1"/>
    <s v="None"/>
    <n v="21.98"/>
    <n v="56"/>
    <n v="29.7"/>
  </r>
  <r>
    <d v="2024-08-07T00:00:00"/>
    <x v="4"/>
    <x v="5"/>
    <x v="24"/>
    <n v="11.318"/>
    <n v="78.899649999999994"/>
    <n v="67.010000000000005"/>
    <x v="4"/>
    <s v="Heavy Rain"/>
    <n v="21.09"/>
    <n v="61"/>
    <n v="9.5"/>
  </r>
  <r>
    <d v="2024-10-05T00:00:00"/>
    <x v="10"/>
    <x v="6"/>
    <x v="26"/>
    <n v="15.789099999999999"/>
    <n v="80.300179999999997"/>
    <n v="15.39"/>
    <x v="2"/>
    <s v="Thunderstorm"/>
    <n v="28.91"/>
    <n v="64"/>
    <n v="12.8"/>
  </r>
  <r>
    <d v="2024-04-07T00:00:00"/>
    <x v="11"/>
    <x v="6"/>
    <x v="25"/>
    <n v="17.15118"/>
    <n v="79.064549999999997"/>
    <n v="0.47"/>
    <x v="0"/>
    <s v="None"/>
    <n v="23.07"/>
    <n v="82"/>
    <n v="15.6"/>
  </r>
  <r>
    <d v="2024-10-29T00:00:00"/>
    <x v="10"/>
    <x v="9"/>
    <x v="12"/>
    <n v="25.227180000000001"/>
    <n v="89.73424"/>
    <n v="21.96"/>
    <x v="2"/>
    <s v="Thunderstorm"/>
    <n v="26.36"/>
    <n v="68"/>
    <n v="34"/>
  </r>
  <r>
    <d v="2024-06-02T00:00:00"/>
    <x v="1"/>
    <x v="5"/>
    <x v="31"/>
    <n v="9.0116999999999994"/>
    <n v="79.69811"/>
    <n v="24.84"/>
    <x v="2"/>
    <s v="Thunderstorm"/>
    <n v="24.71"/>
    <n v="56"/>
    <n v="11.8"/>
  </r>
  <r>
    <d v="2024-01-10T00:00:00"/>
    <x v="5"/>
    <x v="0"/>
    <x v="0"/>
    <n v="21.13937"/>
    <n v="69.198149999999998"/>
    <n v="11.11"/>
    <x v="2"/>
    <s v="Thunderstorm"/>
    <n v="20.86"/>
    <n v="56"/>
    <n v="7.4"/>
  </r>
  <r>
    <d v="2024-04-04T00:00:00"/>
    <x v="11"/>
    <x v="7"/>
    <x v="38"/>
    <n v="8.4807400000000008"/>
    <n v="75.315150000000003"/>
    <n v="18.14"/>
    <x v="2"/>
    <s v="Thunderstorm"/>
    <n v="21.65"/>
    <n v="69"/>
    <n v="39.700000000000003"/>
  </r>
  <r>
    <d v="2024-01-15T00:00:00"/>
    <x v="5"/>
    <x v="9"/>
    <x v="23"/>
    <n v="24.77516"/>
    <n v="90.894670000000005"/>
    <n v="2.42"/>
    <x v="0"/>
    <s v="None"/>
    <n v="21.87"/>
    <n v="61"/>
    <n v="12.4"/>
  </r>
  <r>
    <d v="2024-09-11T00:00:00"/>
    <x v="9"/>
    <x v="3"/>
    <x v="35"/>
    <n v="21.88251"/>
    <n v="86.556169999999995"/>
    <n v="7.85"/>
    <x v="1"/>
    <s v="None"/>
    <n v="25.48"/>
    <n v="59"/>
    <n v="4.2"/>
  </r>
  <r>
    <d v="2024-08-04T00:00:00"/>
    <x v="4"/>
    <x v="0"/>
    <x v="17"/>
    <n v="21.834119999999999"/>
    <n v="71.760670000000005"/>
    <n v="9.07"/>
    <x v="1"/>
    <s v="None"/>
    <n v="29.56"/>
    <n v="81"/>
    <n v="29.8"/>
  </r>
  <r>
    <d v="2024-01-14T00:00:00"/>
    <x v="5"/>
    <x v="6"/>
    <x v="26"/>
    <n v="13.08914"/>
    <n v="79.849010000000007"/>
    <n v="19.170000000000002"/>
    <x v="2"/>
    <s v="Thunderstorm"/>
    <n v="12.96"/>
    <n v="56"/>
    <n v="25"/>
  </r>
  <r>
    <d v="2024-01-14T00:00:00"/>
    <x v="5"/>
    <x v="4"/>
    <x v="21"/>
    <n v="16.252320000000001"/>
    <n v="77.931020000000004"/>
    <n v="8.7799999999999994"/>
    <x v="1"/>
    <s v="None"/>
    <n v="18.82"/>
    <n v="69"/>
    <n v="1.8"/>
  </r>
  <r>
    <d v="2024-06-11T00:00:00"/>
    <x v="1"/>
    <x v="5"/>
    <x v="30"/>
    <n v="12.30071"/>
    <n v="77.72063"/>
    <n v="22.54"/>
    <x v="2"/>
    <s v="Thunderstorm"/>
    <n v="31.42"/>
    <n v="61"/>
    <n v="5.9"/>
  </r>
  <r>
    <d v="2024-11-25T00:00:00"/>
    <x v="7"/>
    <x v="0"/>
    <x v="15"/>
    <n v="22.468160000000001"/>
    <n v="69.319460000000007"/>
    <n v="7.31"/>
    <x v="1"/>
    <s v="None"/>
    <n v="26.62"/>
    <n v="55"/>
    <n v="30.7"/>
  </r>
  <r>
    <d v="2024-04-10T00:00:00"/>
    <x v="11"/>
    <x v="5"/>
    <x v="24"/>
    <n v="9.2452400000000008"/>
    <n v="77.075490000000002"/>
    <n v="2.37"/>
    <x v="0"/>
    <s v="None"/>
    <n v="25.55"/>
    <n v="72"/>
    <n v="13.9"/>
  </r>
  <r>
    <d v="2024-10-22T00:00:00"/>
    <x v="10"/>
    <x v="2"/>
    <x v="19"/>
    <n v="27.402190000000001"/>
    <n v="87.507639999999995"/>
    <n v="0.76"/>
    <x v="0"/>
    <s v="None"/>
    <n v="25.34"/>
    <n v="69"/>
    <n v="0.8"/>
  </r>
  <r>
    <d v="2024-06-03T00:00:00"/>
    <x v="1"/>
    <x v="2"/>
    <x v="19"/>
    <n v="24.13212"/>
    <n v="86.541179999999997"/>
    <n v="0.93"/>
    <x v="0"/>
    <s v="None"/>
    <n v="25.81"/>
    <n v="71"/>
    <n v="38.4"/>
  </r>
  <r>
    <d v="2024-02-10T00:00:00"/>
    <x v="2"/>
    <x v="5"/>
    <x v="5"/>
    <n v="9.8088700000000006"/>
    <n v="76.391350000000003"/>
    <n v="19.739999999999998"/>
    <x v="2"/>
    <s v="Thunderstorm"/>
    <n v="22.3"/>
    <n v="81"/>
    <n v="37.799999999999997"/>
  </r>
  <r>
    <d v="2024-01-12T00:00:00"/>
    <x v="5"/>
    <x v="1"/>
    <x v="16"/>
    <n v="21.012540000000001"/>
    <n v="78.050669999999997"/>
    <n v="24.81"/>
    <x v="2"/>
    <s v="Thunderstorm"/>
    <n v="16.04"/>
    <n v="77"/>
    <n v="0.4"/>
  </r>
  <r>
    <d v="2024-03-15T00:00:00"/>
    <x v="8"/>
    <x v="5"/>
    <x v="31"/>
    <n v="8.4834399999999999"/>
    <n v="80.014499999999998"/>
    <n v="2.29"/>
    <x v="0"/>
    <s v="None"/>
    <n v="27.37"/>
    <n v="39"/>
    <n v="33.700000000000003"/>
  </r>
  <r>
    <d v="2024-08-13T00:00:00"/>
    <x v="4"/>
    <x v="5"/>
    <x v="24"/>
    <n v="12.4122"/>
    <n v="76.481629999999996"/>
    <n v="13.16"/>
    <x v="2"/>
    <s v="Thunderstorm"/>
    <n v="26.36"/>
    <n v="55"/>
    <n v="15.5"/>
  </r>
  <r>
    <d v="2024-01-24T00:00:00"/>
    <x v="5"/>
    <x v="3"/>
    <x v="10"/>
    <n v="20.107589999999998"/>
    <n v="84.878600000000006"/>
    <n v="38.31"/>
    <x v="4"/>
    <s v="Thunderstorm"/>
    <n v="28.74"/>
    <n v="64"/>
    <n v="6"/>
  </r>
  <r>
    <d v="2024-03-01T00:00:00"/>
    <x v="8"/>
    <x v="0"/>
    <x v="15"/>
    <n v="21.342220000000001"/>
    <n v="74.250470000000007"/>
    <n v="14.88"/>
    <x v="2"/>
    <s v="Thunderstorm"/>
    <n v="29.05"/>
    <n v="70"/>
    <n v="31.3"/>
  </r>
  <r>
    <d v="2024-03-06T00:00:00"/>
    <x v="8"/>
    <x v="7"/>
    <x v="38"/>
    <n v="8.0743200000000002"/>
    <n v="75.318749999999994"/>
    <n v="3.7"/>
    <x v="1"/>
    <s v="None"/>
    <n v="27.7"/>
    <n v="54"/>
    <n v="20"/>
  </r>
  <r>
    <d v="2024-03-27T00:00:00"/>
    <x v="8"/>
    <x v="7"/>
    <x v="20"/>
    <n v="12.51458"/>
    <n v="77.217830000000006"/>
    <n v="0"/>
    <x v="5"/>
    <s v="None"/>
    <n v="27.26"/>
    <n v="49"/>
    <n v="7.3"/>
  </r>
  <r>
    <d v="2024-05-08T00:00:00"/>
    <x v="6"/>
    <x v="1"/>
    <x v="16"/>
    <n v="19.969290000000001"/>
    <n v="76.319149999999993"/>
    <n v="1.76"/>
    <x v="0"/>
    <s v="None"/>
    <n v="26.84"/>
    <n v="57"/>
    <n v="39.9"/>
  </r>
  <r>
    <d v="2024-11-06T00:00:00"/>
    <x v="7"/>
    <x v="7"/>
    <x v="7"/>
    <n v="9.7647600000000008"/>
    <n v="76.273290000000003"/>
    <n v="0.1"/>
    <x v="0"/>
    <s v="None"/>
    <n v="29.52"/>
    <n v="33"/>
    <n v="36.5"/>
  </r>
  <r>
    <d v="2024-05-26T00:00:00"/>
    <x v="6"/>
    <x v="1"/>
    <x v="1"/>
    <n v="17.678650000000001"/>
    <n v="76.303290000000004"/>
    <n v="16.68"/>
    <x v="2"/>
    <s v="Thunderstorm"/>
    <n v="29.22"/>
    <n v="63"/>
    <n v="21.5"/>
  </r>
  <r>
    <d v="2024-09-15T00:00:00"/>
    <x v="9"/>
    <x v="2"/>
    <x v="19"/>
    <n v="27.23631"/>
    <n v="86.309960000000004"/>
    <n v="54.26"/>
    <x v="4"/>
    <s v="Heavy Rain"/>
    <n v="28.33"/>
    <n v="81"/>
    <n v="36.200000000000003"/>
  </r>
  <r>
    <d v="2024-09-23T00:00:00"/>
    <x v="9"/>
    <x v="9"/>
    <x v="12"/>
    <n v="27.525030000000001"/>
    <n v="90.006209999999996"/>
    <n v="102.47"/>
    <x v="3"/>
    <s v="Cyclone Bijli"/>
    <n v="24"/>
    <n v="70"/>
    <n v="155.80000000000001"/>
  </r>
  <r>
    <d v="2024-07-10T00:00:00"/>
    <x v="3"/>
    <x v="9"/>
    <x v="12"/>
    <n v="27.21285"/>
    <n v="93.152199999999993"/>
    <n v="28.39"/>
    <x v="2"/>
    <s v="Thunderstorm"/>
    <n v="22.44"/>
    <n v="86"/>
    <n v="35.700000000000003"/>
  </r>
  <r>
    <d v="2024-06-27T00:00:00"/>
    <x v="1"/>
    <x v="0"/>
    <x v="0"/>
    <n v="21.968170000000001"/>
    <n v="70.806979999999996"/>
    <n v="25.67"/>
    <x v="2"/>
    <s v="Thunderstorm"/>
    <n v="21.13"/>
    <n v="65"/>
    <n v="9.6999999999999993"/>
  </r>
  <r>
    <d v="2024-02-10T00:00:00"/>
    <x v="2"/>
    <x v="5"/>
    <x v="31"/>
    <n v="8.6777499999999996"/>
    <n v="79.237570000000005"/>
    <n v="1.44"/>
    <x v="0"/>
    <s v="None"/>
    <n v="20.53"/>
    <n v="64"/>
    <n v="3.9"/>
  </r>
  <r>
    <d v="2024-01-22T00:00:00"/>
    <x v="5"/>
    <x v="5"/>
    <x v="31"/>
    <n v="10.6396"/>
    <n v="76.130489999999995"/>
    <n v="18.89"/>
    <x v="2"/>
    <s v="Thunderstorm"/>
    <n v="20.73"/>
    <n v="73"/>
    <n v="9.6999999999999993"/>
  </r>
  <r>
    <d v="2024-08-19T00:00:00"/>
    <x v="4"/>
    <x v="3"/>
    <x v="10"/>
    <n v="19.716619999999999"/>
    <n v="85.854069999999993"/>
    <n v="15.31"/>
    <x v="2"/>
    <s v="Thunderstorm"/>
    <n v="28.01"/>
    <n v="59"/>
    <n v="26.7"/>
  </r>
  <r>
    <d v="2024-05-24T00:00:00"/>
    <x v="6"/>
    <x v="1"/>
    <x v="8"/>
    <n v="19.66686"/>
    <n v="76.693479999999994"/>
    <n v="344.42"/>
    <x v="3"/>
    <s v="Cyclone Asha"/>
    <n v="7.28"/>
    <n v="100"/>
    <n v="86.6"/>
  </r>
  <r>
    <d v="2024-08-04T00:00:00"/>
    <x v="4"/>
    <x v="9"/>
    <x v="33"/>
    <n v="26.962039999999998"/>
    <n v="94.420019999999994"/>
    <n v="5.87"/>
    <x v="1"/>
    <s v="None"/>
    <n v="29.34"/>
    <n v="43"/>
    <n v="33.299999999999997"/>
  </r>
  <r>
    <d v="2024-09-18T00:00:00"/>
    <x v="9"/>
    <x v="5"/>
    <x v="5"/>
    <n v="13.01948"/>
    <n v="80.469239999999999"/>
    <n v="14.09"/>
    <x v="2"/>
    <s v="Thunderstorm"/>
    <n v="32.47"/>
    <n v="78"/>
    <n v="35.5"/>
  </r>
  <r>
    <d v="2024-01-24T00:00:00"/>
    <x v="5"/>
    <x v="9"/>
    <x v="33"/>
    <n v="24.70993"/>
    <n v="91.139449999999997"/>
    <n v="6.68"/>
    <x v="1"/>
    <s v="None"/>
    <n v="18.79"/>
    <n v="55"/>
    <n v="3.6"/>
  </r>
  <r>
    <d v="2024-02-13T00:00:00"/>
    <x v="2"/>
    <x v="6"/>
    <x v="25"/>
    <n v="15.88336"/>
    <n v="76.550030000000007"/>
    <n v="37.99"/>
    <x v="4"/>
    <s v="Thunderstorm"/>
    <n v="18.41"/>
    <n v="64"/>
    <n v="26.1"/>
  </r>
  <r>
    <d v="2024-06-14T00:00:00"/>
    <x v="1"/>
    <x v="5"/>
    <x v="24"/>
    <n v="11.654730000000001"/>
    <n v="77.187129999999996"/>
    <n v="44.66"/>
    <x v="4"/>
    <s v="Thunderstorm"/>
    <n v="29.43"/>
    <n v="59"/>
    <n v="25.3"/>
  </r>
  <r>
    <d v="2024-01-18T00:00:00"/>
    <x v="5"/>
    <x v="7"/>
    <x v="9"/>
    <n v="11.58231"/>
    <n v="74.525059999999996"/>
    <n v="3.97"/>
    <x v="1"/>
    <s v="None"/>
    <n v="26.75"/>
    <n v="64"/>
    <n v="37.299999999999997"/>
  </r>
  <r>
    <d v="2024-07-03T00:00:00"/>
    <x v="3"/>
    <x v="4"/>
    <x v="4"/>
    <n v="13.51516"/>
    <n v="74.541219999999996"/>
    <n v="61.73"/>
    <x v="4"/>
    <s v="Heavy Rain"/>
    <n v="28.53"/>
    <n v="59"/>
    <n v="3.2"/>
  </r>
  <r>
    <d v="2024-04-01T00:00:00"/>
    <x v="11"/>
    <x v="8"/>
    <x v="11"/>
    <n v="26.363890000000001"/>
    <n v="87.833830000000006"/>
    <n v="11.71"/>
    <x v="2"/>
    <s v="Thunderstorm"/>
    <n v="30.45"/>
    <n v="53"/>
    <n v="19.100000000000001"/>
  </r>
  <r>
    <d v="2024-01-09T00:00:00"/>
    <x v="5"/>
    <x v="1"/>
    <x v="16"/>
    <n v="20.607089999999999"/>
    <n v="78.075479999999999"/>
    <n v="2.84"/>
    <x v="1"/>
    <s v="None"/>
    <n v="23.63"/>
    <n v="54"/>
    <n v="22"/>
  </r>
  <r>
    <d v="2024-07-08T00:00:00"/>
    <x v="3"/>
    <x v="9"/>
    <x v="33"/>
    <n v="27.661660000000001"/>
    <n v="94.452569999999994"/>
    <n v="8.09"/>
    <x v="1"/>
    <s v="None"/>
    <n v="27.88"/>
    <n v="57"/>
    <n v="7.3"/>
  </r>
  <r>
    <d v="2024-06-06T00:00:00"/>
    <x v="1"/>
    <x v="8"/>
    <x v="32"/>
    <n v="26.500959999999999"/>
    <n v="88.626769999999993"/>
    <n v="4.0599999999999996"/>
    <x v="1"/>
    <s v="None"/>
    <n v="29.09"/>
    <n v="65"/>
    <n v="15"/>
  </r>
  <r>
    <d v="2024-01-03T00:00:00"/>
    <x v="5"/>
    <x v="5"/>
    <x v="31"/>
    <n v="10.70856"/>
    <n v="77.872320000000002"/>
    <n v="12.68"/>
    <x v="2"/>
    <s v="Thunderstorm"/>
    <n v="21.85"/>
    <n v="39"/>
    <n v="26.6"/>
  </r>
  <r>
    <d v="2024-12-06T00:00:00"/>
    <x v="0"/>
    <x v="3"/>
    <x v="3"/>
    <n v="18.564499999999999"/>
    <n v="83.863290000000006"/>
    <n v="0.34"/>
    <x v="0"/>
    <s v="None"/>
    <n v="19.95"/>
    <n v="83"/>
    <n v="23.8"/>
  </r>
  <r>
    <d v="2024-08-25T00:00:00"/>
    <x v="4"/>
    <x v="5"/>
    <x v="5"/>
    <n v="11.001289999999999"/>
    <n v="79.047060000000002"/>
    <n v="39.130000000000003"/>
    <x v="4"/>
    <s v="Thunderstorm"/>
    <n v="29.83"/>
    <n v="70"/>
    <n v="30.8"/>
  </r>
  <r>
    <d v="2024-09-26T00:00:00"/>
    <x v="9"/>
    <x v="8"/>
    <x v="32"/>
    <n v="24.877500000000001"/>
    <n v="88.670199999999994"/>
    <n v="8.5"/>
    <x v="1"/>
    <s v="None"/>
    <n v="28.09"/>
    <n v="59"/>
    <n v="32.5"/>
  </r>
  <r>
    <d v="2024-12-02T00:00:00"/>
    <x v="0"/>
    <x v="1"/>
    <x v="1"/>
    <n v="18.412739999999999"/>
    <n v="75.883380000000002"/>
    <n v="15.86"/>
    <x v="2"/>
    <s v="Thunderstorm"/>
    <n v="25.38"/>
    <n v="67"/>
    <n v="34.299999999999997"/>
  </r>
  <r>
    <d v="2024-04-28T00:00:00"/>
    <x v="11"/>
    <x v="0"/>
    <x v="17"/>
    <n v="22.99926"/>
    <n v="70.083659999999995"/>
    <n v="15.74"/>
    <x v="2"/>
    <s v="Thunderstorm"/>
    <n v="20.76"/>
    <n v="49"/>
    <n v="34.1"/>
  </r>
  <r>
    <d v="2024-01-09T00:00:00"/>
    <x v="5"/>
    <x v="6"/>
    <x v="6"/>
    <n v="13.175800000000001"/>
    <n v="80.944820000000007"/>
    <n v="7.37"/>
    <x v="1"/>
    <s v="None"/>
    <n v="23.94"/>
    <n v="56"/>
    <n v="1.3"/>
  </r>
  <r>
    <d v="2024-08-31T00:00:00"/>
    <x v="4"/>
    <x v="9"/>
    <x v="23"/>
    <n v="24.153459999999999"/>
    <n v="95.160179999999997"/>
    <n v="17.690000000000001"/>
    <x v="2"/>
    <s v="Thunderstorm"/>
    <n v="26.52"/>
    <n v="54"/>
    <n v="5.8"/>
  </r>
  <r>
    <d v="2024-09-15T00:00:00"/>
    <x v="9"/>
    <x v="2"/>
    <x v="37"/>
    <n v="25.94218"/>
    <n v="85.158140000000003"/>
    <n v="0"/>
    <x v="5"/>
    <s v="None"/>
    <n v="22.76"/>
    <n v="57"/>
    <n v="9.1999999999999993"/>
  </r>
  <r>
    <d v="2024-10-29T00:00:00"/>
    <x v="10"/>
    <x v="4"/>
    <x v="21"/>
    <n v="14.35614"/>
    <n v="77.093590000000006"/>
    <n v="2.46"/>
    <x v="0"/>
    <s v="None"/>
    <n v="23.91"/>
    <n v="51"/>
    <n v="11.6"/>
  </r>
  <r>
    <d v="2024-04-10T00:00:00"/>
    <x v="11"/>
    <x v="4"/>
    <x v="4"/>
    <n v="13.092739999999999"/>
    <n v="75.258210000000005"/>
    <n v="7.37"/>
    <x v="1"/>
    <s v="None"/>
    <n v="27.13"/>
    <n v="73"/>
    <n v="19.3"/>
  </r>
  <r>
    <d v="2024-11-13T00:00:00"/>
    <x v="7"/>
    <x v="5"/>
    <x v="30"/>
    <n v="10.117470000000001"/>
    <n v="79.066569999999999"/>
    <n v="3.12"/>
    <x v="1"/>
    <s v="None"/>
    <n v="25.94"/>
    <n v="66"/>
    <n v="32.200000000000003"/>
  </r>
  <r>
    <d v="2024-03-17T00:00:00"/>
    <x v="8"/>
    <x v="8"/>
    <x v="32"/>
    <n v="22.264279999999999"/>
    <n v="88.055310000000006"/>
    <n v="10.11"/>
    <x v="2"/>
    <s v="Thunderstorm"/>
    <n v="29.54"/>
    <n v="61"/>
    <n v="31.3"/>
  </r>
  <r>
    <d v="2024-12-03T00:00:00"/>
    <x v="0"/>
    <x v="4"/>
    <x v="36"/>
    <n v="16.372219999999999"/>
    <n v="75.541139999999999"/>
    <n v="3"/>
    <x v="1"/>
    <s v="None"/>
    <n v="17.88"/>
    <n v="56"/>
    <n v="3.3"/>
  </r>
  <r>
    <d v="2024-09-21T00:00:00"/>
    <x v="9"/>
    <x v="1"/>
    <x v="14"/>
    <n v="17.68505"/>
    <n v="73.28313"/>
    <n v="30.65"/>
    <x v="2"/>
    <s v="Thunderstorm"/>
    <n v="28.59"/>
    <n v="70"/>
    <n v="26.6"/>
  </r>
  <r>
    <d v="2024-07-01T00:00:00"/>
    <x v="3"/>
    <x v="1"/>
    <x v="16"/>
    <n v="18.516970000000001"/>
    <n v="73.187730000000002"/>
    <n v="3.22"/>
    <x v="1"/>
    <s v="None"/>
    <n v="26.89"/>
    <n v="51"/>
    <n v="15"/>
  </r>
  <r>
    <d v="2024-05-29T00:00:00"/>
    <x v="6"/>
    <x v="5"/>
    <x v="30"/>
    <n v="10.134779999999999"/>
    <n v="78.400989999999993"/>
    <n v="25.78"/>
    <x v="2"/>
    <s v="Thunderstorm"/>
    <n v="28.1"/>
    <n v="72"/>
    <n v="23.3"/>
  </r>
  <r>
    <d v="2024-05-08T00:00:00"/>
    <x v="6"/>
    <x v="4"/>
    <x v="36"/>
    <n v="15.22631"/>
    <n v="75.315309999999997"/>
    <n v="12.76"/>
    <x v="2"/>
    <s v="Thunderstorm"/>
    <n v="25.54"/>
    <n v="44"/>
    <n v="20.6"/>
  </r>
  <r>
    <d v="2024-01-26T00:00:00"/>
    <x v="5"/>
    <x v="4"/>
    <x v="27"/>
    <n v="12.043990000000001"/>
    <n v="76.395619999999994"/>
    <n v="343.32"/>
    <x v="3"/>
    <s v="Cyclone Bijli"/>
    <n v="4.7"/>
    <n v="100"/>
    <n v="45.4"/>
  </r>
  <r>
    <d v="2024-02-09T00:00:00"/>
    <x v="2"/>
    <x v="6"/>
    <x v="26"/>
    <n v="15.173069999999999"/>
    <n v="81.873000000000005"/>
    <n v="1.8"/>
    <x v="0"/>
    <s v="None"/>
    <n v="20.82"/>
    <n v="59"/>
    <n v="1.8"/>
  </r>
  <r>
    <d v="2024-08-02T00:00:00"/>
    <x v="4"/>
    <x v="2"/>
    <x v="37"/>
    <n v="26.179590000000001"/>
    <n v="85.944940000000003"/>
    <n v="21.9"/>
    <x v="2"/>
    <s v="Thunderstorm"/>
    <n v="28.55"/>
    <n v="59"/>
    <n v="37.5"/>
  </r>
  <r>
    <d v="2024-01-30T00:00:00"/>
    <x v="5"/>
    <x v="5"/>
    <x v="5"/>
    <n v="13.243449999999999"/>
    <n v="79.757360000000006"/>
    <n v="7.1"/>
    <x v="1"/>
    <s v="None"/>
    <n v="21.23"/>
    <n v="63"/>
    <n v="7.9"/>
  </r>
  <r>
    <d v="2024-09-24T00:00:00"/>
    <x v="9"/>
    <x v="8"/>
    <x v="11"/>
    <n v="24.83474"/>
    <n v="88.303060000000002"/>
    <n v="22.69"/>
    <x v="2"/>
    <s v="Thunderstorm"/>
    <n v="25.86"/>
    <n v="66"/>
    <n v="23.9"/>
  </r>
  <r>
    <d v="2024-03-03T00:00:00"/>
    <x v="8"/>
    <x v="8"/>
    <x v="32"/>
    <n v="22.559200000000001"/>
    <n v="87.714759999999998"/>
    <n v="2.34"/>
    <x v="0"/>
    <s v="None"/>
    <n v="26.63"/>
    <n v="68"/>
    <n v="5.6"/>
  </r>
  <r>
    <d v="2024-06-20T00:00:00"/>
    <x v="1"/>
    <x v="2"/>
    <x v="19"/>
    <n v="25.41976"/>
    <n v="85.092070000000007"/>
    <n v="20.68"/>
    <x v="2"/>
    <s v="Thunderstorm"/>
    <n v="23.48"/>
    <n v="87"/>
    <n v="30.8"/>
  </r>
  <r>
    <d v="2024-06-19T00:00:00"/>
    <x v="1"/>
    <x v="1"/>
    <x v="1"/>
    <n v="19.095659999999999"/>
    <n v="78.401290000000003"/>
    <n v="53.01"/>
    <x v="4"/>
    <s v="Heavy Rain"/>
    <n v="24"/>
    <n v="90"/>
    <n v="34.9"/>
  </r>
  <r>
    <d v="2024-10-11T00:00:00"/>
    <x v="10"/>
    <x v="1"/>
    <x v="14"/>
    <n v="18.39528"/>
    <n v="73.546400000000006"/>
    <n v="0.18"/>
    <x v="0"/>
    <s v="None"/>
    <n v="26.82"/>
    <n v="66"/>
    <n v="39.200000000000003"/>
  </r>
  <r>
    <d v="2024-04-17T00:00:00"/>
    <x v="11"/>
    <x v="6"/>
    <x v="6"/>
    <n v="14.117900000000001"/>
    <n v="76.797809999999998"/>
    <n v="0.12"/>
    <x v="0"/>
    <s v="None"/>
    <n v="28.53"/>
    <n v="49"/>
    <n v="4.3"/>
  </r>
  <r>
    <d v="2024-02-09T00:00:00"/>
    <x v="2"/>
    <x v="7"/>
    <x v="9"/>
    <n v="8.2365100000000009"/>
    <n v="77.057320000000004"/>
    <n v="1.51"/>
    <x v="0"/>
    <s v="None"/>
    <n v="16.7"/>
    <n v="61"/>
    <n v="25.3"/>
  </r>
  <r>
    <d v="2024-12-30T00:00:00"/>
    <x v="0"/>
    <x v="1"/>
    <x v="8"/>
    <n v="19.63223"/>
    <n v="77.910539999999997"/>
    <n v="0"/>
    <x v="5"/>
    <s v="None"/>
    <n v="21.03"/>
    <n v="48"/>
    <n v="5"/>
  </r>
  <r>
    <d v="2024-08-28T00:00:00"/>
    <x v="4"/>
    <x v="1"/>
    <x v="1"/>
    <n v="17.33962"/>
    <n v="77.116129999999998"/>
    <n v="35.979999999999997"/>
    <x v="4"/>
    <s v="Thunderstorm"/>
    <n v="26.51"/>
    <n v="68"/>
    <n v="31.4"/>
  </r>
  <r>
    <d v="2024-04-06T00:00:00"/>
    <x v="11"/>
    <x v="2"/>
    <x v="19"/>
    <n v="25.26803"/>
    <n v="87.39237"/>
    <n v="0.09"/>
    <x v="0"/>
    <s v="None"/>
    <n v="29.17"/>
    <n v="54"/>
    <n v="31.8"/>
  </r>
  <r>
    <d v="2024-06-11T00:00:00"/>
    <x v="1"/>
    <x v="7"/>
    <x v="38"/>
    <n v="9.3664400000000008"/>
    <n v="75.62791"/>
    <n v="5.89"/>
    <x v="1"/>
    <s v="None"/>
    <n v="21.94"/>
    <n v="61"/>
    <n v="2.6"/>
  </r>
  <r>
    <d v="2024-08-02T00:00:00"/>
    <x v="4"/>
    <x v="2"/>
    <x v="2"/>
    <n v="27.234760000000001"/>
    <n v="84.585369999999998"/>
    <n v="35.49"/>
    <x v="4"/>
    <s v="Thunderstorm"/>
    <n v="25.78"/>
    <n v="56"/>
    <n v="18.399999999999999"/>
  </r>
  <r>
    <d v="2024-07-05T00:00:00"/>
    <x v="3"/>
    <x v="5"/>
    <x v="31"/>
    <n v="12.542299999999999"/>
    <n v="76.945210000000003"/>
    <n v="41.68"/>
    <x v="4"/>
    <s v="Thunderstorm"/>
    <n v="22.05"/>
    <n v="64"/>
    <n v="16.100000000000001"/>
  </r>
  <r>
    <d v="2024-07-19T00:00:00"/>
    <x v="3"/>
    <x v="5"/>
    <x v="30"/>
    <n v="11.18261"/>
    <n v="80.093180000000004"/>
    <n v="29.74"/>
    <x v="2"/>
    <s v="Thunderstorm"/>
    <n v="24.02"/>
    <n v="74"/>
    <n v="32.799999999999997"/>
  </r>
  <r>
    <d v="2024-03-02T00:00:00"/>
    <x v="8"/>
    <x v="5"/>
    <x v="31"/>
    <n v="8.6829999999999998"/>
    <n v="76.313410000000005"/>
    <n v="16.670000000000002"/>
    <x v="2"/>
    <s v="Thunderstorm"/>
    <n v="30.07"/>
    <n v="66"/>
    <n v="0"/>
  </r>
  <r>
    <d v="2024-02-23T00:00:00"/>
    <x v="2"/>
    <x v="5"/>
    <x v="31"/>
    <n v="12.05611"/>
    <n v="79.08126"/>
    <n v="6.96"/>
    <x v="1"/>
    <s v="None"/>
    <n v="20.11"/>
    <n v="66"/>
    <n v="16.8"/>
  </r>
  <r>
    <d v="2024-06-08T00:00:00"/>
    <x v="1"/>
    <x v="0"/>
    <x v="15"/>
    <n v="21.80977"/>
    <n v="74.129390000000001"/>
    <n v="35.49"/>
    <x v="4"/>
    <s v="Thunderstorm"/>
    <n v="22.14"/>
    <n v="48"/>
    <n v="13.2"/>
  </r>
  <r>
    <d v="2024-03-05T00:00:00"/>
    <x v="8"/>
    <x v="3"/>
    <x v="22"/>
    <n v="21.546970000000002"/>
    <n v="82.291489999999996"/>
    <n v="3.98"/>
    <x v="1"/>
    <s v="None"/>
    <n v="28.82"/>
    <n v="63"/>
    <n v="29"/>
  </r>
  <r>
    <d v="2024-12-07T00:00:00"/>
    <x v="0"/>
    <x v="4"/>
    <x v="27"/>
    <n v="15.296709999999999"/>
    <n v="76.373549999999994"/>
    <n v="3.28"/>
    <x v="1"/>
    <s v="None"/>
    <n v="20.47"/>
    <n v="69"/>
    <n v="11.9"/>
  </r>
  <r>
    <d v="2024-04-20T00:00:00"/>
    <x v="11"/>
    <x v="7"/>
    <x v="38"/>
    <n v="12.20004"/>
    <n v="75.40437"/>
    <n v="3.03"/>
    <x v="1"/>
    <s v="None"/>
    <n v="31.32"/>
    <n v="43"/>
    <n v="20"/>
  </r>
  <r>
    <d v="2024-06-21T00:00:00"/>
    <x v="1"/>
    <x v="4"/>
    <x v="36"/>
    <n v="15.17271"/>
    <n v="76.877189999999999"/>
    <n v="40.32"/>
    <x v="4"/>
    <s v="Thunderstorm"/>
    <n v="22.25"/>
    <n v="69"/>
    <n v="13"/>
  </r>
  <r>
    <d v="2024-09-29T00:00:00"/>
    <x v="9"/>
    <x v="6"/>
    <x v="26"/>
    <n v="17.597819999999999"/>
    <n v="79.983590000000007"/>
    <n v="34.33"/>
    <x v="2"/>
    <s v="Thunderstorm"/>
    <n v="26.06"/>
    <n v="74"/>
    <n v="37.9"/>
  </r>
  <r>
    <d v="2024-03-21T00:00:00"/>
    <x v="8"/>
    <x v="4"/>
    <x v="4"/>
    <n v="17.150829999999999"/>
    <n v="76.068349999999995"/>
    <n v="0.7"/>
    <x v="0"/>
    <s v="None"/>
    <n v="33.11"/>
    <n v="71"/>
    <n v="1.1000000000000001"/>
  </r>
  <r>
    <d v="2024-08-16T00:00:00"/>
    <x v="4"/>
    <x v="8"/>
    <x v="32"/>
    <n v="24.244319999999998"/>
    <n v="87.658869999999993"/>
    <n v="22.49"/>
    <x v="2"/>
    <s v="Thunderstorm"/>
    <n v="24.32"/>
    <n v="50"/>
    <n v="12.6"/>
  </r>
  <r>
    <d v="2024-06-25T00:00:00"/>
    <x v="1"/>
    <x v="2"/>
    <x v="19"/>
    <n v="26.27589"/>
    <n v="84.816469999999995"/>
    <n v="12.34"/>
    <x v="2"/>
    <s v="Thunderstorm"/>
    <n v="26.89"/>
    <n v="55"/>
    <n v="27.5"/>
  </r>
  <r>
    <d v="2024-01-10T00:00:00"/>
    <x v="5"/>
    <x v="2"/>
    <x v="37"/>
    <n v="25.602180000000001"/>
    <n v="87.158320000000003"/>
    <n v="1.07"/>
    <x v="0"/>
    <s v="None"/>
    <n v="21.8"/>
    <n v="62"/>
    <n v="36"/>
  </r>
  <r>
    <d v="2024-01-14T00:00:00"/>
    <x v="5"/>
    <x v="9"/>
    <x v="39"/>
    <n v="26.615320000000001"/>
    <n v="93.927859999999995"/>
    <n v="0"/>
    <x v="5"/>
    <s v="None"/>
    <n v="20.95"/>
    <n v="65"/>
    <n v="11.3"/>
  </r>
  <r>
    <d v="2024-05-21T00:00:00"/>
    <x v="6"/>
    <x v="9"/>
    <x v="12"/>
    <n v="25.80452"/>
    <n v="94.171549999999996"/>
    <n v="9.42"/>
    <x v="1"/>
    <s v="None"/>
    <n v="26.21"/>
    <n v="49"/>
    <n v="7"/>
  </r>
  <r>
    <d v="2024-01-05T00:00:00"/>
    <x v="5"/>
    <x v="9"/>
    <x v="23"/>
    <n v="27.716470000000001"/>
    <n v="90.946389999999994"/>
    <n v="16.3"/>
    <x v="2"/>
    <s v="Thunderstorm"/>
    <n v="25.41"/>
    <n v="62"/>
    <n v="8.9"/>
  </r>
  <r>
    <d v="2024-01-25T00:00:00"/>
    <x v="5"/>
    <x v="8"/>
    <x v="13"/>
    <n v="25.178139999999999"/>
    <n v="88.694329999999994"/>
    <n v="25.44"/>
    <x v="2"/>
    <s v="Thunderstorm"/>
    <n v="25.72"/>
    <n v="71"/>
    <n v="19.8"/>
  </r>
  <r>
    <d v="2024-09-13T00:00:00"/>
    <x v="9"/>
    <x v="0"/>
    <x v="28"/>
    <n v="20.79242"/>
    <n v="71.775180000000006"/>
    <n v="40.18"/>
    <x v="4"/>
    <s v="Thunderstorm"/>
    <n v="28.81"/>
    <n v="80"/>
    <n v="38.200000000000003"/>
  </r>
  <r>
    <d v="2024-12-07T00:00:00"/>
    <x v="0"/>
    <x v="0"/>
    <x v="28"/>
    <n v="23.29608"/>
    <n v="73.12876"/>
    <n v="14.06"/>
    <x v="2"/>
    <s v="Thunderstorm"/>
    <n v="21.35"/>
    <n v="60"/>
    <n v="22.7"/>
  </r>
  <r>
    <d v="2024-10-14T00:00:00"/>
    <x v="10"/>
    <x v="8"/>
    <x v="32"/>
    <n v="24.918050000000001"/>
    <n v="89.211330000000004"/>
    <n v="22.76"/>
    <x v="2"/>
    <s v="Thunderstorm"/>
    <n v="19.73"/>
    <n v="67"/>
    <n v="21.4"/>
  </r>
  <r>
    <d v="2024-08-24T00:00:00"/>
    <x v="4"/>
    <x v="4"/>
    <x v="36"/>
    <n v="14.835979999999999"/>
    <n v="75.33229"/>
    <n v="2.93"/>
    <x v="1"/>
    <s v="None"/>
    <n v="28.52"/>
    <n v="74"/>
    <n v="21"/>
  </r>
  <r>
    <d v="2024-09-14T00:00:00"/>
    <x v="9"/>
    <x v="1"/>
    <x v="8"/>
    <n v="19.042809999999999"/>
    <n v="77.141570000000002"/>
    <n v="54.48"/>
    <x v="4"/>
    <s v="Heavy Rain"/>
    <n v="24.54"/>
    <n v="70"/>
    <n v="5.4"/>
  </r>
  <r>
    <d v="2024-04-20T00:00:00"/>
    <x v="11"/>
    <x v="0"/>
    <x v="28"/>
    <n v="22.049420000000001"/>
    <n v="72.866370000000003"/>
    <n v="1.28"/>
    <x v="0"/>
    <s v="None"/>
    <n v="32.270000000000003"/>
    <n v="65"/>
    <n v="7.5"/>
  </r>
  <r>
    <d v="2024-12-11T00:00:00"/>
    <x v="0"/>
    <x v="8"/>
    <x v="29"/>
    <n v="24.311019999999999"/>
    <n v="88.480140000000006"/>
    <n v="7.42"/>
    <x v="1"/>
    <s v="None"/>
    <n v="25.59"/>
    <n v="66"/>
    <n v="11"/>
  </r>
  <r>
    <d v="2024-06-01T00:00:00"/>
    <x v="1"/>
    <x v="4"/>
    <x v="21"/>
    <n v="13.77852"/>
    <n v="74.646590000000003"/>
    <n v="5.43"/>
    <x v="1"/>
    <s v="None"/>
    <n v="27.98"/>
    <n v="68"/>
    <n v="11.1"/>
  </r>
  <r>
    <d v="2024-02-21T00:00:00"/>
    <x v="2"/>
    <x v="3"/>
    <x v="35"/>
    <n v="19.774789999999999"/>
    <n v="84.242710000000002"/>
    <n v="236.13"/>
    <x v="3"/>
    <s v="Deep Depression"/>
    <n v="9.76"/>
    <n v="100"/>
    <n v="127.4"/>
  </r>
  <r>
    <d v="2024-06-18T00:00:00"/>
    <x v="1"/>
    <x v="1"/>
    <x v="16"/>
    <n v="20.737259999999999"/>
    <n v="75.747519999999994"/>
    <n v="8.52"/>
    <x v="1"/>
    <s v="None"/>
    <n v="25.06"/>
    <n v="57"/>
    <n v="39.4"/>
  </r>
  <r>
    <d v="2024-11-18T00:00:00"/>
    <x v="7"/>
    <x v="1"/>
    <x v="1"/>
    <n v="21.29712"/>
    <n v="72.809290000000004"/>
    <n v="0.45"/>
    <x v="0"/>
    <s v="None"/>
    <n v="20.5"/>
    <n v="51"/>
    <n v="39.1"/>
  </r>
  <r>
    <d v="2024-05-06T00:00:00"/>
    <x v="6"/>
    <x v="4"/>
    <x v="4"/>
    <n v="16.652249999999999"/>
    <n v="75.440070000000006"/>
    <n v="4.75"/>
    <x v="1"/>
    <s v="None"/>
    <n v="27.47"/>
    <n v="57"/>
    <n v="2.1"/>
  </r>
  <r>
    <d v="2024-07-24T00:00:00"/>
    <x v="3"/>
    <x v="9"/>
    <x v="39"/>
    <n v="25.474250000000001"/>
    <n v="95.740080000000006"/>
    <n v="4.22"/>
    <x v="1"/>
    <s v="None"/>
    <n v="27.92"/>
    <n v="55"/>
    <n v="14.2"/>
  </r>
  <r>
    <d v="2024-03-26T00:00:00"/>
    <x v="8"/>
    <x v="9"/>
    <x v="33"/>
    <n v="24.92"/>
    <n v="89.537189999999995"/>
    <n v="0"/>
    <x v="5"/>
    <s v="None"/>
    <n v="25.37"/>
    <n v="75"/>
    <n v="21.8"/>
  </r>
  <r>
    <d v="2024-02-18T00:00:00"/>
    <x v="2"/>
    <x v="7"/>
    <x v="20"/>
    <n v="8.1652699999999996"/>
    <n v="75.837479999999999"/>
    <n v="0"/>
    <x v="5"/>
    <s v="None"/>
    <n v="22.49"/>
    <n v="50"/>
    <n v="27.4"/>
  </r>
  <r>
    <d v="2024-09-12T00:00:00"/>
    <x v="9"/>
    <x v="4"/>
    <x v="21"/>
    <n v="15.78815"/>
    <n v="74.423950000000005"/>
    <n v="3.86"/>
    <x v="1"/>
    <s v="None"/>
    <n v="26.61"/>
    <n v="69"/>
    <n v="20.2"/>
  </r>
  <r>
    <d v="2024-06-26T00:00:00"/>
    <x v="1"/>
    <x v="5"/>
    <x v="24"/>
    <n v="8.8202599999999993"/>
    <n v="78.945800000000006"/>
    <n v="4.8899999999999997"/>
    <x v="1"/>
    <s v="None"/>
    <n v="24.93"/>
    <n v="68"/>
    <n v="35.6"/>
  </r>
  <r>
    <d v="2024-12-04T00:00:00"/>
    <x v="0"/>
    <x v="5"/>
    <x v="30"/>
    <n v="12.39118"/>
    <n v="78.053430000000006"/>
    <n v="238.67"/>
    <x v="3"/>
    <s v="Cyclone Warning"/>
    <n v="10.44"/>
    <n v="100"/>
    <n v="30"/>
  </r>
  <r>
    <d v="2024-03-27T00:00:00"/>
    <x v="8"/>
    <x v="4"/>
    <x v="27"/>
    <n v="12.05926"/>
    <n v="77.849689999999995"/>
    <n v="7.6"/>
    <x v="1"/>
    <s v="None"/>
    <n v="23.46"/>
    <n v="64"/>
    <n v="12"/>
  </r>
  <r>
    <d v="2024-08-16T00:00:00"/>
    <x v="4"/>
    <x v="5"/>
    <x v="5"/>
    <n v="12.5905"/>
    <n v="76.676400000000001"/>
    <n v="25.73"/>
    <x v="2"/>
    <s v="Thunderstorm"/>
    <n v="22.25"/>
    <n v="57"/>
    <n v="5.6"/>
  </r>
  <r>
    <d v="2024-01-15T00:00:00"/>
    <x v="5"/>
    <x v="5"/>
    <x v="31"/>
    <n v="10.493930000000001"/>
    <n v="78.636380000000003"/>
    <n v="5.24"/>
    <x v="1"/>
    <s v="None"/>
    <n v="20.170000000000002"/>
    <n v="38"/>
    <n v="1.7"/>
  </r>
  <r>
    <d v="2024-11-13T00:00:00"/>
    <x v="7"/>
    <x v="8"/>
    <x v="13"/>
    <n v="23.116540000000001"/>
    <n v="88.481920000000002"/>
    <n v="8.69"/>
    <x v="1"/>
    <s v="None"/>
    <n v="19.440000000000001"/>
    <n v="71"/>
    <n v="30.5"/>
  </r>
  <r>
    <d v="2024-10-28T00:00:00"/>
    <x v="10"/>
    <x v="2"/>
    <x v="19"/>
    <n v="25.964030000000001"/>
    <n v="86.906030000000001"/>
    <n v="31.14"/>
    <x v="2"/>
    <s v="Thunderstorm"/>
    <n v="22.87"/>
    <n v="78"/>
    <n v="25.5"/>
  </r>
  <r>
    <d v="2024-06-20T00:00:00"/>
    <x v="1"/>
    <x v="5"/>
    <x v="24"/>
    <n v="12.15971"/>
    <n v="78.557209999999998"/>
    <n v="4.7"/>
    <x v="1"/>
    <s v="None"/>
    <n v="30.42"/>
    <n v="53"/>
    <n v="4.5999999999999996"/>
  </r>
  <r>
    <d v="2024-12-30T00:00:00"/>
    <x v="0"/>
    <x v="4"/>
    <x v="27"/>
    <n v="15.85783"/>
    <n v="75.390129999999999"/>
    <n v="13.02"/>
    <x v="2"/>
    <s v="Thunderstorm"/>
    <n v="16.82"/>
    <n v="78"/>
    <n v="38.6"/>
  </r>
  <r>
    <d v="2024-05-07T00:00:00"/>
    <x v="6"/>
    <x v="5"/>
    <x v="24"/>
    <n v="9.2742500000000003"/>
    <n v="77.650049999999993"/>
    <n v="0"/>
    <x v="5"/>
    <s v="None"/>
    <n v="27.22"/>
    <n v="69"/>
    <n v="39.5"/>
  </r>
  <r>
    <d v="2024-10-08T00:00:00"/>
    <x v="10"/>
    <x v="4"/>
    <x v="36"/>
    <n v="11.55916"/>
    <n v="77.776439999999994"/>
    <n v="2.09"/>
    <x v="0"/>
    <s v="None"/>
    <n v="24.64"/>
    <n v="61"/>
    <n v="5.6"/>
  </r>
  <r>
    <d v="2024-10-04T00:00:00"/>
    <x v="10"/>
    <x v="2"/>
    <x v="19"/>
    <n v="24.82489"/>
    <n v="86.997810000000001"/>
    <n v="1.98"/>
    <x v="0"/>
    <s v="None"/>
    <n v="26.11"/>
    <n v="49"/>
    <n v="8.5"/>
  </r>
  <r>
    <d v="2024-05-14T00:00:00"/>
    <x v="6"/>
    <x v="7"/>
    <x v="20"/>
    <n v="12.71815"/>
    <n v="76.428330000000003"/>
    <n v="8.14"/>
    <x v="1"/>
    <s v="None"/>
    <n v="30.66"/>
    <n v="56"/>
    <n v="3.5"/>
  </r>
  <r>
    <d v="2024-08-04T00:00:00"/>
    <x v="4"/>
    <x v="1"/>
    <x v="1"/>
    <n v="20.462510000000002"/>
    <n v="74.331860000000006"/>
    <n v="24.63"/>
    <x v="2"/>
    <s v="Thunderstorm"/>
    <n v="31.47"/>
    <n v="76"/>
    <n v="17.7"/>
  </r>
  <r>
    <d v="2024-01-09T00:00:00"/>
    <x v="5"/>
    <x v="2"/>
    <x v="2"/>
    <n v="24.687539999999998"/>
    <n v="86.64846"/>
    <n v="5.0199999999999996"/>
    <x v="1"/>
    <s v="None"/>
    <n v="21.89"/>
    <n v="57"/>
    <n v="25.6"/>
  </r>
  <r>
    <d v="2024-07-13T00:00:00"/>
    <x v="3"/>
    <x v="8"/>
    <x v="32"/>
    <n v="24.48563"/>
    <n v="88.665220000000005"/>
    <n v="4.82"/>
    <x v="1"/>
    <s v="None"/>
    <n v="23.91"/>
    <n v="85"/>
    <n v="10.3"/>
  </r>
  <r>
    <d v="2024-07-30T00:00:00"/>
    <x v="3"/>
    <x v="6"/>
    <x v="25"/>
    <n v="18.99136"/>
    <n v="76.198539999999994"/>
    <n v="65.22"/>
    <x v="4"/>
    <s v="Heavy Rain"/>
    <n v="24.37"/>
    <n v="91"/>
    <n v="25.9"/>
  </r>
  <r>
    <d v="2024-10-20T00:00:00"/>
    <x v="10"/>
    <x v="8"/>
    <x v="13"/>
    <n v="21.766549999999999"/>
    <n v="87.962609999999998"/>
    <n v="3.27"/>
    <x v="1"/>
    <s v="None"/>
    <n v="23.04"/>
    <n v="74"/>
    <n v="3.3"/>
  </r>
  <r>
    <d v="2024-04-22T00:00:00"/>
    <x v="11"/>
    <x v="8"/>
    <x v="29"/>
    <n v="22.467400000000001"/>
    <n v="88.017840000000007"/>
    <n v="12.55"/>
    <x v="2"/>
    <s v="Thunderstorm"/>
    <n v="32.590000000000003"/>
    <n v="78"/>
    <n v="0.3"/>
  </r>
  <r>
    <d v="2024-09-29T00:00:00"/>
    <x v="9"/>
    <x v="0"/>
    <x v="28"/>
    <n v="24.628900000000002"/>
    <n v="73.705910000000003"/>
    <n v="20.37"/>
    <x v="2"/>
    <s v="Thunderstorm"/>
    <n v="29.98"/>
    <n v="55"/>
    <n v="9.9"/>
  </r>
  <r>
    <d v="2024-05-15T00:00:00"/>
    <x v="6"/>
    <x v="7"/>
    <x v="9"/>
    <n v="8.3842999999999996"/>
    <n v="75.923360000000002"/>
    <n v="5.94"/>
    <x v="1"/>
    <s v="None"/>
    <n v="24.63"/>
    <n v="59"/>
    <n v="15.3"/>
  </r>
  <r>
    <d v="2024-06-17T00:00:00"/>
    <x v="1"/>
    <x v="8"/>
    <x v="29"/>
    <n v="24.60791"/>
    <n v="89.587149999999994"/>
    <n v="18.12"/>
    <x v="2"/>
    <s v="Thunderstorm"/>
    <n v="26.55"/>
    <n v="55"/>
    <n v="4.5999999999999996"/>
  </r>
  <r>
    <d v="2024-01-26T00:00:00"/>
    <x v="5"/>
    <x v="2"/>
    <x v="19"/>
    <n v="25.57593"/>
    <n v="85.197829999999996"/>
    <n v="0"/>
    <x v="5"/>
    <s v="None"/>
    <n v="19.89"/>
    <n v="62"/>
    <n v="29.2"/>
  </r>
  <r>
    <d v="2024-09-19T00:00:00"/>
    <x v="9"/>
    <x v="0"/>
    <x v="17"/>
    <n v="20.429359999999999"/>
    <n v="72.918199999999999"/>
    <n v="41.71"/>
    <x v="4"/>
    <s v="Thunderstorm"/>
    <n v="25.17"/>
    <n v="81"/>
    <n v="27"/>
  </r>
  <r>
    <d v="2024-08-22T00:00:00"/>
    <x v="4"/>
    <x v="6"/>
    <x v="6"/>
    <n v="14.173999999999999"/>
    <n v="83.783820000000006"/>
    <n v="14.66"/>
    <x v="2"/>
    <s v="Thunderstorm"/>
    <n v="26.86"/>
    <n v="65"/>
    <n v="22.1"/>
  </r>
  <r>
    <d v="2024-05-28T00:00:00"/>
    <x v="6"/>
    <x v="2"/>
    <x v="18"/>
    <n v="27.492699999999999"/>
    <n v="85.40504"/>
    <n v="7.69"/>
    <x v="1"/>
    <s v="None"/>
    <n v="28.96"/>
    <n v="67"/>
    <n v="39.9"/>
  </r>
  <r>
    <d v="2024-09-09T00:00:00"/>
    <x v="9"/>
    <x v="2"/>
    <x v="37"/>
    <n v="24.759989999999998"/>
    <n v="85.807739999999995"/>
    <n v="38.340000000000003"/>
    <x v="4"/>
    <s v="Thunderstorm"/>
    <n v="24.32"/>
    <n v="77"/>
    <n v="30.3"/>
  </r>
  <r>
    <d v="2024-01-21T00:00:00"/>
    <x v="5"/>
    <x v="4"/>
    <x v="21"/>
    <n v="12.06545"/>
    <n v="75.742810000000006"/>
    <n v="2.65"/>
    <x v="1"/>
    <s v="None"/>
    <n v="20.56"/>
    <n v="68"/>
    <n v="4.5999999999999996"/>
  </r>
  <r>
    <d v="2024-09-13T00:00:00"/>
    <x v="9"/>
    <x v="0"/>
    <x v="28"/>
    <n v="21.187149999999999"/>
    <n v="73.392679999999999"/>
    <n v="105.61"/>
    <x v="3"/>
    <s v="Deep Depression"/>
    <n v="22.99"/>
    <n v="64"/>
    <n v="111.8"/>
  </r>
  <r>
    <d v="2024-11-11T00:00:00"/>
    <x v="7"/>
    <x v="6"/>
    <x v="25"/>
    <n v="17.59694"/>
    <n v="83.459549999999993"/>
    <n v="0"/>
    <x v="5"/>
    <s v="None"/>
    <n v="31.11"/>
    <n v="60"/>
    <n v="6.5"/>
  </r>
  <r>
    <d v="2024-04-06T00:00:00"/>
    <x v="11"/>
    <x v="3"/>
    <x v="35"/>
    <n v="18.614080000000001"/>
    <n v="86.546520000000001"/>
    <n v="20.72"/>
    <x v="2"/>
    <s v="Thunderstorm"/>
    <n v="26.66"/>
    <n v="82"/>
    <n v="6.7"/>
  </r>
  <r>
    <d v="2024-01-29T00:00:00"/>
    <x v="5"/>
    <x v="2"/>
    <x v="19"/>
    <n v="24.180800000000001"/>
    <n v="84.672529999999995"/>
    <n v="9.7200000000000006"/>
    <x v="1"/>
    <s v="None"/>
    <n v="20.059999999999999"/>
    <n v="67"/>
    <n v="27.8"/>
  </r>
  <r>
    <d v="2024-06-23T00:00:00"/>
    <x v="1"/>
    <x v="3"/>
    <x v="10"/>
    <n v="21.551200000000001"/>
    <n v="84.565389999999994"/>
    <n v="12.35"/>
    <x v="2"/>
    <s v="Thunderstorm"/>
    <n v="27"/>
    <n v="52"/>
    <n v="11.5"/>
  </r>
  <r>
    <d v="2024-09-14T00:00:00"/>
    <x v="9"/>
    <x v="1"/>
    <x v="1"/>
    <n v="21.424769999999999"/>
    <n v="73.556690000000003"/>
    <n v="10.37"/>
    <x v="2"/>
    <s v="Thunderstorm"/>
    <n v="27.45"/>
    <n v="54"/>
    <n v="35.9"/>
  </r>
  <r>
    <d v="2024-05-09T00:00:00"/>
    <x v="6"/>
    <x v="8"/>
    <x v="29"/>
    <n v="21.72878"/>
    <n v="87.550839999999994"/>
    <n v="11.87"/>
    <x v="2"/>
    <s v="Thunderstorm"/>
    <n v="27.41"/>
    <n v="72"/>
    <n v="33.1"/>
  </r>
  <r>
    <d v="2024-06-26T00:00:00"/>
    <x v="1"/>
    <x v="2"/>
    <x v="18"/>
    <n v="27.313479999999998"/>
    <n v="85.891210000000001"/>
    <n v="6.53"/>
    <x v="1"/>
    <s v="None"/>
    <n v="25.62"/>
    <n v="51"/>
    <n v="19.7"/>
  </r>
  <r>
    <d v="2024-07-31T00:00:00"/>
    <x v="3"/>
    <x v="2"/>
    <x v="19"/>
    <n v="25.613389999999999"/>
    <n v="86.858999999999995"/>
    <n v="32.06"/>
    <x v="2"/>
    <s v="Thunderstorm"/>
    <n v="27.06"/>
    <n v="51"/>
    <n v="3.7"/>
  </r>
  <r>
    <d v="2024-01-12T00:00:00"/>
    <x v="5"/>
    <x v="5"/>
    <x v="24"/>
    <n v="10.476800000000001"/>
    <n v="78.305930000000004"/>
    <n v="1.99"/>
    <x v="0"/>
    <s v="None"/>
    <n v="27.64"/>
    <n v="70"/>
    <n v="14.3"/>
  </r>
  <r>
    <d v="2024-01-15T00:00:00"/>
    <x v="5"/>
    <x v="3"/>
    <x v="35"/>
    <n v="18.536349999999999"/>
    <n v="85.241489999999999"/>
    <n v="13.68"/>
    <x v="2"/>
    <s v="Thunderstorm"/>
    <n v="21.66"/>
    <n v="59"/>
    <n v="21.5"/>
  </r>
  <r>
    <d v="2024-10-20T00:00:00"/>
    <x v="10"/>
    <x v="2"/>
    <x v="37"/>
    <n v="25.568449999999999"/>
    <n v="87.78134"/>
    <n v="1.77"/>
    <x v="0"/>
    <s v="None"/>
    <n v="24.94"/>
    <n v="75"/>
    <n v="17.2"/>
  </r>
  <r>
    <d v="2024-12-25T00:00:00"/>
    <x v="0"/>
    <x v="9"/>
    <x v="12"/>
    <n v="25.813659999999999"/>
    <n v="95.930319999999995"/>
    <n v="2.5"/>
    <x v="1"/>
    <s v="None"/>
    <n v="23.08"/>
    <n v="85"/>
    <n v="5.4"/>
  </r>
  <r>
    <d v="2024-11-15T00:00:00"/>
    <x v="7"/>
    <x v="1"/>
    <x v="16"/>
    <n v="21.14874"/>
    <n v="75.915310000000005"/>
    <n v="2.4700000000000002"/>
    <x v="0"/>
    <s v="None"/>
    <n v="24.4"/>
    <n v="53"/>
    <n v="8.1"/>
  </r>
  <r>
    <d v="2024-12-09T00:00:00"/>
    <x v="0"/>
    <x v="2"/>
    <x v="2"/>
    <n v="26.339259999999999"/>
    <n v="87.090519999999998"/>
    <n v="1.84"/>
    <x v="0"/>
    <s v="None"/>
    <n v="17.46"/>
    <n v="50"/>
    <n v="17.3"/>
  </r>
  <r>
    <d v="2024-12-01T00:00:00"/>
    <x v="0"/>
    <x v="1"/>
    <x v="8"/>
    <n v="20.870039999999999"/>
    <n v="72.760090000000005"/>
    <n v="0.49"/>
    <x v="0"/>
    <s v="None"/>
    <n v="21.39"/>
    <n v="49"/>
    <n v="12.7"/>
  </r>
  <r>
    <d v="2024-12-17T00:00:00"/>
    <x v="0"/>
    <x v="3"/>
    <x v="10"/>
    <n v="21.607790000000001"/>
    <n v="86.362309999999994"/>
    <n v="0"/>
    <x v="5"/>
    <s v="None"/>
    <n v="23.58"/>
    <n v="54"/>
    <n v="15.9"/>
  </r>
  <r>
    <d v="2024-04-30T00:00:00"/>
    <x v="11"/>
    <x v="6"/>
    <x v="26"/>
    <n v="13.512449999999999"/>
    <n v="83.275549999999996"/>
    <n v="0"/>
    <x v="5"/>
    <s v="None"/>
    <n v="30.95"/>
    <n v="71"/>
    <n v="37.799999999999997"/>
  </r>
  <r>
    <d v="2024-09-20T00:00:00"/>
    <x v="9"/>
    <x v="2"/>
    <x v="37"/>
    <n v="26.190439999999999"/>
    <n v="84.690780000000004"/>
    <n v="33.49"/>
    <x v="2"/>
    <s v="Thunderstorm"/>
    <n v="30.56"/>
    <n v="59"/>
    <n v="34.799999999999997"/>
  </r>
  <r>
    <d v="2024-12-12T00:00:00"/>
    <x v="0"/>
    <x v="1"/>
    <x v="1"/>
    <n v="20.006239999999998"/>
    <n v="76.694310000000002"/>
    <n v="6.23"/>
    <x v="1"/>
    <s v="None"/>
    <n v="23.5"/>
    <n v="50"/>
    <n v="35.700000000000003"/>
  </r>
  <r>
    <d v="2024-06-06T00:00:00"/>
    <x v="1"/>
    <x v="7"/>
    <x v="20"/>
    <n v="12.57085"/>
    <n v="74.64958"/>
    <n v="12.77"/>
    <x v="2"/>
    <s v="Thunderstorm"/>
    <n v="29.96"/>
    <n v="66"/>
    <n v="36"/>
  </r>
  <r>
    <d v="2024-09-10T00:00:00"/>
    <x v="9"/>
    <x v="6"/>
    <x v="6"/>
    <n v="14.250299999999999"/>
    <n v="81.290430000000001"/>
    <n v="18.75"/>
    <x v="2"/>
    <s v="Thunderstorm"/>
    <n v="25.96"/>
    <n v="73"/>
    <n v="30.4"/>
  </r>
  <r>
    <d v="2024-01-21T00:00:00"/>
    <x v="5"/>
    <x v="4"/>
    <x v="27"/>
    <n v="12.582789999999999"/>
    <n v="76.031959999999998"/>
    <n v="1.04"/>
    <x v="0"/>
    <s v="None"/>
    <n v="22.85"/>
    <n v="60"/>
    <n v="17.899999999999999"/>
  </r>
  <r>
    <d v="2024-06-18T00:00:00"/>
    <x v="1"/>
    <x v="5"/>
    <x v="5"/>
    <n v="12.121650000000001"/>
    <n v="76.757059999999996"/>
    <n v="13"/>
    <x v="2"/>
    <s v="Thunderstorm"/>
    <n v="29.44"/>
    <n v="64"/>
    <n v="13.7"/>
  </r>
  <r>
    <d v="2024-04-21T00:00:00"/>
    <x v="11"/>
    <x v="2"/>
    <x v="2"/>
    <n v="24.67032"/>
    <n v="86.264920000000004"/>
    <n v="22.74"/>
    <x v="2"/>
    <s v="Thunderstorm"/>
    <n v="24.78"/>
    <n v="62"/>
    <n v="11.5"/>
  </r>
  <r>
    <d v="2024-03-09T00:00:00"/>
    <x v="8"/>
    <x v="7"/>
    <x v="20"/>
    <n v="10.334759999999999"/>
    <n v="75.174250000000001"/>
    <n v="1.1000000000000001"/>
    <x v="0"/>
    <s v="None"/>
    <n v="32.65"/>
    <n v="66"/>
    <n v="29.3"/>
  </r>
  <r>
    <d v="2024-11-19T00:00:00"/>
    <x v="7"/>
    <x v="7"/>
    <x v="7"/>
    <n v="11.53242"/>
    <n v="75.325299999999999"/>
    <n v="3.18"/>
    <x v="1"/>
    <s v="None"/>
    <n v="23.86"/>
    <n v="67"/>
    <n v="33.9"/>
  </r>
  <r>
    <d v="2024-10-19T00:00:00"/>
    <x v="10"/>
    <x v="2"/>
    <x v="37"/>
    <n v="27.023779999999999"/>
    <n v="87.235330000000005"/>
    <n v="1.29"/>
    <x v="0"/>
    <s v="None"/>
    <n v="25.24"/>
    <n v="39"/>
    <n v="20.6"/>
  </r>
  <r>
    <d v="2024-05-20T00:00:00"/>
    <x v="6"/>
    <x v="0"/>
    <x v="28"/>
    <n v="23.182500000000001"/>
    <n v="73.684280000000001"/>
    <n v="20.04"/>
    <x v="2"/>
    <s v="Thunderstorm"/>
    <n v="24.81"/>
    <n v="59"/>
    <n v="31.2"/>
  </r>
  <r>
    <d v="2024-11-23T00:00:00"/>
    <x v="7"/>
    <x v="5"/>
    <x v="30"/>
    <n v="10.151590000000001"/>
    <n v="78.258709999999994"/>
    <n v="5.75"/>
    <x v="1"/>
    <s v="None"/>
    <n v="28.46"/>
    <n v="48"/>
    <n v="0.5"/>
  </r>
  <r>
    <d v="2024-12-10T00:00:00"/>
    <x v="0"/>
    <x v="7"/>
    <x v="20"/>
    <n v="8.7349399999999999"/>
    <n v="75.307810000000003"/>
    <n v="4.99"/>
    <x v="1"/>
    <s v="None"/>
    <n v="21.8"/>
    <n v="85"/>
    <n v="20.100000000000001"/>
  </r>
  <r>
    <d v="2024-08-23T00:00:00"/>
    <x v="4"/>
    <x v="1"/>
    <x v="8"/>
    <n v="16.713470000000001"/>
    <n v="73.761840000000007"/>
    <n v="101.77"/>
    <x v="3"/>
    <s v="Cyclone Jawad"/>
    <n v="21.24"/>
    <n v="65"/>
    <n v="87.9"/>
  </r>
  <r>
    <d v="2024-01-17T00:00:00"/>
    <x v="5"/>
    <x v="1"/>
    <x v="1"/>
    <n v="19.50085"/>
    <n v="77.094139999999996"/>
    <n v="0"/>
    <x v="5"/>
    <s v="None"/>
    <n v="26.5"/>
    <n v="62"/>
    <n v="19.2"/>
  </r>
  <r>
    <d v="2024-07-08T00:00:00"/>
    <x v="3"/>
    <x v="7"/>
    <x v="7"/>
    <n v="9.1599599999999999"/>
    <n v="74.70411"/>
    <n v="13.86"/>
    <x v="2"/>
    <s v="Thunderstorm"/>
    <n v="27.55"/>
    <n v="71"/>
    <n v="21.4"/>
  </r>
  <r>
    <d v="2024-12-07T00:00:00"/>
    <x v="0"/>
    <x v="5"/>
    <x v="30"/>
    <n v="11.37627"/>
    <n v="76.750540000000001"/>
    <n v="0"/>
    <x v="5"/>
    <s v="None"/>
    <n v="19.149999999999999"/>
    <n v="73"/>
    <n v="9.1999999999999993"/>
  </r>
  <r>
    <d v="2024-01-14T00:00:00"/>
    <x v="5"/>
    <x v="9"/>
    <x v="39"/>
    <n v="26.878229999999999"/>
    <n v="90.198449999999994"/>
    <n v="5.96"/>
    <x v="1"/>
    <s v="None"/>
    <n v="23.67"/>
    <n v="76"/>
    <n v="16.899999999999999"/>
  </r>
  <r>
    <d v="2024-11-25T00:00:00"/>
    <x v="7"/>
    <x v="6"/>
    <x v="26"/>
    <n v="18.630690000000001"/>
    <n v="77.368690000000001"/>
    <n v="0.76"/>
    <x v="0"/>
    <s v="None"/>
    <n v="31.16"/>
    <n v="58"/>
    <n v="25.8"/>
  </r>
  <r>
    <d v="2024-12-27T00:00:00"/>
    <x v="0"/>
    <x v="6"/>
    <x v="25"/>
    <n v="14.93108"/>
    <n v="77.971819999999994"/>
    <n v="27.4"/>
    <x v="2"/>
    <s v="Thunderstorm"/>
    <n v="16.78"/>
    <n v="66"/>
    <n v="32.700000000000003"/>
  </r>
  <r>
    <d v="2024-05-16T00:00:00"/>
    <x v="6"/>
    <x v="5"/>
    <x v="5"/>
    <n v="9.6351600000000008"/>
    <n v="78.635999999999996"/>
    <n v="24.17"/>
    <x v="2"/>
    <s v="Thunderstorm"/>
    <n v="28.91"/>
    <n v="58"/>
    <n v="37"/>
  </r>
  <r>
    <d v="2024-03-30T00:00:00"/>
    <x v="8"/>
    <x v="4"/>
    <x v="4"/>
    <n v="12.49527"/>
    <n v="74.237719999999996"/>
    <n v="0"/>
    <x v="5"/>
    <s v="None"/>
    <n v="31.98"/>
    <n v="89"/>
    <n v="8.1"/>
  </r>
  <r>
    <d v="2024-08-04T00:00:00"/>
    <x v="4"/>
    <x v="6"/>
    <x v="26"/>
    <n v="16.846039999999999"/>
    <n v="83.210070000000002"/>
    <n v="22.38"/>
    <x v="2"/>
    <s v="Thunderstorm"/>
    <n v="30.24"/>
    <n v="60"/>
    <n v="24.8"/>
  </r>
  <r>
    <d v="2024-03-30T00:00:00"/>
    <x v="8"/>
    <x v="8"/>
    <x v="32"/>
    <n v="24.175049999999999"/>
    <n v="88.517759999999996"/>
    <n v="14.76"/>
    <x v="2"/>
    <s v="Thunderstorm"/>
    <n v="27.99"/>
    <n v="58"/>
    <n v="3"/>
  </r>
  <r>
    <d v="2024-05-26T00:00:00"/>
    <x v="6"/>
    <x v="2"/>
    <x v="37"/>
    <n v="26.199210000000001"/>
    <n v="85.144350000000003"/>
    <n v="15.25"/>
    <x v="2"/>
    <s v="Thunderstorm"/>
    <n v="33.43"/>
    <n v="72"/>
    <n v="27.3"/>
  </r>
  <r>
    <d v="2024-04-20T00:00:00"/>
    <x v="11"/>
    <x v="6"/>
    <x v="34"/>
    <n v="15.17309"/>
    <n v="81.283760000000001"/>
    <n v="2.14"/>
    <x v="0"/>
    <s v="None"/>
    <n v="29.14"/>
    <n v="59"/>
    <n v="31"/>
  </r>
  <r>
    <d v="2024-01-27T00:00:00"/>
    <x v="5"/>
    <x v="2"/>
    <x v="19"/>
    <n v="27.175350000000002"/>
    <n v="87.091099999999997"/>
    <n v="2.0099999999999998"/>
    <x v="0"/>
    <s v="None"/>
    <n v="23.94"/>
    <n v="58"/>
    <n v="31"/>
  </r>
  <r>
    <d v="2024-11-12T00:00:00"/>
    <x v="7"/>
    <x v="1"/>
    <x v="16"/>
    <n v="18.240580000000001"/>
    <n v="77.530969999999996"/>
    <n v="3.19"/>
    <x v="1"/>
    <s v="None"/>
    <n v="22.33"/>
    <n v="47"/>
    <n v="19.5"/>
  </r>
  <r>
    <d v="2024-11-26T00:00:00"/>
    <x v="7"/>
    <x v="6"/>
    <x v="34"/>
    <n v="17.485910000000001"/>
    <n v="80.405519999999996"/>
    <n v="30.03"/>
    <x v="2"/>
    <s v="Thunderstorm"/>
    <n v="21.29"/>
    <n v="64"/>
    <n v="3.8"/>
  </r>
  <r>
    <d v="2024-08-11T00:00:00"/>
    <x v="4"/>
    <x v="7"/>
    <x v="9"/>
    <n v="9.5228300000000008"/>
    <n v="75.345789999999994"/>
    <n v="12.13"/>
    <x v="2"/>
    <s v="Thunderstorm"/>
    <n v="28.94"/>
    <n v="69"/>
    <n v="6.9"/>
  </r>
  <r>
    <d v="2024-06-24T00:00:00"/>
    <x v="1"/>
    <x v="5"/>
    <x v="24"/>
    <n v="10.441560000000001"/>
    <n v="78.562799999999996"/>
    <n v="10.59"/>
    <x v="2"/>
    <s v="Thunderstorm"/>
    <n v="26.02"/>
    <n v="55"/>
    <n v="4.5"/>
  </r>
  <r>
    <d v="2024-10-13T00:00:00"/>
    <x v="10"/>
    <x v="2"/>
    <x v="18"/>
    <n v="26.407869999999999"/>
    <n v="87.273600000000002"/>
    <n v="7.0000000000000007E-2"/>
    <x v="0"/>
    <s v="None"/>
    <n v="21.22"/>
    <n v="58"/>
    <n v="13.9"/>
  </r>
  <r>
    <d v="2024-07-31T00:00:00"/>
    <x v="3"/>
    <x v="3"/>
    <x v="35"/>
    <n v="19.75348"/>
    <n v="84.311809999999994"/>
    <n v="6.71"/>
    <x v="1"/>
    <s v="None"/>
    <n v="25.91"/>
    <n v="56"/>
    <n v="36.9"/>
  </r>
  <r>
    <d v="2024-09-22T00:00:00"/>
    <x v="9"/>
    <x v="4"/>
    <x v="27"/>
    <n v="17.244389999999999"/>
    <n v="74.575770000000006"/>
    <n v="94.07"/>
    <x v="4"/>
    <s v="Heavy Rain"/>
    <n v="28.03"/>
    <n v="88"/>
    <n v="23.4"/>
  </r>
  <r>
    <d v="2024-10-25T00:00:00"/>
    <x v="10"/>
    <x v="8"/>
    <x v="11"/>
    <n v="25.88869"/>
    <n v="88.738879999999995"/>
    <n v="23.37"/>
    <x v="2"/>
    <s v="Thunderstorm"/>
    <n v="22.17"/>
    <n v="69"/>
    <n v="12.5"/>
  </r>
  <r>
    <d v="2024-10-29T00:00:00"/>
    <x v="10"/>
    <x v="3"/>
    <x v="3"/>
    <n v="22.4574"/>
    <n v="82.196460000000002"/>
    <n v="3.42"/>
    <x v="1"/>
    <s v="None"/>
    <n v="22.82"/>
    <n v="53"/>
    <n v="24.8"/>
  </r>
  <r>
    <d v="2024-01-02T00:00:00"/>
    <x v="5"/>
    <x v="6"/>
    <x v="25"/>
    <n v="14.663550000000001"/>
    <n v="83.973470000000006"/>
    <n v="0.83"/>
    <x v="0"/>
    <s v="None"/>
    <n v="20.77"/>
    <n v="57"/>
    <n v="33.799999999999997"/>
  </r>
  <r>
    <d v="2024-05-27T00:00:00"/>
    <x v="6"/>
    <x v="6"/>
    <x v="6"/>
    <n v="18.817160000000001"/>
    <n v="76.309479999999994"/>
    <n v="4.16"/>
    <x v="1"/>
    <s v="None"/>
    <n v="28.56"/>
    <n v="42"/>
    <n v="13.4"/>
  </r>
  <r>
    <d v="2024-10-12T00:00:00"/>
    <x v="10"/>
    <x v="8"/>
    <x v="29"/>
    <n v="22.813130000000001"/>
    <n v="87.969790000000003"/>
    <n v="0"/>
    <x v="5"/>
    <s v="None"/>
    <n v="24.3"/>
    <n v="73"/>
    <n v="14.2"/>
  </r>
  <r>
    <d v="2024-02-11T00:00:00"/>
    <x v="2"/>
    <x v="0"/>
    <x v="17"/>
    <n v="20.928190000000001"/>
    <n v="73.920190000000005"/>
    <n v="2.3199999999999998"/>
    <x v="0"/>
    <s v="None"/>
    <n v="25.4"/>
    <n v="76"/>
    <n v="25.7"/>
  </r>
  <r>
    <d v="2024-06-24T00:00:00"/>
    <x v="1"/>
    <x v="1"/>
    <x v="1"/>
    <n v="17.262589999999999"/>
    <n v="73.327529999999996"/>
    <n v="35.99"/>
    <x v="4"/>
    <s v="Thunderstorm"/>
    <n v="24.29"/>
    <n v="56"/>
    <n v="15.3"/>
  </r>
  <r>
    <d v="2024-12-15T00:00:00"/>
    <x v="0"/>
    <x v="7"/>
    <x v="38"/>
    <n v="12.06887"/>
    <n v="77.477770000000007"/>
    <n v="3.22"/>
    <x v="1"/>
    <s v="None"/>
    <n v="21.58"/>
    <n v="66"/>
    <n v="14.8"/>
  </r>
  <r>
    <d v="2024-09-06T00:00:00"/>
    <x v="9"/>
    <x v="4"/>
    <x v="4"/>
    <n v="14.39038"/>
    <n v="76.418719999999993"/>
    <n v="17.98"/>
    <x v="2"/>
    <s v="Thunderstorm"/>
    <n v="23.13"/>
    <n v="55"/>
    <n v="33.799999999999997"/>
  </r>
  <r>
    <d v="2024-01-19T00:00:00"/>
    <x v="5"/>
    <x v="3"/>
    <x v="10"/>
    <n v="20.6692"/>
    <n v="82.740499999999997"/>
    <n v="8.8800000000000008"/>
    <x v="1"/>
    <s v="None"/>
    <n v="20.61"/>
    <n v="81"/>
    <n v="0.3"/>
  </r>
  <r>
    <d v="2024-06-23T00:00:00"/>
    <x v="1"/>
    <x v="2"/>
    <x v="2"/>
    <n v="24.468789999999998"/>
    <n v="87.803259999999995"/>
    <n v="18.18"/>
    <x v="2"/>
    <s v="Thunderstorm"/>
    <n v="24.05"/>
    <n v="56"/>
    <n v="0.1"/>
  </r>
  <r>
    <d v="2024-01-22T00:00:00"/>
    <x v="5"/>
    <x v="6"/>
    <x v="34"/>
    <n v="13.057230000000001"/>
    <n v="79.223119999999994"/>
    <n v="6.25"/>
    <x v="1"/>
    <s v="None"/>
    <n v="18.29"/>
    <n v="61"/>
    <n v="14.4"/>
  </r>
  <r>
    <d v="2024-06-03T00:00:00"/>
    <x v="1"/>
    <x v="6"/>
    <x v="25"/>
    <n v="16.036269999999998"/>
    <n v="77.300089999999997"/>
    <n v="21.41"/>
    <x v="2"/>
    <s v="Thunderstorm"/>
    <n v="26.32"/>
    <n v="65"/>
    <n v="25.1"/>
  </r>
  <r>
    <d v="2024-12-18T00:00:00"/>
    <x v="0"/>
    <x v="3"/>
    <x v="22"/>
    <n v="21.47841"/>
    <n v="82.237589999999997"/>
    <n v="1"/>
    <x v="0"/>
    <s v="None"/>
    <n v="25.29"/>
    <n v="54"/>
    <n v="9.6"/>
  </r>
  <r>
    <d v="2024-02-25T00:00:00"/>
    <x v="2"/>
    <x v="0"/>
    <x v="0"/>
    <n v="20.337160000000001"/>
    <n v="69.473929999999996"/>
    <n v="11.25"/>
    <x v="2"/>
    <s v="Thunderstorm"/>
    <n v="25.84"/>
    <n v="51"/>
    <n v="28.6"/>
  </r>
  <r>
    <d v="2024-09-12T00:00:00"/>
    <x v="9"/>
    <x v="2"/>
    <x v="18"/>
    <n v="27.44933"/>
    <n v="86.4392"/>
    <n v="21.56"/>
    <x v="2"/>
    <s v="Thunderstorm"/>
    <n v="26.48"/>
    <n v="63"/>
    <n v="1.3"/>
  </r>
  <r>
    <d v="2024-11-18T00:00:00"/>
    <x v="7"/>
    <x v="1"/>
    <x v="16"/>
    <n v="19.694230000000001"/>
    <n v="78.536959999999993"/>
    <n v="0"/>
    <x v="5"/>
    <s v="None"/>
    <n v="28.19"/>
    <n v="57"/>
    <n v="3.5"/>
  </r>
  <r>
    <d v="2024-10-02T00:00:00"/>
    <x v="10"/>
    <x v="6"/>
    <x v="25"/>
    <n v="16.35031"/>
    <n v="83.338790000000003"/>
    <n v="6.11"/>
    <x v="1"/>
    <s v="None"/>
    <n v="28.39"/>
    <n v="74"/>
    <n v="6.5"/>
  </r>
  <r>
    <d v="2024-04-26T00:00:00"/>
    <x v="11"/>
    <x v="5"/>
    <x v="30"/>
    <n v="9.4466300000000007"/>
    <n v="80.007999999999996"/>
    <n v="4.3"/>
    <x v="1"/>
    <s v="None"/>
    <n v="32.93"/>
    <n v="71"/>
    <n v="16.5"/>
  </r>
  <r>
    <d v="2024-01-26T00:00:00"/>
    <x v="5"/>
    <x v="3"/>
    <x v="10"/>
    <n v="18.797709999999999"/>
    <n v="84.518460000000005"/>
    <n v="7.25"/>
    <x v="1"/>
    <s v="None"/>
    <n v="21.22"/>
    <n v="65"/>
    <n v="14"/>
  </r>
  <r>
    <d v="2024-05-02T00:00:00"/>
    <x v="6"/>
    <x v="8"/>
    <x v="13"/>
    <n v="22.176010000000002"/>
    <n v="87.946759999999998"/>
    <n v="16.91"/>
    <x v="2"/>
    <s v="Thunderstorm"/>
    <n v="28.45"/>
    <n v="76"/>
    <n v="30.5"/>
  </r>
  <r>
    <d v="2024-11-11T00:00:00"/>
    <x v="7"/>
    <x v="0"/>
    <x v="17"/>
    <n v="22.262499999999999"/>
    <n v="68.510429999999999"/>
    <n v="40.75"/>
    <x v="4"/>
    <s v="Thunderstorm"/>
    <n v="22.35"/>
    <n v="61"/>
    <n v="34.700000000000003"/>
  </r>
  <r>
    <d v="2024-01-16T00:00:00"/>
    <x v="5"/>
    <x v="0"/>
    <x v="15"/>
    <n v="21.768419999999999"/>
    <n v="74.001360000000005"/>
    <n v="27.84"/>
    <x v="2"/>
    <s v="Thunderstorm"/>
    <n v="20.170000000000002"/>
    <n v="66"/>
    <n v="34.6"/>
  </r>
  <r>
    <d v="2024-12-19T00:00:00"/>
    <x v="0"/>
    <x v="8"/>
    <x v="29"/>
    <n v="23.903690000000001"/>
    <n v="88.373159999999999"/>
    <n v="0.42"/>
    <x v="0"/>
    <s v="None"/>
    <n v="21.24"/>
    <n v="57"/>
    <n v="13.8"/>
  </r>
  <r>
    <d v="2024-12-08T00:00:00"/>
    <x v="0"/>
    <x v="6"/>
    <x v="25"/>
    <n v="13.62588"/>
    <n v="77.164119999999997"/>
    <n v="5.47"/>
    <x v="1"/>
    <s v="None"/>
    <n v="25.31"/>
    <n v="55"/>
    <n v="32.6"/>
  </r>
  <r>
    <d v="2024-03-02T00:00:00"/>
    <x v="8"/>
    <x v="6"/>
    <x v="26"/>
    <n v="15.862780000000001"/>
    <n v="79.58099"/>
    <n v="1.05"/>
    <x v="0"/>
    <s v="None"/>
    <n v="24.56"/>
    <n v="70"/>
    <n v="25.1"/>
  </r>
  <r>
    <d v="2024-03-16T00:00:00"/>
    <x v="8"/>
    <x v="2"/>
    <x v="18"/>
    <n v="26.020150000000001"/>
    <n v="86.767020000000002"/>
    <n v="0"/>
    <x v="5"/>
    <s v="None"/>
    <n v="29.68"/>
    <n v="75"/>
    <n v="22.6"/>
  </r>
  <r>
    <d v="2024-10-06T00:00:00"/>
    <x v="10"/>
    <x v="8"/>
    <x v="13"/>
    <n v="26.85942"/>
    <n v="89.646320000000003"/>
    <n v="5.84"/>
    <x v="1"/>
    <s v="None"/>
    <n v="24.99"/>
    <n v="51"/>
    <n v="31.9"/>
  </r>
  <r>
    <d v="2024-05-30T00:00:00"/>
    <x v="6"/>
    <x v="5"/>
    <x v="31"/>
    <n v="9.3769600000000004"/>
    <n v="76.951779999999999"/>
    <n v="5.86"/>
    <x v="1"/>
    <s v="None"/>
    <n v="31.17"/>
    <n v="55"/>
    <n v="16.2"/>
  </r>
  <r>
    <d v="2024-01-25T00:00:00"/>
    <x v="5"/>
    <x v="2"/>
    <x v="19"/>
    <n v="25.275980000000001"/>
    <n v="87.452879999999993"/>
    <n v="4.3099999999999996"/>
    <x v="1"/>
    <s v="None"/>
    <n v="25.95"/>
    <n v="54"/>
    <n v="13.9"/>
  </r>
  <r>
    <d v="2024-03-10T00:00:00"/>
    <x v="8"/>
    <x v="7"/>
    <x v="9"/>
    <n v="10.42991"/>
    <n v="74.576899999999995"/>
    <n v="0"/>
    <x v="5"/>
    <s v="None"/>
    <n v="26.92"/>
    <n v="64"/>
    <n v="23.3"/>
  </r>
  <r>
    <d v="2024-01-02T00:00:00"/>
    <x v="5"/>
    <x v="6"/>
    <x v="6"/>
    <n v="17.139379999999999"/>
    <n v="83.071979999999996"/>
    <n v="1.02"/>
    <x v="0"/>
    <s v="None"/>
    <n v="21.54"/>
    <n v="65"/>
    <n v="6.6"/>
  </r>
  <r>
    <d v="2024-07-16T00:00:00"/>
    <x v="3"/>
    <x v="2"/>
    <x v="18"/>
    <n v="25.74004"/>
    <n v="84.97175"/>
    <n v="18.18"/>
    <x v="2"/>
    <s v="Thunderstorm"/>
    <n v="29.03"/>
    <n v="32"/>
    <n v="37.4"/>
  </r>
  <r>
    <d v="2024-10-27T00:00:00"/>
    <x v="10"/>
    <x v="1"/>
    <x v="16"/>
    <n v="21.551870000000001"/>
    <n v="78.376739999999998"/>
    <n v="1.79"/>
    <x v="0"/>
    <s v="None"/>
    <n v="28.15"/>
    <n v="42"/>
    <n v="5.9"/>
  </r>
  <r>
    <d v="2024-06-18T00:00:00"/>
    <x v="1"/>
    <x v="5"/>
    <x v="24"/>
    <n v="12.91933"/>
    <n v="76.353819999999999"/>
    <n v="6.92"/>
    <x v="1"/>
    <s v="None"/>
    <n v="27.31"/>
    <n v="37"/>
    <n v="13.6"/>
  </r>
  <r>
    <d v="2024-05-31T00:00:00"/>
    <x v="6"/>
    <x v="6"/>
    <x v="26"/>
    <n v="14.9361"/>
    <n v="81.15925"/>
    <n v="10.85"/>
    <x v="2"/>
    <s v="Thunderstorm"/>
    <n v="30.19"/>
    <n v="58"/>
    <n v="5.0999999999999996"/>
  </r>
  <r>
    <d v="2024-11-11T00:00:00"/>
    <x v="7"/>
    <x v="3"/>
    <x v="10"/>
    <n v="20.717960000000001"/>
    <n v="82.898989999999998"/>
    <n v="8.19"/>
    <x v="1"/>
    <s v="None"/>
    <n v="28.85"/>
    <n v="72"/>
    <n v="16.899999999999999"/>
  </r>
  <r>
    <d v="2024-01-01T00:00:00"/>
    <x v="5"/>
    <x v="5"/>
    <x v="31"/>
    <n v="12.54904"/>
    <n v="78.913839999999993"/>
    <n v="0"/>
    <x v="5"/>
    <s v="None"/>
    <n v="19.350000000000001"/>
    <n v="63"/>
    <n v="2.5"/>
  </r>
  <r>
    <d v="2024-03-07T00:00:00"/>
    <x v="8"/>
    <x v="0"/>
    <x v="0"/>
    <n v="21.234660000000002"/>
    <n v="69.070670000000007"/>
    <n v="17.36"/>
    <x v="2"/>
    <s v="Thunderstorm"/>
    <n v="29.01"/>
    <n v="68"/>
    <n v="20.100000000000001"/>
  </r>
  <r>
    <d v="2024-12-01T00:00:00"/>
    <x v="0"/>
    <x v="6"/>
    <x v="34"/>
    <n v="18.360749999999999"/>
    <n v="82.585809999999995"/>
    <n v="4.34"/>
    <x v="1"/>
    <s v="None"/>
    <n v="22.07"/>
    <n v="47"/>
    <n v="5.7"/>
  </r>
  <r>
    <d v="2024-06-12T00:00:00"/>
    <x v="1"/>
    <x v="0"/>
    <x v="28"/>
    <n v="20.12144"/>
    <n v="69.441569999999999"/>
    <n v="30.71"/>
    <x v="2"/>
    <s v="Thunderstorm"/>
    <n v="28.63"/>
    <n v="60"/>
    <n v="37.200000000000003"/>
  </r>
  <r>
    <d v="2024-04-12T00:00:00"/>
    <x v="11"/>
    <x v="6"/>
    <x v="25"/>
    <n v="18.112290000000002"/>
    <n v="80.473749999999995"/>
    <n v="1.43"/>
    <x v="0"/>
    <s v="None"/>
    <n v="27.92"/>
    <n v="60"/>
    <n v="12.4"/>
  </r>
  <r>
    <d v="2024-07-14T00:00:00"/>
    <x v="3"/>
    <x v="2"/>
    <x v="2"/>
    <n v="24.1877"/>
    <n v="86.253389999999996"/>
    <n v="9.24"/>
    <x v="1"/>
    <s v="None"/>
    <n v="23.34"/>
    <n v="78"/>
    <n v="9.6"/>
  </r>
  <r>
    <d v="2024-12-02T00:00:00"/>
    <x v="0"/>
    <x v="4"/>
    <x v="4"/>
    <n v="16.60031"/>
    <n v="75.596810000000005"/>
    <n v="26.9"/>
    <x v="2"/>
    <s v="Thunderstorm"/>
    <n v="31.52"/>
    <n v="66"/>
    <n v="24.3"/>
  </r>
  <r>
    <d v="2024-03-09T00:00:00"/>
    <x v="8"/>
    <x v="4"/>
    <x v="27"/>
    <n v="15.33328"/>
    <n v="74.650319999999994"/>
    <n v="2.96"/>
    <x v="1"/>
    <s v="None"/>
    <n v="31.45"/>
    <n v="72"/>
    <n v="34.200000000000003"/>
  </r>
  <r>
    <d v="2024-04-17T00:00:00"/>
    <x v="11"/>
    <x v="2"/>
    <x v="2"/>
    <n v="25.195499999999999"/>
    <n v="85.68477"/>
    <n v="30.28"/>
    <x v="2"/>
    <s v="Thunderstorm"/>
    <n v="26.5"/>
    <n v="60"/>
    <n v="19.899999999999999"/>
  </r>
  <r>
    <d v="2024-08-14T00:00:00"/>
    <x v="4"/>
    <x v="5"/>
    <x v="5"/>
    <n v="9.1327099999999994"/>
    <n v="78.76943"/>
    <n v="49.41"/>
    <x v="4"/>
    <s v="Thunderstorm"/>
    <n v="22.86"/>
    <n v="64"/>
    <n v="1.2"/>
  </r>
  <r>
    <d v="2024-05-17T00:00:00"/>
    <x v="6"/>
    <x v="6"/>
    <x v="34"/>
    <n v="16.378990000000002"/>
    <n v="83.550190000000001"/>
    <n v="15.27"/>
    <x v="2"/>
    <s v="Thunderstorm"/>
    <n v="21.83"/>
    <n v="64"/>
    <n v="10.3"/>
  </r>
  <r>
    <d v="2024-07-14T00:00:00"/>
    <x v="3"/>
    <x v="2"/>
    <x v="18"/>
    <n v="25.724730000000001"/>
    <n v="85.0625"/>
    <n v="5.96"/>
    <x v="1"/>
    <s v="None"/>
    <n v="28.92"/>
    <n v="66"/>
    <n v="38.5"/>
  </r>
  <r>
    <d v="2024-10-21T00:00:00"/>
    <x v="10"/>
    <x v="6"/>
    <x v="25"/>
    <n v="17.245719999999999"/>
    <n v="76.849710000000002"/>
    <n v="24.02"/>
    <x v="2"/>
    <s v="Thunderstorm"/>
    <n v="21.73"/>
    <n v="79"/>
    <n v="5.4"/>
  </r>
  <r>
    <d v="2024-04-13T00:00:00"/>
    <x v="11"/>
    <x v="2"/>
    <x v="18"/>
    <n v="25.7303"/>
    <n v="87.701920000000001"/>
    <n v="2.48"/>
    <x v="0"/>
    <s v="None"/>
    <n v="30.4"/>
    <n v="77"/>
    <n v="17.3"/>
  </r>
  <r>
    <d v="2024-08-27T00:00:00"/>
    <x v="4"/>
    <x v="2"/>
    <x v="37"/>
    <n v="27.438690000000001"/>
    <n v="87.691360000000003"/>
    <n v="71.34"/>
    <x v="4"/>
    <s v="Heavy Rain"/>
    <n v="25.04"/>
    <n v="61"/>
    <n v="31.9"/>
  </r>
  <r>
    <d v="2024-01-20T00:00:00"/>
    <x v="5"/>
    <x v="1"/>
    <x v="8"/>
    <n v="21.455300000000001"/>
    <n v="78.847139999999996"/>
    <n v="0"/>
    <x v="5"/>
    <s v="None"/>
    <n v="18.809999999999999"/>
    <n v="50"/>
    <n v="20.5"/>
  </r>
  <r>
    <d v="2024-04-16T00:00:00"/>
    <x v="11"/>
    <x v="3"/>
    <x v="10"/>
    <n v="22.059719999999999"/>
    <n v="85.254390000000001"/>
    <n v="9.5"/>
    <x v="1"/>
    <s v="None"/>
    <n v="28.57"/>
    <n v="69"/>
    <n v="36.5"/>
  </r>
  <r>
    <d v="2024-11-22T00:00:00"/>
    <x v="7"/>
    <x v="4"/>
    <x v="27"/>
    <n v="14.224460000000001"/>
    <n v="77.993409999999997"/>
    <n v="9.7799999999999994"/>
    <x v="1"/>
    <s v="None"/>
    <n v="21.55"/>
    <n v="72"/>
    <n v="31"/>
  </r>
  <r>
    <d v="2024-11-24T00:00:00"/>
    <x v="7"/>
    <x v="1"/>
    <x v="16"/>
    <n v="19.30716"/>
    <n v="78.801360000000003"/>
    <n v="11.53"/>
    <x v="2"/>
    <s v="Thunderstorm"/>
    <n v="23.55"/>
    <n v="73"/>
    <n v="20.5"/>
  </r>
  <r>
    <d v="2024-12-15T00:00:00"/>
    <x v="0"/>
    <x v="4"/>
    <x v="27"/>
    <n v="14.32023"/>
    <n v="78.208479999999994"/>
    <n v="12.78"/>
    <x v="2"/>
    <s v="Thunderstorm"/>
    <n v="24.04"/>
    <n v="65"/>
    <n v="7.5"/>
  </r>
  <r>
    <d v="2024-05-03T00:00:00"/>
    <x v="6"/>
    <x v="4"/>
    <x v="4"/>
    <n v="17.821680000000001"/>
    <n v="77.889039999999994"/>
    <n v="4.34"/>
    <x v="1"/>
    <s v="None"/>
    <n v="26.3"/>
    <n v="62"/>
    <n v="25.3"/>
  </r>
  <r>
    <d v="2024-01-14T00:00:00"/>
    <x v="5"/>
    <x v="6"/>
    <x v="6"/>
    <n v="13.423299999999999"/>
    <n v="83.472260000000006"/>
    <n v="1.47"/>
    <x v="0"/>
    <s v="None"/>
    <n v="23.93"/>
    <n v="49"/>
    <n v="26.6"/>
  </r>
  <r>
    <d v="2024-03-24T00:00:00"/>
    <x v="8"/>
    <x v="6"/>
    <x v="26"/>
    <n v="13.25128"/>
    <n v="80.024550000000005"/>
    <n v="10.25"/>
    <x v="2"/>
    <s v="Thunderstorm"/>
    <n v="34.94"/>
    <n v="61"/>
    <n v="30.8"/>
  </r>
  <r>
    <d v="2024-07-16T00:00:00"/>
    <x v="3"/>
    <x v="3"/>
    <x v="10"/>
    <n v="20.95665"/>
    <n v="82.941000000000003"/>
    <n v="28.63"/>
    <x v="2"/>
    <s v="Thunderstorm"/>
    <n v="31.95"/>
    <n v="56"/>
    <n v="13.1"/>
  </r>
  <r>
    <d v="2024-12-03T00:00:00"/>
    <x v="0"/>
    <x v="8"/>
    <x v="32"/>
    <n v="24.09252"/>
    <n v="89.410979999999995"/>
    <n v="0.76"/>
    <x v="0"/>
    <s v="None"/>
    <n v="20.14"/>
    <n v="72"/>
    <n v="29.2"/>
  </r>
  <r>
    <d v="2024-04-14T00:00:00"/>
    <x v="11"/>
    <x v="2"/>
    <x v="2"/>
    <n v="24.50292"/>
    <n v="86.328310000000002"/>
    <n v="11.24"/>
    <x v="2"/>
    <s v="Thunderstorm"/>
    <n v="29.08"/>
    <n v="43"/>
    <n v="4.5"/>
  </r>
  <r>
    <d v="2024-02-05T00:00:00"/>
    <x v="2"/>
    <x v="4"/>
    <x v="36"/>
    <n v="11.8451"/>
    <n v="74.010559999999998"/>
    <n v="11.95"/>
    <x v="2"/>
    <s v="Thunderstorm"/>
    <n v="14.23"/>
    <n v="60"/>
    <n v="16.7"/>
  </r>
  <r>
    <d v="2024-05-09T00:00:00"/>
    <x v="6"/>
    <x v="2"/>
    <x v="19"/>
    <n v="25.47392"/>
    <n v="85.93683"/>
    <n v="5.17"/>
    <x v="1"/>
    <s v="None"/>
    <n v="32.42"/>
    <n v="60"/>
    <n v="21.4"/>
  </r>
  <r>
    <d v="2024-06-11T00:00:00"/>
    <x v="1"/>
    <x v="3"/>
    <x v="35"/>
    <n v="22.495170000000002"/>
    <n v="82.274829999999994"/>
    <n v="14.34"/>
    <x v="2"/>
    <s v="Thunderstorm"/>
    <n v="27.91"/>
    <n v="72"/>
    <n v="17"/>
  </r>
  <r>
    <d v="2024-03-13T00:00:00"/>
    <x v="8"/>
    <x v="3"/>
    <x v="35"/>
    <n v="19.385999999999999"/>
    <n v="84.560119999999998"/>
    <n v="5.51"/>
    <x v="1"/>
    <s v="None"/>
    <n v="28.49"/>
    <n v="56"/>
    <n v="38.9"/>
  </r>
  <r>
    <d v="2024-05-25T00:00:00"/>
    <x v="6"/>
    <x v="8"/>
    <x v="13"/>
    <n v="22.981919999999999"/>
    <n v="88.110550000000003"/>
    <n v="1.71"/>
    <x v="0"/>
    <s v="None"/>
    <n v="27.64"/>
    <n v="62"/>
    <n v="29.3"/>
  </r>
  <r>
    <d v="2024-10-07T00:00:00"/>
    <x v="10"/>
    <x v="3"/>
    <x v="22"/>
    <n v="21.949339999999999"/>
    <n v="83.417310000000001"/>
    <n v="16.46"/>
    <x v="2"/>
    <s v="Thunderstorm"/>
    <n v="18.899999999999999"/>
    <n v="63"/>
    <n v="3.2"/>
  </r>
  <r>
    <d v="2024-02-09T00:00:00"/>
    <x v="2"/>
    <x v="6"/>
    <x v="25"/>
    <n v="13.52631"/>
    <n v="79.132300000000001"/>
    <n v="1.89"/>
    <x v="0"/>
    <s v="None"/>
    <n v="23.7"/>
    <n v="76"/>
    <n v="37.5"/>
  </r>
  <r>
    <d v="2024-08-29T00:00:00"/>
    <x v="4"/>
    <x v="6"/>
    <x v="25"/>
    <n v="18.1417"/>
    <n v="81.473669999999998"/>
    <n v="42.21"/>
    <x v="4"/>
    <s v="Thunderstorm"/>
    <n v="31.39"/>
    <n v="53"/>
    <n v="5.2"/>
  </r>
  <r>
    <d v="2024-02-10T00:00:00"/>
    <x v="2"/>
    <x v="4"/>
    <x v="27"/>
    <n v="13.13031"/>
    <n v="77.803979999999996"/>
    <n v="3.56"/>
    <x v="1"/>
    <s v="None"/>
    <n v="21.22"/>
    <n v="73"/>
    <n v="0.7"/>
  </r>
  <r>
    <d v="2024-10-20T00:00:00"/>
    <x v="10"/>
    <x v="8"/>
    <x v="11"/>
    <n v="25.4893"/>
    <n v="89.340029999999999"/>
    <n v="3"/>
    <x v="1"/>
    <s v="None"/>
    <n v="27.73"/>
    <n v="41"/>
    <n v="25.8"/>
  </r>
  <r>
    <d v="2024-07-14T00:00:00"/>
    <x v="3"/>
    <x v="5"/>
    <x v="31"/>
    <n v="9.6548400000000001"/>
    <n v="76.834869999999995"/>
    <n v="7.62"/>
    <x v="1"/>
    <s v="None"/>
    <n v="29.13"/>
    <n v="76"/>
    <n v="22.2"/>
  </r>
  <r>
    <d v="2024-06-16T00:00:00"/>
    <x v="1"/>
    <x v="2"/>
    <x v="19"/>
    <n v="26.584890000000001"/>
    <n v="87.533990000000003"/>
    <n v="62.15"/>
    <x v="4"/>
    <s v="Heavy Rain"/>
    <n v="22.99"/>
    <n v="73"/>
    <n v="15.9"/>
  </r>
  <r>
    <d v="2024-04-08T00:00:00"/>
    <x v="11"/>
    <x v="1"/>
    <x v="14"/>
    <n v="20.864460000000001"/>
    <n v="73.056399999999996"/>
    <n v="0"/>
    <x v="5"/>
    <s v="None"/>
    <n v="27.8"/>
    <n v="47"/>
    <n v="31.8"/>
  </r>
  <r>
    <d v="2024-08-23T00:00:00"/>
    <x v="4"/>
    <x v="0"/>
    <x v="17"/>
    <n v="23.49888"/>
    <n v="68.987870000000001"/>
    <n v="4.21"/>
    <x v="1"/>
    <s v="None"/>
    <n v="24.8"/>
    <n v="74"/>
    <n v="35.1"/>
  </r>
  <r>
    <d v="2024-09-27T00:00:00"/>
    <x v="9"/>
    <x v="2"/>
    <x v="37"/>
    <n v="24.244520000000001"/>
    <n v="86.871639999999999"/>
    <n v="9.4499999999999993"/>
    <x v="1"/>
    <s v="None"/>
    <n v="26.21"/>
    <n v="49"/>
    <n v="17.100000000000001"/>
  </r>
  <r>
    <d v="2024-10-06T00:00:00"/>
    <x v="10"/>
    <x v="7"/>
    <x v="20"/>
    <n v="9.6970299999999998"/>
    <n v="75.94735"/>
    <n v="0.73"/>
    <x v="0"/>
    <s v="None"/>
    <n v="21"/>
    <n v="43"/>
    <n v="24.2"/>
  </r>
  <r>
    <d v="2024-07-20T00:00:00"/>
    <x v="3"/>
    <x v="4"/>
    <x v="21"/>
    <n v="12.216760000000001"/>
    <n v="74.276780000000002"/>
    <n v="29.61"/>
    <x v="2"/>
    <s v="Thunderstorm"/>
    <n v="23.36"/>
    <n v="55"/>
    <n v="11.1"/>
  </r>
  <r>
    <d v="2024-11-20T00:00:00"/>
    <x v="7"/>
    <x v="9"/>
    <x v="33"/>
    <n v="27.928180000000001"/>
    <n v="90.125600000000006"/>
    <n v="3.58"/>
    <x v="1"/>
    <s v="None"/>
    <n v="26.31"/>
    <n v="65"/>
    <n v="7.6"/>
  </r>
  <r>
    <d v="2024-06-02T00:00:00"/>
    <x v="1"/>
    <x v="2"/>
    <x v="18"/>
    <n v="24.563009999999998"/>
    <n v="86.951220000000006"/>
    <n v="41.13"/>
    <x v="4"/>
    <s v="Thunderstorm"/>
    <n v="27.83"/>
    <n v="61"/>
    <n v="22.5"/>
  </r>
  <r>
    <d v="2024-01-29T00:00:00"/>
    <x v="5"/>
    <x v="4"/>
    <x v="36"/>
    <n v="12.07563"/>
    <n v="75.882189999999994"/>
    <n v="4.75"/>
    <x v="1"/>
    <s v="None"/>
    <n v="25.63"/>
    <n v="77"/>
    <n v="27.8"/>
  </r>
  <r>
    <d v="2024-01-05T00:00:00"/>
    <x v="5"/>
    <x v="7"/>
    <x v="20"/>
    <n v="10.065519999999999"/>
    <n v="75.324119999999994"/>
    <n v="3.29"/>
    <x v="1"/>
    <s v="None"/>
    <n v="20.86"/>
    <n v="68"/>
    <n v="32.9"/>
  </r>
  <r>
    <d v="2024-03-28T00:00:00"/>
    <x v="8"/>
    <x v="5"/>
    <x v="5"/>
    <n v="11.71468"/>
    <n v="78.146460000000005"/>
    <n v="15.57"/>
    <x v="2"/>
    <s v="Thunderstorm"/>
    <n v="28.97"/>
    <n v="78"/>
    <n v="4.4000000000000004"/>
  </r>
  <r>
    <d v="2024-04-07T00:00:00"/>
    <x v="11"/>
    <x v="0"/>
    <x v="0"/>
    <n v="22.461259999999999"/>
    <n v="71.154920000000004"/>
    <n v="3.25"/>
    <x v="1"/>
    <s v="None"/>
    <n v="32.42"/>
    <n v="67"/>
    <n v="4.8"/>
  </r>
  <r>
    <d v="2024-08-03T00:00:00"/>
    <x v="4"/>
    <x v="8"/>
    <x v="11"/>
    <n v="25.58211"/>
    <n v="88.621420000000001"/>
    <n v="21.24"/>
    <x v="2"/>
    <s v="Thunderstorm"/>
    <n v="26.97"/>
    <n v="70"/>
    <n v="24.7"/>
  </r>
  <r>
    <d v="2024-06-25T00:00:00"/>
    <x v="1"/>
    <x v="4"/>
    <x v="21"/>
    <n v="13.316140000000001"/>
    <n v="74.380920000000003"/>
    <n v="4.1100000000000003"/>
    <x v="1"/>
    <s v="None"/>
    <n v="30.49"/>
    <n v="74"/>
    <n v="1"/>
  </r>
  <r>
    <d v="2024-08-12T00:00:00"/>
    <x v="4"/>
    <x v="8"/>
    <x v="32"/>
    <n v="24.069939999999999"/>
    <n v="87.734769999999997"/>
    <n v="6.58"/>
    <x v="1"/>
    <s v="None"/>
    <n v="26.64"/>
    <n v="73"/>
    <n v="17.399999999999999"/>
  </r>
  <r>
    <d v="2024-04-09T00:00:00"/>
    <x v="11"/>
    <x v="3"/>
    <x v="22"/>
    <n v="22.230270000000001"/>
    <n v="84.878330000000005"/>
    <n v="1.03"/>
    <x v="0"/>
    <s v="None"/>
    <n v="34.340000000000003"/>
    <n v="69"/>
    <n v="38.700000000000003"/>
  </r>
  <r>
    <d v="2024-09-24T00:00:00"/>
    <x v="9"/>
    <x v="8"/>
    <x v="11"/>
    <n v="25.447050000000001"/>
    <n v="89.16095"/>
    <n v="8.23"/>
    <x v="1"/>
    <s v="None"/>
    <n v="30.39"/>
    <n v="64"/>
    <n v="7.5"/>
  </r>
  <r>
    <d v="2024-02-16T00:00:00"/>
    <x v="2"/>
    <x v="3"/>
    <x v="35"/>
    <n v="21.743739999999999"/>
    <n v="84.001779999999997"/>
    <n v="3.33"/>
    <x v="1"/>
    <s v="None"/>
    <n v="21.41"/>
    <n v="62"/>
    <n v="28.9"/>
  </r>
  <r>
    <d v="2024-03-14T00:00:00"/>
    <x v="8"/>
    <x v="6"/>
    <x v="25"/>
    <n v="13.810230000000001"/>
    <n v="79.749210000000005"/>
    <n v="2.83"/>
    <x v="1"/>
    <s v="None"/>
    <n v="30.64"/>
    <n v="71"/>
    <n v="7.3"/>
  </r>
  <r>
    <d v="2024-01-15T00:00:00"/>
    <x v="5"/>
    <x v="0"/>
    <x v="15"/>
    <n v="21.006630000000001"/>
    <n v="68.390479999999997"/>
    <n v="5.2"/>
    <x v="1"/>
    <s v="None"/>
    <n v="22.93"/>
    <n v="62"/>
    <n v="27.6"/>
  </r>
  <r>
    <d v="2024-08-11T00:00:00"/>
    <x v="4"/>
    <x v="4"/>
    <x v="21"/>
    <n v="15.317539999999999"/>
    <n v="74.230429999999998"/>
    <n v="1.66"/>
    <x v="0"/>
    <s v="None"/>
    <n v="21.5"/>
    <n v="67"/>
    <n v="26.3"/>
  </r>
  <r>
    <d v="2024-04-15T00:00:00"/>
    <x v="11"/>
    <x v="8"/>
    <x v="11"/>
    <n v="25.726569999999999"/>
    <n v="87.987620000000007"/>
    <n v="1.67"/>
    <x v="0"/>
    <s v="None"/>
    <n v="24.28"/>
    <n v="49"/>
    <n v="6.3"/>
  </r>
  <r>
    <d v="2024-01-19T00:00:00"/>
    <x v="5"/>
    <x v="5"/>
    <x v="31"/>
    <n v="11.150740000000001"/>
    <n v="76.396640000000005"/>
    <n v="13.89"/>
    <x v="2"/>
    <s v="Thunderstorm"/>
    <n v="16.48"/>
    <n v="67"/>
    <n v="14.3"/>
  </r>
  <r>
    <d v="2024-08-10T00:00:00"/>
    <x v="4"/>
    <x v="1"/>
    <x v="16"/>
    <n v="19.58746"/>
    <n v="78.238439999999997"/>
    <n v="50.66"/>
    <x v="4"/>
    <s v="Convective Storm"/>
    <n v="25.1"/>
    <n v="64"/>
    <n v="83.2"/>
  </r>
  <r>
    <d v="2024-02-28T00:00:00"/>
    <x v="2"/>
    <x v="3"/>
    <x v="35"/>
    <n v="21.316420000000001"/>
    <n v="84.948650000000001"/>
    <n v="11.34"/>
    <x v="2"/>
    <s v="Thunderstorm"/>
    <n v="19.899999999999999"/>
    <n v="74"/>
    <n v="21.7"/>
  </r>
  <r>
    <d v="2024-06-27T00:00:00"/>
    <x v="1"/>
    <x v="1"/>
    <x v="14"/>
    <n v="16.926159999999999"/>
    <n v="72.617189999999994"/>
    <n v="4.76"/>
    <x v="1"/>
    <s v="None"/>
    <n v="22.76"/>
    <n v="63"/>
    <n v="17"/>
  </r>
  <r>
    <d v="2024-08-22T00:00:00"/>
    <x v="4"/>
    <x v="1"/>
    <x v="1"/>
    <n v="20.948399999999999"/>
    <n v="74.851489999999998"/>
    <n v="30.31"/>
    <x v="2"/>
    <s v="Thunderstorm"/>
    <n v="33.92"/>
    <n v="67"/>
    <n v="14.9"/>
  </r>
  <r>
    <d v="2024-04-10T00:00:00"/>
    <x v="11"/>
    <x v="3"/>
    <x v="35"/>
    <n v="20.416160000000001"/>
    <n v="82.522769999999994"/>
    <n v="2.2799999999999998"/>
    <x v="0"/>
    <s v="None"/>
    <n v="25.14"/>
    <n v="63"/>
    <n v="22.3"/>
  </r>
  <r>
    <d v="2024-12-25T00:00:00"/>
    <x v="0"/>
    <x v="4"/>
    <x v="36"/>
    <n v="17.534590000000001"/>
    <n v="78.020499999999998"/>
    <n v="2.4700000000000002"/>
    <x v="0"/>
    <s v="None"/>
    <n v="18.02"/>
    <n v="65"/>
    <n v="23.7"/>
  </r>
  <r>
    <d v="2024-06-02T00:00:00"/>
    <x v="1"/>
    <x v="9"/>
    <x v="12"/>
    <n v="26.840969999999999"/>
    <n v="90.250100000000003"/>
    <n v="48.76"/>
    <x v="4"/>
    <s v="Thunderstorm"/>
    <n v="27.23"/>
    <n v="79"/>
    <n v="32.5"/>
  </r>
  <r>
    <d v="2024-05-29T00:00:00"/>
    <x v="6"/>
    <x v="7"/>
    <x v="9"/>
    <n v="9.3378300000000003"/>
    <n v="74.976560000000006"/>
    <n v="5.77"/>
    <x v="1"/>
    <s v="None"/>
    <n v="29.8"/>
    <n v="59"/>
    <n v="19.600000000000001"/>
  </r>
  <r>
    <d v="2024-10-11T00:00:00"/>
    <x v="10"/>
    <x v="3"/>
    <x v="35"/>
    <n v="20.660869999999999"/>
    <n v="82.251609999999999"/>
    <n v="16.260000000000002"/>
    <x v="2"/>
    <s v="Thunderstorm"/>
    <n v="23.97"/>
    <n v="64"/>
    <n v="6.7"/>
  </r>
  <r>
    <d v="2024-03-30T00:00:00"/>
    <x v="8"/>
    <x v="0"/>
    <x v="0"/>
    <n v="22.082460000000001"/>
    <n v="69.077370000000002"/>
    <n v="11.88"/>
    <x v="2"/>
    <s v="Thunderstorm"/>
    <n v="29.39"/>
    <n v="72"/>
    <n v="8.6"/>
  </r>
  <r>
    <d v="2024-10-10T00:00:00"/>
    <x v="10"/>
    <x v="7"/>
    <x v="9"/>
    <n v="12.08738"/>
    <n v="74.969840000000005"/>
    <n v="3.59"/>
    <x v="1"/>
    <s v="None"/>
    <n v="24.48"/>
    <n v="61"/>
    <n v="3.1"/>
  </r>
  <r>
    <d v="2024-07-20T00:00:00"/>
    <x v="3"/>
    <x v="6"/>
    <x v="34"/>
    <n v="17.23068"/>
    <n v="82.802390000000003"/>
    <n v="5.65"/>
    <x v="1"/>
    <s v="None"/>
    <n v="31.33"/>
    <n v="64"/>
    <n v="26.1"/>
  </r>
  <r>
    <d v="2024-04-27T00:00:00"/>
    <x v="11"/>
    <x v="3"/>
    <x v="35"/>
    <n v="18.624849999999999"/>
    <n v="86.834329999999994"/>
    <n v="40.98"/>
    <x v="4"/>
    <s v="Thunderstorm"/>
    <n v="31.07"/>
    <n v="63"/>
    <n v="29.5"/>
  </r>
  <r>
    <d v="2024-04-09T00:00:00"/>
    <x v="11"/>
    <x v="4"/>
    <x v="4"/>
    <n v="15.556749999999999"/>
    <n v="75.289969999999997"/>
    <n v="6.67"/>
    <x v="1"/>
    <s v="None"/>
    <n v="30.76"/>
    <n v="55"/>
    <n v="20.5"/>
  </r>
  <r>
    <d v="2024-03-29T00:00:00"/>
    <x v="8"/>
    <x v="1"/>
    <x v="1"/>
    <n v="18.964939999999999"/>
    <n v="76.638499999999993"/>
    <n v="19.96"/>
    <x v="2"/>
    <s v="Thunderstorm"/>
    <n v="30.08"/>
    <n v="64"/>
    <n v="8.1"/>
  </r>
  <r>
    <d v="2024-09-25T00:00:00"/>
    <x v="9"/>
    <x v="5"/>
    <x v="24"/>
    <n v="9.8786400000000008"/>
    <n v="78.645079999999993"/>
    <n v="3.62"/>
    <x v="1"/>
    <s v="None"/>
    <n v="25.82"/>
    <n v="72"/>
    <n v="25.4"/>
  </r>
  <r>
    <d v="2024-05-19T00:00:00"/>
    <x v="6"/>
    <x v="7"/>
    <x v="38"/>
    <n v="9.1312999999999995"/>
    <n v="77.224779999999996"/>
    <n v="0"/>
    <x v="5"/>
    <s v="None"/>
    <n v="29.26"/>
    <n v="51"/>
    <n v="10.4"/>
  </r>
  <r>
    <d v="2024-02-05T00:00:00"/>
    <x v="2"/>
    <x v="6"/>
    <x v="25"/>
    <n v="13.90367"/>
    <n v="83.461179999999999"/>
    <n v="11.99"/>
    <x v="2"/>
    <s v="Thunderstorm"/>
    <n v="27.81"/>
    <n v="54"/>
    <n v="33.6"/>
  </r>
  <r>
    <d v="2024-09-21T00:00:00"/>
    <x v="9"/>
    <x v="9"/>
    <x v="33"/>
    <n v="24.415839999999999"/>
    <n v="95.755369999999999"/>
    <n v="0.21"/>
    <x v="0"/>
    <s v="None"/>
    <n v="26.4"/>
    <n v="56"/>
    <n v="12.2"/>
  </r>
  <r>
    <d v="2024-06-25T00:00:00"/>
    <x v="1"/>
    <x v="0"/>
    <x v="17"/>
    <n v="21.74614"/>
    <n v="69.357780000000005"/>
    <n v="4.24"/>
    <x v="1"/>
    <s v="None"/>
    <n v="28.64"/>
    <n v="56"/>
    <n v="12.3"/>
  </r>
  <r>
    <d v="2024-11-18T00:00:00"/>
    <x v="7"/>
    <x v="0"/>
    <x v="28"/>
    <n v="22.230309999999999"/>
    <n v="73.304370000000006"/>
    <n v="5.01"/>
    <x v="1"/>
    <s v="None"/>
    <n v="24.62"/>
    <n v="52"/>
    <n v="20.7"/>
  </r>
  <r>
    <d v="2024-10-09T00:00:00"/>
    <x v="10"/>
    <x v="5"/>
    <x v="30"/>
    <n v="8.3653999999999993"/>
    <n v="76.859780000000001"/>
    <n v="16.88"/>
    <x v="2"/>
    <s v="Thunderstorm"/>
    <n v="22.64"/>
    <n v="62"/>
    <n v="37.200000000000003"/>
  </r>
  <r>
    <d v="2024-08-23T00:00:00"/>
    <x v="4"/>
    <x v="4"/>
    <x v="21"/>
    <n v="15.74352"/>
    <n v="75.516149999999996"/>
    <n v="0.64"/>
    <x v="0"/>
    <s v="None"/>
    <n v="28.35"/>
    <n v="71"/>
    <n v="32.200000000000003"/>
  </r>
  <r>
    <d v="2024-11-23T00:00:00"/>
    <x v="7"/>
    <x v="3"/>
    <x v="3"/>
    <n v="20.977779999999999"/>
    <n v="86.015379999999993"/>
    <n v="19.329999999999998"/>
    <x v="2"/>
    <s v="Thunderstorm"/>
    <n v="22.81"/>
    <n v="65"/>
    <n v="11.4"/>
  </r>
  <r>
    <d v="2024-05-23T00:00:00"/>
    <x v="6"/>
    <x v="2"/>
    <x v="19"/>
    <n v="24.658809999999999"/>
    <n v="85.144869999999997"/>
    <n v="19.510000000000002"/>
    <x v="2"/>
    <s v="Thunderstorm"/>
    <n v="29.01"/>
    <n v="55"/>
    <n v="28.3"/>
  </r>
  <r>
    <d v="2024-11-14T00:00:00"/>
    <x v="7"/>
    <x v="1"/>
    <x v="14"/>
    <n v="19.463509999999999"/>
    <n v="75.399739999999994"/>
    <n v="9.7799999999999994"/>
    <x v="1"/>
    <s v="None"/>
    <n v="22.36"/>
    <n v="64"/>
    <n v="37.5"/>
  </r>
  <r>
    <d v="2024-03-26T00:00:00"/>
    <x v="8"/>
    <x v="4"/>
    <x v="21"/>
    <n v="14.942679999999999"/>
    <n v="74.773049999999998"/>
    <n v="8.19"/>
    <x v="1"/>
    <s v="None"/>
    <n v="25.95"/>
    <n v="66"/>
    <n v="25.9"/>
  </r>
  <r>
    <d v="2024-02-24T00:00:00"/>
    <x v="2"/>
    <x v="6"/>
    <x v="6"/>
    <n v="15.84352"/>
    <n v="77.549599999999998"/>
    <n v="17.91"/>
    <x v="2"/>
    <s v="Thunderstorm"/>
    <n v="21.46"/>
    <n v="86"/>
    <n v="7"/>
  </r>
  <r>
    <d v="2024-05-13T00:00:00"/>
    <x v="6"/>
    <x v="5"/>
    <x v="5"/>
    <n v="11.155060000000001"/>
    <n v="77.644530000000003"/>
    <n v="0.44"/>
    <x v="0"/>
    <s v="None"/>
    <n v="31.22"/>
    <n v="63"/>
    <n v="17.7"/>
  </r>
  <r>
    <d v="2024-02-04T00:00:00"/>
    <x v="2"/>
    <x v="5"/>
    <x v="5"/>
    <n v="12.14852"/>
    <n v="76.435680000000005"/>
    <n v="5.68"/>
    <x v="1"/>
    <s v="None"/>
    <n v="25.26"/>
    <n v="77"/>
    <n v="17.3"/>
  </r>
  <r>
    <d v="2024-11-05T00:00:00"/>
    <x v="7"/>
    <x v="2"/>
    <x v="18"/>
    <n v="24.36065"/>
    <n v="85.29607"/>
    <n v="191.76"/>
    <x v="3"/>
    <s v="Cyclone Asha"/>
    <n v="17.39"/>
    <n v="100"/>
    <n v="78.7"/>
  </r>
  <r>
    <d v="2024-03-15T00:00:00"/>
    <x v="8"/>
    <x v="0"/>
    <x v="15"/>
    <n v="22.273849999999999"/>
    <n v="71.187920000000005"/>
    <n v="0"/>
    <x v="5"/>
    <s v="None"/>
    <n v="28.85"/>
    <n v="50"/>
    <n v="10.7"/>
  </r>
  <r>
    <d v="2024-09-15T00:00:00"/>
    <x v="9"/>
    <x v="8"/>
    <x v="13"/>
    <n v="23.229849999999999"/>
    <n v="89.040409999999994"/>
    <n v="7.68"/>
    <x v="1"/>
    <s v="None"/>
    <n v="24.23"/>
    <n v="64"/>
    <n v="29.7"/>
  </r>
  <r>
    <d v="2024-07-23T00:00:00"/>
    <x v="3"/>
    <x v="0"/>
    <x v="28"/>
    <n v="20.40635"/>
    <n v="68.009280000000004"/>
    <n v="8.59"/>
    <x v="1"/>
    <s v="None"/>
    <n v="28.5"/>
    <n v="62"/>
    <n v="28.7"/>
  </r>
  <r>
    <d v="2024-05-11T00:00:00"/>
    <x v="6"/>
    <x v="0"/>
    <x v="28"/>
    <n v="24.067519999999998"/>
    <n v="69.927260000000004"/>
    <n v="0"/>
    <x v="5"/>
    <s v="None"/>
    <n v="35.51"/>
    <n v="61"/>
    <n v="10.4"/>
  </r>
  <r>
    <d v="2024-05-15T00:00:00"/>
    <x v="6"/>
    <x v="4"/>
    <x v="36"/>
    <n v="13.001899999999999"/>
    <n v="76.853250000000003"/>
    <n v="5.65"/>
    <x v="1"/>
    <s v="None"/>
    <n v="29.34"/>
    <n v="61"/>
    <n v="20"/>
  </r>
  <r>
    <d v="2024-09-28T00:00:00"/>
    <x v="9"/>
    <x v="6"/>
    <x v="6"/>
    <n v="13.77342"/>
    <n v="81.759969999999996"/>
    <n v="14.41"/>
    <x v="2"/>
    <s v="Thunderstorm"/>
    <n v="29.59"/>
    <n v="58"/>
    <n v="21"/>
  </r>
  <r>
    <d v="2024-09-03T00:00:00"/>
    <x v="9"/>
    <x v="2"/>
    <x v="2"/>
    <n v="27.033080000000002"/>
    <n v="86.577510000000004"/>
    <n v="64.64"/>
    <x v="4"/>
    <s v="Heavy Rain"/>
    <n v="24.63"/>
    <n v="85"/>
    <n v="5.2"/>
  </r>
  <r>
    <d v="2024-08-18T00:00:00"/>
    <x v="4"/>
    <x v="9"/>
    <x v="39"/>
    <n v="26.703250000000001"/>
    <n v="93.139240000000001"/>
    <n v="5.98"/>
    <x v="1"/>
    <s v="None"/>
    <n v="23.02"/>
    <n v="62"/>
    <n v="31.6"/>
  </r>
  <r>
    <d v="2024-12-19T00:00:00"/>
    <x v="0"/>
    <x v="3"/>
    <x v="35"/>
    <n v="18.536020000000001"/>
    <n v="83.177359999999993"/>
    <n v="3.63"/>
    <x v="1"/>
    <s v="None"/>
    <n v="19.02"/>
    <n v="57"/>
    <n v="0.5"/>
  </r>
  <r>
    <d v="2024-11-08T00:00:00"/>
    <x v="7"/>
    <x v="9"/>
    <x v="23"/>
    <n v="26.677070000000001"/>
    <n v="92.412559999999999"/>
    <n v="0.4"/>
    <x v="0"/>
    <s v="None"/>
    <n v="26.97"/>
    <n v="59"/>
    <n v="12.9"/>
  </r>
  <r>
    <d v="2024-10-14T00:00:00"/>
    <x v="10"/>
    <x v="1"/>
    <x v="16"/>
    <n v="19.682220000000001"/>
    <n v="72.988110000000006"/>
    <n v="31.8"/>
    <x v="2"/>
    <s v="Thunderstorm"/>
    <n v="20.16"/>
    <n v="83"/>
    <n v="5.5"/>
  </r>
  <r>
    <d v="2024-03-17T00:00:00"/>
    <x v="8"/>
    <x v="2"/>
    <x v="19"/>
    <n v="25.186389999999999"/>
    <n v="85.000780000000006"/>
    <n v="2.5099999999999998"/>
    <x v="1"/>
    <s v="None"/>
    <n v="33.26"/>
    <n v="77"/>
    <n v="30.8"/>
  </r>
  <r>
    <d v="2024-10-12T00:00:00"/>
    <x v="10"/>
    <x v="0"/>
    <x v="17"/>
    <n v="23.516359999999999"/>
    <n v="71.052750000000003"/>
    <n v="10.69"/>
    <x v="2"/>
    <s v="Thunderstorm"/>
    <n v="23.03"/>
    <n v="55"/>
    <n v="37.5"/>
  </r>
  <r>
    <d v="2024-02-08T00:00:00"/>
    <x v="2"/>
    <x v="5"/>
    <x v="30"/>
    <n v="13.14152"/>
    <n v="79.903099999999995"/>
    <n v="15.52"/>
    <x v="2"/>
    <s v="Thunderstorm"/>
    <n v="23"/>
    <n v="40"/>
    <n v="22.5"/>
  </r>
  <r>
    <d v="2024-04-15T00:00:00"/>
    <x v="11"/>
    <x v="1"/>
    <x v="8"/>
    <n v="16.993089999999999"/>
    <n v="74.692830000000001"/>
    <n v="16.78"/>
    <x v="2"/>
    <s v="Thunderstorm"/>
    <n v="29.07"/>
    <n v="67"/>
    <n v="33.6"/>
  </r>
  <r>
    <d v="2024-12-10T00:00:00"/>
    <x v="0"/>
    <x v="4"/>
    <x v="36"/>
    <n v="13.775930000000001"/>
    <n v="76.12"/>
    <n v="3.49"/>
    <x v="1"/>
    <s v="None"/>
    <n v="24.59"/>
    <n v="71"/>
    <n v="22"/>
  </r>
  <r>
    <d v="2024-12-31T00:00:00"/>
    <x v="0"/>
    <x v="6"/>
    <x v="25"/>
    <n v="17.15727"/>
    <n v="80.446969999999993"/>
    <n v="2.75"/>
    <x v="1"/>
    <s v="None"/>
    <n v="22.01"/>
    <n v="59"/>
    <n v="1.3"/>
  </r>
  <r>
    <d v="2024-02-11T00:00:00"/>
    <x v="2"/>
    <x v="3"/>
    <x v="35"/>
    <n v="21.61927"/>
    <n v="85.919629999999998"/>
    <n v="0.21"/>
    <x v="0"/>
    <s v="None"/>
    <n v="22.65"/>
    <n v="54"/>
    <n v="1.5"/>
  </r>
  <r>
    <d v="2024-01-08T00:00:00"/>
    <x v="5"/>
    <x v="3"/>
    <x v="35"/>
    <n v="20.763449999999999"/>
    <n v="82.786180000000002"/>
    <n v="6.75"/>
    <x v="1"/>
    <s v="None"/>
    <n v="22.57"/>
    <n v="55"/>
    <n v="3.4"/>
  </r>
  <r>
    <d v="2024-04-16T00:00:00"/>
    <x v="11"/>
    <x v="9"/>
    <x v="23"/>
    <n v="27.125160000000001"/>
    <n v="89.626109999999997"/>
    <n v="2.94"/>
    <x v="1"/>
    <s v="None"/>
    <n v="31.78"/>
    <n v="50"/>
    <n v="40"/>
  </r>
  <r>
    <d v="2024-04-23T00:00:00"/>
    <x v="11"/>
    <x v="5"/>
    <x v="5"/>
    <n v="11.901249999999999"/>
    <n v="78.216350000000006"/>
    <n v="3.2"/>
    <x v="1"/>
    <s v="None"/>
    <n v="28.98"/>
    <n v="58"/>
    <n v="20.7"/>
  </r>
  <r>
    <d v="2024-10-22T00:00:00"/>
    <x v="10"/>
    <x v="3"/>
    <x v="10"/>
    <n v="18.987559999999998"/>
    <n v="84.548789999999997"/>
    <n v="6.97"/>
    <x v="1"/>
    <s v="None"/>
    <n v="27.32"/>
    <n v="67"/>
    <n v="7.2"/>
  </r>
  <r>
    <d v="2024-11-26T00:00:00"/>
    <x v="7"/>
    <x v="7"/>
    <x v="20"/>
    <n v="8.0717599999999994"/>
    <n v="77.170060000000007"/>
    <n v="2.2200000000000002"/>
    <x v="0"/>
    <s v="None"/>
    <n v="23.99"/>
    <n v="50"/>
    <n v="5.7"/>
  </r>
  <r>
    <d v="2024-01-27T00:00:00"/>
    <x v="5"/>
    <x v="5"/>
    <x v="24"/>
    <n v="12.612080000000001"/>
    <n v="80.352459999999994"/>
    <n v="4.25"/>
    <x v="1"/>
    <s v="None"/>
    <n v="19.41"/>
    <n v="62"/>
    <n v="24.6"/>
  </r>
  <r>
    <d v="2024-10-27T00:00:00"/>
    <x v="10"/>
    <x v="0"/>
    <x v="17"/>
    <n v="20.571629999999999"/>
    <n v="70.362049999999996"/>
    <n v="18.95"/>
    <x v="2"/>
    <s v="Thunderstorm"/>
    <n v="23.69"/>
    <n v="45"/>
    <n v="39.200000000000003"/>
  </r>
  <r>
    <d v="2024-11-08T00:00:00"/>
    <x v="7"/>
    <x v="6"/>
    <x v="34"/>
    <n v="15.203670000000001"/>
    <n v="83.310519999999997"/>
    <n v="4.07"/>
    <x v="1"/>
    <s v="None"/>
    <n v="30.47"/>
    <n v="58"/>
    <n v="8.8000000000000007"/>
  </r>
  <r>
    <d v="2024-07-10T00:00:00"/>
    <x v="3"/>
    <x v="4"/>
    <x v="27"/>
    <n v="12.00766"/>
    <n v="77.164760000000001"/>
    <n v="169.87"/>
    <x v="3"/>
    <s v="Depression"/>
    <n v="15.27"/>
    <n v="100"/>
    <n v="79.599999999999994"/>
  </r>
  <r>
    <d v="2024-10-05T00:00:00"/>
    <x v="10"/>
    <x v="5"/>
    <x v="31"/>
    <n v="10.41512"/>
    <n v="76.820509999999999"/>
    <n v="3.71"/>
    <x v="1"/>
    <s v="None"/>
    <n v="32.729999999999997"/>
    <n v="60"/>
    <n v="19.3"/>
  </r>
  <r>
    <d v="2024-11-08T00:00:00"/>
    <x v="7"/>
    <x v="5"/>
    <x v="24"/>
    <n v="11.61328"/>
    <n v="80.003590000000003"/>
    <n v="2.86"/>
    <x v="1"/>
    <s v="None"/>
    <n v="23.92"/>
    <n v="50"/>
    <n v="24.7"/>
  </r>
  <r>
    <d v="2024-04-02T00:00:00"/>
    <x v="11"/>
    <x v="0"/>
    <x v="28"/>
    <n v="20.428349999999998"/>
    <n v="72.670919999999995"/>
    <n v="12.52"/>
    <x v="2"/>
    <s v="Thunderstorm"/>
    <n v="32.619999999999997"/>
    <n v="50"/>
    <n v="11.8"/>
  </r>
  <r>
    <d v="2024-05-24T00:00:00"/>
    <x v="6"/>
    <x v="7"/>
    <x v="9"/>
    <n v="10.15591"/>
    <n v="75.820359999999994"/>
    <n v="11.01"/>
    <x v="2"/>
    <s v="Thunderstorm"/>
    <n v="32.229999999999997"/>
    <n v="66"/>
    <n v="10.7"/>
  </r>
  <r>
    <d v="2024-10-11T00:00:00"/>
    <x v="10"/>
    <x v="0"/>
    <x v="28"/>
    <n v="22.787030000000001"/>
    <n v="74.083960000000005"/>
    <n v="52.77"/>
    <x v="4"/>
    <s v="Convective Storm"/>
    <n v="24.27"/>
    <n v="70"/>
    <n v="106.8"/>
  </r>
  <r>
    <d v="2024-04-01T00:00:00"/>
    <x v="11"/>
    <x v="1"/>
    <x v="1"/>
    <n v="20.66188"/>
    <n v="76.834890000000001"/>
    <n v="3.14"/>
    <x v="1"/>
    <s v="None"/>
    <n v="28.75"/>
    <n v="73"/>
    <n v="1.3"/>
  </r>
  <r>
    <d v="2024-01-29T00:00:00"/>
    <x v="5"/>
    <x v="4"/>
    <x v="27"/>
    <n v="14.703419999999999"/>
    <n v="76.334999999999994"/>
    <n v="12.17"/>
    <x v="2"/>
    <s v="Thunderstorm"/>
    <n v="17.899999999999999"/>
    <n v="71"/>
    <n v="26.8"/>
  </r>
  <r>
    <d v="2024-02-11T00:00:00"/>
    <x v="2"/>
    <x v="0"/>
    <x v="0"/>
    <n v="20.578340000000001"/>
    <n v="74.411270000000002"/>
    <n v="3.5"/>
    <x v="1"/>
    <s v="None"/>
    <n v="22.39"/>
    <n v="81"/>
    <n v="34.6"/>
  </r>
  <r>
    <d v="2024-05-25T00:00:00"/>
    <x v="6"/>
    <x v="5"/>
    <x v="31"/>
    <n v="10.06122"/>
    <n v="76.235209999999995"/>
    <n v="3.61"/>
    <x v="1"/>
    <s v="None"/>
    <n v="28.5"/>
    <n v="69"/>
    <n v="39.6"/>
  </r>
  <r>
    <d v="2024-04-26T00:00:00"/>
    <x v="11"/>
    <x v="7"/>
    <x v="7"/>
    <n v="11.14995"/>
    <n v="76.326269999999994"/>
    <n v="33.130000000000003"/>
    <x v="2"/>
    <s v="Thunderstorm"/>
    <n v="28.53"/>
    <n v="70"/>
    <n v="25.1"/>
  </r>
  <r>
    <d v="2024-11-15T00:00:00"/>
    <x v="7"/>
    <x v="8"/>
    <x v="13"/>
    <n v="26.654119999999999"/>
    <n v="88.880759999999995"/>
    <n v="0.77"/>
    <x v="0"/>
    <s v="None"/>
    <n v="26.91"/>
    <n v="41"/>
    <n v="38.1"/>
  </r>
  <r>
    <d v="2024-02-05T00:00:00"/>
    <x v="2"/>
    <x v="4"/>
    <x v="21"/>
    <n v="18.003150000000002"/>
    <n v="75.700860000000006"/>
    <n v="5.55"/>
    <x v="1"/>
    <s v="None"/>
    <n v="25.61"/>
    <n v="62"/>
    <n v="36.799999999999997"/>
  </r>
  <r>
    <d v="2024-04-05T00:00:00"/>
    <x v="11"/>
    <x v="2"/>
    <x v="2"/>
    <n v="25.22316"/>
    <n v="87.096320000000006"/>
    <n v="0.38"/>
    <x v="0"/>
    <s v="None"/>
    <n v="30.54"/>
    <n v="59"/>
    <n v="33.299999999999997"/>
  </r>
  <r>
    <d v="2024-04-22T00:00:00"/>
    <x v="11"/>
    <x v="2"/>
    <x v="2"/>
    <n v="24.053429999999999"/>
    <n v="85.270449999999997"/>
    <n v="11.52"/>
    <x v="2"/>
    <s v="Thunderstorm"/>
    <n v="31.87"/>
    <n v="52"/>
    <n v="25.7"/>
  </r>
  <r>
    <d v="2024-05-26T00:00:00"/>
    <x v="6"/>
    <x v="8"/>
    <x v="13"/>
    <n v="23.214369999999999"/>
    <n v="88.173730000000006"/>
    <n v="3.56"/>
    <x v="1"/>
    <s v="None"/>
    <n v="30.51"/>
    <n v="50"/>
    <n v="24.5"/>
  </r>
  <r>
    <d v="2024-10-01T00:00:00"/>
    <x v="10"/>
    <x v="1"/>
    <x v="1"/>
    <n v="16.577079999999999"/>
    <n v="76.184579999999997"/>
    <n v="1.04"/>
    <x v="0"/>
    <s v="None"/>
    <n v="24.24"/>
    <n v="54"/>
    <n v="24.7"/>
  </r>
  <r>
    <d v="2024-01-04T00:00:00"/>
    <x v="5"/>
    <x v="7"/>
    <x v="9"/>
    <n v="9.3171800000000005"/>
    <n v="75.679509999999993"/>
    <n v="6.86"/>
    <x v="1"/>
    <s v="None"/>
    <n v="21.55"/>
    <n v="50"/>
    <n v="38.9"/>
  </r>
  <r>
    <d v="2024-11-21T00:00:00"/>
    <x v="7"/>
    <x v="2"/>
    <x v="2"/>
    <n v="26.2438"/>
    <n v="85.590789999999998"/>
    <n v="2.09"/>
    <x v="0"/>
    <s v="None"/>
    <n v="26.66"/>
    <n v="59"/>
    <n v="12"/>
  </r>
  <r>
    <d v="2024-09-28T00:00:00"/>
    <x v="9"/>
    <x v="6"/>
    <x v="6"/>
    <n v="16.201540000000001"/>
    <n v="76.904849999999996"/>
    <n v="7.77"/>
    <x v="1"/>
    <s v="None"/>
    <n v="29.13"/>
    <n v="51"/>
    <n v="8.9"/>
  </r>
  <r>
    <d v="2024-01-28T00:00:00"/>
    <x v="5"/>
    <x v="8"/>
    <x v="32"/>
    <n v="23.16771"/>
    <n v="89.626429999999999"/>
    <n v="0.39"/>
    <x v="0"/>
    <s v="None"/>
    <n v="18.61"/>
    <n v="46"/>
    <n v="27.9"/>
  </r>
  <r>
    <d v="2024-08-16T00:00:00"/>
    <x v="4"/>
    <x v="8"/>
    <x v="13"/>
    <n v="21.715890000000002"/>
    <n v="88.171980000000005"/>
    <n v="3.88"/>
    <x v="1"/>
    <s v="None"/>
    <n v="29.62"/>
    <n v="46"/>
    <n v="35.799999999999997"/>
  </r>
  <r>
    <d v="2024-10-10T00:00:00"/>
    <x v="10"/>
    <x v="2"/>
    <x v="37"/>
    <n v="24.761559999999999"/>
    <n v="84.968220000000002"/>
    <n v="14.59"/>
    <x v="2"/>
    <s v="Thunderstorm"/>
    <n v="22.76"/>
    <n v="58"/>
    <n v="32.700000000000003"/>
  </r>
  <r>
    <d v="2024-04-08T00:00:00"/>
    <x v="11"/>
    <x v="1"/>
    <x v="1"/>
    <n v="17.362179999999999"/>
    <n v="76.94229"/>
    <n v="5.56"/>
    <x v="1"/>
    <s v="None"/>
    <n v="34"/>
    <n v="78"/>
    <n v="13.5"/>
  </r>
  <r>
    <d v="2024-05-08T00:00:00"/>
    <x v="6"/>
    <x v="9"/>
    <x v="12"/>
    <n v="24.769970000000001"/>
    <n v="90.162210000000002"/>
    <n v="30.4"/>
    <x v="2"/>
    <s v="Thunderstorm"/>
    <n v="18.68"/>
    <n v="75"/>
    <n v="1.3"/>
  </r>
  <r>
    <d v="2024-02-18T00:00:00"/>
    <x v="2"/>
    <x v="3"/>
    <x v="22"/>
    <n v="19.998919999999998"/>
    <n v="86.627650000000003"/>
    <n v="3.71"/>
    <x v="1"/>
    <s v="None"/>
    <n v="28.52"/>
    <n v="67"/>
    <n v="7.3"/>
  </r>
  <r>
    <d v="2024-08-18T00:00:00"/>
    <x v="4"/>
    <x v="5"/>
    <x v="31"/>
    <n v="9.4868900000000007"/>
    <n v="78.052570000000003"/>
    <n v="77.88"/>
    <x v="4"/>
    <s v="Heavy Rain"/>
    <n v="26.31"/>
    <n v="74"/>
    <n v="2.9"/>
  </r>
  <r>
    <d v="2024-02-05T00:00:00"/>
    <x v="2"/>
    <x v="1"/>
    <x v="14"/>
    <n v="21.346080000000001"/>
    <n v="74.168300000000002"/>
    <n v="0"/>
    <x v="5"/>
    <s v="None"/>
    <n v="26.68"/>
    <n v="30"/>
    <n v="23.8"/>
  </r>
  <r>
    <d v="2024-12-16T00:00:00"/>
    <x v="0"/>
    <x v="3"/>
    <x v="10"/>
    <n v="21.728429999999999"/>
    <n v="84.616429999999994"/>
    <n v="10.16"/>
    <x v="2"/>
    <s v="Thunderstorm"/>
    <n v="22.52"/>
    <n v="66"/>
    <n v="21"/>
  </r>
  <r>
    <d v="2024-12-26T00:00:00"/>
    <x v="0"/>
    <x v="8"/>
    <x v="32"/>
    <n v="24.511890000000001"/>
    <n v="88.909059999999997"/>
    <n v="29.47"/>
    <x v="2"/>
    <s v="Thunderstorm"/>
    <n v="22.45"/>
    <n v="79"/>
    <n v="36.700000000000003"/>
  </r>
  <r>
    <d v="2024-05-07T00:00:00"/>
    <x v="6"/>
    <x v="9"/>
    <x v="12"/>
    <n v="25.005230000000001"/>
    <n v="90.580299999999994"/>
    <n v="3.93"/>
    <x v="1"/>
    <s v="None"/>
    <n v="31.57"/>
    <n v="74"/>
    <n v="35.9"/>
  </r>
  <r>
    <d v="2024-02-24T00:00:00"/>
    <x v="2"/>
    <x v="6"/>
    <x v="26"/>
    <n v="15.942729999999999"/>
    <n v="78.061570000000003"/>
    <n v="10.47"/>
    <x v="2"/>
    <s v="Thunderstorm"/>
    <n v="25.27"/>
    <n v="64"/>
    <n v="16"/>
  </r>
  <r>
    <d v="2024-04-13T00:00:00"/>
    <x v="11"/>
    <x v="1"/>
    <x v="1"/>
    <n v="18.660319999999999"/>
    <n v="77.021659999999997"/>
    <n v="15.7"/>
    <x v="2"/>
    <s v="Thunderstorm"/>
    <n v="28.73"/>
    <n v="87"/>
    <n v="35.6"/>
  </r>
  <r>
    <d v="2024-04-22T00:00:00"/>
    <x v="11"/>
    <x v="7"/>
    <x v="38"/>
    <n v="10.843920000000001"/>
    <n v="77.006720000000001"/>
    <n v="13.8"/>
    <x v="2"/>
    <s v="Thunderstorm"/>
    <n v="21.44"/>
    <n v="58"/>
    <n v="29.6"/>
  </r>
  <r>
    <d v="2024-06-08T00:00:00"/>
    <x v="1"/>
    <x v="6"/>
    <x v="26"/>
    <n v="14.901479999999999"/>
    <n v="79.739099999999993"/>
    <n v="46.39"/>
    <x v="4"/>
    <s v="Thunderstorm"/>
    <n v="26.68"/>
    <n v="61"/>
    <n v="33.5"/>
  </r>
  <r>
    <d v="2024-05-06T00:00:00"/>
    <x v="6"/>
    <x v="4"/>
    <x v="4"/>
    <n v="17.275939999999999"/>
    <n v="76.18365"/>
    <n v="10.69"/>
    <x v="2"/>
    <s v="Thunderstorm"/>
    <n v="33.5"/>
    <n v="62"/>
    <n v="24.4"/>
  </r>
  <r>
    <d v="2024-11-13T00:00:00"/>
    <x v="7"/>
    <x v="6"/>
    <x v="26"/>
    <n v="16.04738"/>
    <n v="80.228669999999994"/>
    <n v="4.62"/>
    <x v="1"/>
    <s v="None"/>
    <n v="27.78"/>
    <n v="77"/>
    <n v="27.6"/>
  </r>
  <r>
    <d v="2024-04-01T00:00:00"/>
    <x v="11"/>
    <x v="1"/>
    <x v="8"/>
    <n v="20.42784"/>
    <n v="78.098010000000002"/>
    <n v="4.7300000000000004"/>
    <x v="1"/>
    <s v="None"/>
    <n v="32.700000000000003"/>
    <n v="61"/>
    <n v="14.5"/>
  </r>
  <r>
    <d v="2024-11-05T00:00:00"/>
    <x v="7"/>
    <x v="1"/>
    <x v="8"/>
    <n v="21.661580000000001"/>
    <n v="73.296369999999996"/>
    <n v="4.63"/>
    <x v="1"/>
    <s v="None"/>
    <n v="27.15"/>
    <n v="68"/>
    <n v="4.5"/>
  </r>
  <r>
    <d v="2024-12-14T00:00:00"/>
    <x v="0"/>
    <x v="6"/>
    <x v="25"/>
    <n v="18.242069999999998"/>
    <n v="77.014409999999998"/>
    <n v="4.5199999999999996"/>
    <x v="1"/>
    <s v="None"/>
    <n v="13.43"/>
    <n v="73"/>
    <n v="33.5"/>
  </r>
  <r>
    <d v="2024-10-06T00:00:00"/>
    <x v="10"/>
    <x v="4"/>
    <x v="27"/>
    <n v="17.17098"/>
    <n v="74.394090000000006"/>
    <n v="9.8699999999999992"/>
    <x v="1"/>
    <s v="None"/>
    <n v="20"/>
    <n v="69"/>
    <n v="21"/>
  </r>
  <r>
    <d v="2024-10-29T00:00:00"/>
    <x v="10"/>
    <x v="4"/>
    <x v="4"/>
    <n v="16.97401"/>
    <n v="77.527789999999996"/>
    <n v="7.64"/>
    <x v="1"/>
    <s v="None"/>
    <n v="25.28"/>
    <n v="71"/>
    <n v="16.7"/>
  </r>
  <r>
    <d v="2024-10-10T00:00:00"/>
    <x v="10"/>
    <x v="7"/>
    <x v="20"/>
    <n v="11.436730000000001"/>
    <n v="76.321969999999993"/>
    <n v="8.5"/>
    <x v="1"/>
    <s v="None"/>
    <n v="26.74"/>
    <n v="74"/>
    <n v="33.799999999999997"/>
  </r>
  <r>
    <d v="2024-12-15T00:00:00"/>
    <x v="0"/>
    <x v="1"/>
    <x v="14"/>
    <n v="21.414439999999999"/>
    <n v="75.030230000000003"/>
    <n v="0"/>
    <x v="5"/>
    <s v="None"/>
    <n v="20.99"/>
    <n v="53"/>
    <n v="28.9"/>
  </r>
  <r>
    <d v="2024-09-05T00:00:00"/>
    <x v="9"/>
    <x v="2"/>
    <x v="2"/>
    <n v="27.484310000000001"/>
    <n v="84.915980000000005"/>
    <n v="16.93"/>
    <x v="2"/>
    <s v="Thunderstorm"/>
    <n v="22.58"/>
    <n v="70"/>
    <n v="35.5"/>
  </r>
  <r>
    <d v="2024-05-22T00:00:00"/>
    <x v="6"/>
    <x v="9"/>
    <x v="33"/>
    <n v="27.06541"/>
    <n v="93.776669999999996"/>
    <n v="40.909999999999997"/>
    <x v="4"/>
    <s v="Thunderstorm"/>
    <n v="26.7"/>
    <n v="62"/>
    <n v="16.899999999999999"/>
  </r>
  <r>
    <d v="2024-09-26T00:00:00"/>
    <x v="9"/>
    <x v="0"/>
    <x v="28"/>
    <n v="23.560300000000002"/>
    <n v="68.766859999999994"/>
    <n v="3.63"/>
    <x v="1"/>
    <s v="None"/>
    <n v="30.22"/>
    <n v="44"/>
    <n v="3.4"/>
  </r>
  <r>
    <d v="2024-07-06T00:00:00"/>
    <x v="3"/>
    <x v="7"/>
    <x v="9"/>
    <n v="10.98574"/>
    <n v="76.017229999999998"/>
    <n v="0"/>
    <x v="5"/>
    <s v="None"/>
    <n v="25.29"/>
    <n v="39"/>
    <n v="29.4"/>
  </r>
  <r>
    <d v="2024-12-14T00:00:00"/>
    <x v="0"/>
    <x v="4"/>
    <x v="36"/>
    <n v="15.17723"/>
    <n v="74.297250000000005"/>
    <n v="6.35"/>
    <x v="1"/>
    <s v="None"/>
    <n v="21.96"/>
    <n v="70"/>
    <n v="23.7"/>
  </r>
  <r>
    <d v="2024-01-02T00:00:00"/>
    <x v="5"/>
    <x v="9"/>
    <x v="23"/>
    <n v="27.99869"/>
    <n v="90.614900000000006"/>
    <n v="16.84"/>
    <x v="2"/>
    <s v="Thunderstorm"/>
    <n v="24.27"/>
    <n v="76"/>
    <n v="10.6"/>
  </r>
  <r>
    <d v="2024-11-17T00:00:00"/>
    <x v="7"/>
    <x v="4"/>
    <x v="36"/>
    <n v="14.912269999999999"/>
    <n v="75.638540000000006"/>
    <n v="21.8"/>
    <x v="2"/>
    <s v="Thunderstorm"/>
    <n v="21.04"/>
    <n v="46"/>
    <n v="14.2"/>
  </r>
  <r>
    <d v="2024-03-10T00:00:00"/>
    <x v="8"/>
    <x v="3"/>
    <x v="10"/>
    <n v="20.72719"/>
    <n v="85.543639999999996"/>
    <n v="5.41"/>
    <x v="1"/>
    <s v="None"/>
    <n v="33.159999999999997"/>
    <n v="52"/>
    <n v="2.2000000000000002"/>
  </r>
  <r>
    <d v="2024-05-15T00:00:00"/>
    <x v="6"/>
    <x v="5"/>
    <x v="30"/>
    <n v="10.545249999999999"/>
    <n v="77.25412"/>
    <n v="1.8"/>
    <x v="0"/>
    <s v="None"/>
    <n v="26.29"/>
    <n v="57"/>
    <n v="37.799999999999997"/>
  </r>
  <r>
    <d v="2024-09-20T00:00:00"/>
    <x v="9"/>
    <x v="2"/>
    <x v="18"/>
    <n v="26.421220000000002"/>
    <n v="86.860029999999995"/>
    <n v="4.6100000000000003"/>
    <x v="1"/>
    <s v="None"/>
    <n v="27.93"/>
    <n v="74"/>
    <n v="0"/>
  </r>
  <r>
    <d v="2024-03-09T00:00:00"/>
    <x v="8"/>
    <x v="9"/>
    <x v="39"/>
    <n v="25.643730000000001"/>
    <n v="93.589920000000006"/>
    <n v="1.23"/>
    <x v="0"/>
    <s v="None"/>
    <n v="31.67"/>
    <n v="53"/>
    <n v="32.799999999999997"/>
  </r>
  <r>
    <d v="2024-06-06T00:00:00"/>
    <x v="1"/>
    <x v="4"/>
    <x v="36"/>
    <n v="17.598310000000001"/>
    <n v="77.367429999999999"/>
    <n v="8.8000000000000007"/>
    <x v="1"/>
    <s v="None"/>
    <n v="30.22"/>
    <n v="67"/>
    <n v="24.6"/>
  </r>
  <r>
    <d v="2024-02-08T00:00:00"/>
    <x v="2"/>
    <x v="3"/>
    <x v="22"/>
    <n v="21.935919999999999"/>
    <n v="82.443870000000004"/>
    <n v="1.84"/>
    <x v="0"/>
    <s v="None"/>
    <n v="18.97"/>
    <n v="51"/>
    <n v="2.1"/>
  </r>
  <r>
    <d v="2024-12-21T00:00:00"/>
    <x v="0"/>
    <x v="2"/>
    <x v="18"/>
    <n v="25.103259999999999"/>
    <n v="84.903549999999996"/>
    <n v="1.88"/>
    <x v="0"/>
    <s v="None"/>
    <n v="21.97"/>
    <n v="72"/>
    <n v="13.6"/>
  </r>
  <r>
    <d v="2024-04-21T00:00:00"/>
    <x v="11"/>
    <x v="5"/>
    <x v="24"/>
    <n v="12.637879999999999"/>
    <n v="76.078739999999996"/>
    <n v="12.93"/>
    <x v="2"/>
    <s v="Thunderstorm"/>
    <n v="28.27"/>
    <n v="64"/>
    <n v="25.7"/>
  </r>
  <r>
    <d v="2024-02-28T00:00:00"/>
    <x v="2"/>
    <x v="9"/>
    <x v="39"/>
    <n v="26.47091"/>
    <n v="92.466120000000004"/>
    <n v="10.06"/>
    <x v="2"/>
    <s v="Thunderstorm"/>
    <n v="20.27"/>
    <n v="61"/>
    <n v="12.2"/>
  </r>
  <r>
    <d v="2024-12-29T00:00:00"/>
    <x v="0"/>
    <x v="4"/>
    <x v="36"/>
    <n v="16.44736"/>
    <n v="77.250950000000003"/>
    <n v="263.26"/>
    <x v="3"/>
    <s v="Cyclone Bijli"/>
    <n v="5.56"/>
    <n v="100"/>
    <n v="103.7"/>
  </r>
  <r>
    <d v="2024-04-22T00:00:00"/>
    <x v="11"/>
    <x v="7"/>
    <x v="9"/>
    <n v="8.8724699999999999"/>
    <n v="76.0124"/>
    <n v="2.34"/>
    <x v="0"/>
    <s v="None"/>
    <n v="28.02"/>
    <n v="62"/>
    <n v="16.8"/>
  </r>
  <r>
    <d v="2024-06-29T00:00:00"/>
    <x v="1"/>
    <x v="0"/>
    <x v="17"/>
    <n v="22.626550000000002"/>
    <n v="72.595699999999994"/>
    <n v="29.88"/>
    <x v="2"/>
    <s v="Thunderstorm"/>
    <n v="22.87"/>
    <n v="66"/>
    <n v="32.4"/>
  </r>
  <r>
    <d v="2024-07-31T00:00:00"/>
    <x v="3"/>
    <x v="1"/>
    <x v="16"/>
    <n v="18.417870000000001"/>
    <n v="77.463710000000006"/>
    <n v="0.92"/>
    <x v="0"/>
    <s v="None"/>
    <n v="32.07"/>
    <n v="62"/>
    <n v="7.2"/>
  </r>
  <r>
    <d v="2024-05-09T00:00:00"/>
    <x v="6"/>
    <x v="1"/>
    <x v="14"/>
    <n v="19.086780000000001"/>
    <n v="78.178240000000002"/>
    <n v="177.38"/>
    <x v="3"/>
    <s v="Deep Depression"/>
    <n v="25.52"/>
    <n v="94"/>
    <n v="50.2"/>
  </r>
  <r>
    <d v="2024-09-15T00:00:00"/>
    <x v="9"/>
    <x v="8"/>
    <x v="32"/>
    <n v="25.358609999999999"/>
    <n v="87.521619999999999"/>
    <n v="0.36"/>
    <x v="0"/>
    <s v="None"/>
    <n v="21.59"/>
    <n v="66"/>
    <n v="38.5"/>
  </r>
  <r>
    <d v="2024-11-25T00:00:00"/>
    <x v="7"/>
    <x v="6"/>
    <x v="25"/>
    <n v="18.117740000000001"/>
    <n v="78.520449999999997"/>
    <n v="1.56"/>
    <x v="0"/>
    <s v="None"/>
    <n v="28.45"/>
    <n v="86"/>
    <n v="39.5"/>
  </r>
  <r>
    <d v="2024-12-14T00:00:00"/>
    <x v="0"/>
    <x v="3"/>
    <x v="35"/>
    <n v="21.680440000000001"/>
    <n v="82.678730000000002"/>
    <n v="1.37"/>
    <x v="0"/>
    <s v="None"/>
    <n v="28.4"/>
    <n v="47"/>
    <n v="0.7"/>
  </r>
  <r>
    <d v="2024-06-07T00:00:00"/>
    <x v="1"/>
    <x v="5"/>
    <x v="5"/>
    <n v="10.05795"/>
    <n v="76.298820000000006"/>
    <n v="27.97"/>
    <x v="2"/>
    <s v="Thunderstorm"/>
    <n v="24.61"/>
    <n v="67"/>
    <n v="8.8000000000000007"/>
  </r>
  <r>
    <d v="2024-11-28T00:00:00"/>
    <x v="7"/>
    <x v="2"/>
    <x v="18"/>
    <n v="25.425920000000001"/>
    <n v="87.779319999999998"/>
    <n v="5.18"/>
    <x v="1"/>
    <s v="None"/>
    <n v="28.59"/>
    <n v="41"/>
    <n v="9.1999999999999993"/>
  </r>
  <r>
    <d v="2024-01-23T00:00:00"/>
    <x v="5"/>
    <x v="2"/>
    <x v="37"/>
    <n v="26.674330000000001"/>
    <n v="85.367339999999999"/>
    <n v="17.68"/>
    <x v="2"/>
    <s v="Thunderstorm"/>
    <n v="19.11"/>
    <n v="58"/>
    <n v="32.299999999999997"/>
  </r>
  <r>
    <d v="2024-05-31T00:00:00"/>
    <x v="6"/>
    <x v="1"/>
    <x v="16"/>
    <n v="20.094819999999999"/>
    <n v="77.948030000000003"/>
    <n v="11.68"/>
    <x v="2"/>
    <s v="Thunderstorm"/>
    <n v="36.61"/>
    <n v="73"/>
    <n v="21.8"/>
  </r>
  <r>
    <d v="2024-10-29T00:00:00"/>
    <x v="10"/>
    <x v="3"/>
    <x v="35"/>
    <n v="20.618130000000001"/>
    <n v="83.344309999999993"/>
    <n v="4.47"/>
    <x v="1"/>
    <s v="None"/>
    <n v="27.28"/>
    <n v="85"/>
    <n v="16.399999999999999"/>
  </r>
  <r>
    <d v="2024-09-10T00:00:00"/>
    <x v="9"/>
    <x v="4"/>
    <x v="4"/>
    <n v="11.74611"/>
    <n v="75.454149999999998"/>
    <n v="36.92"/>
    <x v="4"/>
    <s v="Thunderstorm"/>
    <n v="23.81"/>
    <n v="70"/>
    <n v="21.1"/>
  </r>
  <r>
    <d v="2024-01-12T00:00:00"/>
    <x v="5"/>
    <x v="7"/>
    <x v="9"/>
    <n v="12.79336"/>
    <n v="75.206220000000002"/>
    <n v="1.25"/>
    <x v="0"/>
    <s v="None"/>
    <n v="20.309999999999999"/>
    <n v="66"/>
    <n v="1.3"/>
  </r>
  <r>
    <d v="2024-02-17T00:00:00"/>
    <x v="2"/>
    <x v="8"/>
    <x v="29"/>
    <n v="23.013549999999999"/>
    <n v="89.501090000000005"/>
    <n v="1.29"/>
    <x v="0"/>
    <s v="None"/>
    <n v="25.81"/>
    <n v="53"/>
    <n v="22.3"/>
  </r>
  <r>
    <d v="2024-01-26T00:00:00"/>
    <x v="5"/>
    <x v="4"/>
    <x v="21"/>
    <n v="17.392659999999999"/>
    <n v="77.606080000000006"/>
    <n v="8.69"/>
    <x v="1"/>
    <s v="None"/>
    <n v="13.83"/>
    <n v="49"/>
    <n v="32.1"/>
  </r>
  <r>
    <d v="2024-09-26T00:00:00"/>
    <x v="9"/>
    <x v="1"/>
    <x v="14"/>
    <n v="21.741589999999999"/>
    <n v="77.068089999999998"/>
    <n v="7.65"/>
    <x v="1"/>
    <s v="None"/>
    <n v="26.94"/>
    <n v="59"/>
    <n v="20.6"/>
  </r>
  <r>
    <d v="2024-05-30T00:00:00"/>
    <x v="6"/>
    <x v="2"/>
    <x v="18"/>
    <n v="25.22748"/>
    <n v="87.204939999999993"/>
    <n v="13.25"/>
    <x v="2"/>
    <s v="Thunderstorm"/>
    <n v="27.7"/>
    <n v="67"/>
    <n v="3.1"/>
  </r>
  <r>
    <d v="2024-02-28T00:00:00"/>
    <x v="2"/>
    <x v="8"/>
    <x v="29"/>
    <n v="22.193750000000001"/>
    <n v="89.551820000000006"/>
    <n v="44.38"/>
    <x v="4"/>
    <s v="Thunderstorm"/>
    <n v="20.55"/>
    <n v="71"/>
    <n v="15.9"/>
  </r>
  <r>
    <d v="2024-08-10T00:00:00"/>
    <x v="4"/>
    <x v="1"/>
    <x v="8"/>
    <n v="20.673369999999998"/>
    <n v="78.695220000000006"/>
    <n v="11.02"/>
    <x v="2"/>
    <s v="Thunderstorm"/>
    <n v="28.06"/>
    <n v="48"/>
    <n v="14.6"/>
  </r>
  <r>
    <d v="2024-01-06T00:00:00"/>
    <x v="5"/>
    <x v="8"/>
    <x v="29"/>
    <n v="24.698740000000001"/>
    <n v="88.673659999999998"/>
    <n v="2.34"/>
    <x v="0"/>
    <s v="None"/>
    <n v="20.52"/>
    <n v="77"/>
    <n v="26.9"/>
  </r>
  <r>
    <d v="2024-03-08T00:00:00"/>
    <x v="8"/>
    <x v="5"/>
    <x v="31"/>
    <n v="9.4689099999999993"/>
    <n v="77.488990000000001"/>
    <n v="21.11"/>
    <x v="2"/>
    <s v="Thunderstorm"/>
    <n v="35.36"/>
    <n v="65"/>
    <n v="14.7"/>
  </r>
  <r>
    <d v="2024-05-30T00:00:00"/>
    <x v="6"/>
    <x v="2"/>
    <x v="19"/>
    <n v="27.126329999999999"/>
    <n v="87.602320000000006"/>
    <n v="203.34"/>
    <x v="3"/>
    <s v="Depression"/>
    <n v="16.309999999999999"/>
    <n v="100"/>
    <n v="45.7"/>
  </r>
  <r>
    <d v="2024-02-20T00:00:00"/>
    <x v="2"/>
    <x v="5"/>
    <x v="5"/>
    <n v="12.351559999999999"/>
    <n v="80.428740000000005"/>
    <n v="145.53"/>
    <x v="3"/>
    <s v="Cyclone Nivar"/>
    <n v="13.99"/>
    <n v="96"/>
    <n v="54"/>
  </r>
  <r>
    <d v="2024-07-18T00:00:00"/>
    <x v="3"/>
    <x v="3"/>
    <x v="35"/>
    <n v="21.736139999999999"/>
    <n v="85.903660000000002"/>
    <n v="52.79"/>
    <x v="4"/>
    <s v="Heavy Rain"/>
    <n v="26.29"/>
    <n v="89"/>
    <n v="1.3"/>
  </r>
  <r>
    <d v="2024-11-27T00:00:00"/>
    <x v="7"/>
    <x v="2"/>
    <x v="37"/>
    <n v="26.33661"/>
    <n v="86.63306"/>
    <n v="6.87"/>
    <x v="1"/>
    <s v="None"/>
    <n v="20.81"/>
    <n v="38"/>
    <n v="22.1"/>
  </r>
  <r>
    <d v="2024-09-08T00:00:00"/>
    <x v="9"/>
    <x v="8"/>
    <x v="29"/>
    <n v="25.574860000000001"/>
    <n v="88.956090000000003"/>
    <n v="36.44"/>
    <x v="4"/>
    <s v="Thunderstorm"/>
    <n v="22.4"/>
    <n v="57"/>
    <n v="36.4"/>
  </r>
  <r>
    <d v="2024-10-31T00:00:00"/>
    <x v="10"/>
    <x v="1"/>
    <x v="14"/>
    <n v="20.83465"/>
    <n v="77.930660000000003"/>
    <n v="23.2"/>
    <x v="2"/>
    <s v="Thunderstorm"/>
    <n v="28.36"/>
    <n v="59"/>
    <n v="0.1"/>
  </r>
  <r>
    <d v="2024-07-18T00:00:00"/>
    <x v="3"/>
    <x v="4"/>
    <x v="21"/>
    <n v="13.30156"/>
    <n v="77.12079"/>
    <n v="8"/>
    <x v="1"/>
    <s v="None"/>
    <n v="22.73"/>
    <n v="62"/>
    <n v="1.5"/>
  </r>
  <r>
    <d v="2024-11-03T00:00:00"/>
    <x v="7"/>
    <x v="5"/>
    <x v="24"/>
    <n v="10.58024"/>
    <n v="76.346360000000004"/>
    <n v="11.96"/>
    <x v="2"/>
    <s v="Thunderstorm"/>
    <n v="26.28"/>
    <n v="67"/>
    <n v="16.100000000000001"/>
  </r>
  <r>
    <d v="2024-04-04T00:00:00"/>
    <x v="11"/>
    <x v="0"/>
    <x v="15"/>
    <n v="20.774239999999999"/>
    <n v="70.793899999999994"/>
    <n v="20.76"/>
    <x v="2"/>
    <s v="Thunderstorm"/>
    <n v="25.2"/>
    <n v="83"/>
    <n v="17.7"/>
  </r>
  <r>
    <d v="2024-01-11T00:00:00"/>
    <x v="5"/>
    <x v="9"/>
    <x v="12"/>
    <n v="27.398399999999999"/>
    <n v="92.62088"/>
    <n v="36.06"/>
    <x v="4"/>
    <s v="Thunderstorm"/>
    <n v="18.91"/>
    <n v="66"/>
    <n v="1.1000000000000001"/>
  </r>
  <r>
    <d v="2024-06-02T00:00:00"/>
    <x v="1"/>
    <x v="8"/>
    <x v="11"/>
    <n v="24.304390000000001"/>
    <n v="87.730609999999999"/>
    <n v="25.38"/>
    <x v="2"/>
    <s v="Thunderstorm"/>
    <n v="24.79"/>
    <n v="52"/>
    <n v="23.5"/>
  </r>
  <r>
    <d v="2024-05-11T00:00:00"/>
    <x v="6"/>
    <x v="5"/>
    <x v="5"/>
    <n v="8.9870599999999996"/>
    <n v="78.266739999999999"/>
    <n v="2.48"/>
    <x v="0"/>
    <s v="None"/>
    <n v="29.07"/>
    <n v="62"/>
    <n v="17.2"/>
  </r>
  <r>
    <d v="2024-07-09T00:00:00"/>
    <x v="3"/>
    <x v="2"/>
    <x v="18"/>
    <n v="25.45656"/>
    <n v="85.082880000000003"/>
    <n v="26.52"/>
    <x v="2"/>
    <s v="Thunderstorm"/>
    <n v="33.76"/>
    <n v="59"/>
    <n v="17"/>
  </r>
  <r>
    <d v="2024-04-29T00:00:00"/>
    <x v="11"/>
    <x v="3"/>
    <x v="3"/>
    <n v="19.644539999999999"/>
    <n v="85.202240000000003"/>
    <n v="10.33"/>
    <x v="2"/>
    <s v="Thunderstorm"/>
    <n v="26.64"/>
    <n v="69"/>
    <n v="16.100000000000001"/>
  </r>
  <r>
    <d v="2024-09-29T00:00:00"/>
    <x v="9"/>
    <x v="9"/>
    <x v="23"/>
    <n v="27.23263"/>
    <n v="90.645259999999993"/>
    <n v="52.94"/>
    <x v="4"/>
    <s v="Heavy Rain"/>
    <n v="26.62"/>
    <n v="65"/>
    <n v="25.5"/>
  </r>
  <r>
    <d v="2024-03-10T00:00:00"/>
    <x v="8"/>
    <x v="4"/>
    <x v="4"/>
    <n v="15.55977"/>
    <n v="78.266239999999996"/>
    <n v="1.99"/>
    <x v="0"/>
    <s v="None"/>
    <n v="30.3"/>
    <n v="65"/>
    <n v="22.6"/>
  </r>
  <r>
    <d v="2024-05-13T00:00:00"/>
    <x v="6"/>
    <x v="8"/>
    <x v="32"/>
    <n v="22.362960000000001"/>
    <n v="89.584639999999993"/>
    <n v="0"/>
    <x v="5"/>
    <s v="None"/>
    <n v="27.62"/>
    <n v="39"/>
    <n v="16.8"/>
  </r>
  <r>
    <d v="2024-12-25T00:00:00"/>
    <x v="0"/>
    <x v="3"/>
    <x v="35"/>
    <n v="18.744869999999999"/>
    <n v="84.954580000000007"/>
    <n v="346.24"/>
    <x v="3"/>
    <s v="Cyclone Warning"/>
    <n v="1.93"/>
    <n v="100"/>
    <n v="32.700000000000003"/>
  </r>
  <r>
    <d v="2024-04-02T00:00:00"/>
    <x v="11"/>
    <x v="7"/>
    <x v="38"/>
    <n v="9.4568200000000004"/>
    <n v="75.695440000000005"/>
    <n v="4.1500000000000004"/>
    <x v="1"/>
    <s v="None"/>
    <n v="27.32"/>
    <n v="47"/>
    <n v="12"/>
  </r>
  <r>
    <d v="2024-08-09T00:00:00"/>
    <x v="4"/>
    <x v="2"/>
    <x v="37"/>
    <n v="27.03697"/>
    <n v="84.507490000000004"/>
    <n v="53.74"/>
    <x v="4"/>
    <s v="Heavy Rain"/>
    <n v="29.48"/>
    <n v="77"/>
    <n v="35.299999999999997"/>
  </r>
  <r>
    <d v="2024-06-17T00:00:00"/>
    <x v="1"/>
    <x v="2"/>
    <x v="18"/>
    <n v="24.025269999999999"/>
    <n v="85.608090000000004"/>
    <n v="16.18"/>
    <x v="2"/>
    <s v="Thunderstorm"/>
    <n v="25.04"/>
    <n v="59"/>
    <n v="7.6"/>
  </r>
  <r>
    <d v="2024-05-21T00:00:00"/>
    <x v="6"/>
    <x v="1"/>
    <x v="8"/>
    <n v="20.332380000000001"/>
    <n v="76.374200000000002"/>
    <n v="8.07"/>
    <x v="1"/>
    <s v="None"/>
    <n v="27.14"/>
    <n v="50"/>
    <n v="0.5"/>
  </r>
  <r>
    <d v="2024-11-01T00:00:00"/>
    <x v="7"/>
    <x v="3"/>
    <x v="3"/>
    <n v="21.6494"/>
    <n v="84.706680000000006"/>
    <n v="23.13"/>
    <x v="2"/>
    <s v="Thunderstorm"/>
    <n v="22.82"/>
    <n v="71"/>
    <n v="8.4"/>
  </r>
  <r>
    <d v="2024-06-27T00:00:00"/>
    <x v="1"/>
    <x v="2"/>
    <x v="2"/>
    <n v="26.232759999999999"/>
    <n v="87.192089999999993"/>
    <n v="55.87"/>
    <x v="4"/>
    <s v="Heavy Rain"/>
    <n v="25.67"/>
    <n v="71"/>
    <n v="4.9000000000000004"/>
  </r>
  <r>
    <d v="2024-07-12T00:00:00"/>
    <x v="3"/>
    <x v="6"/>
    <x v="26"/>
    <n v="15.9854"/>
    <n v="77.238740000000007"/>
    <n v="9.01"/>
    <x v="1"/>
    <s v="None"/>
    <n v="32.58"/>
    <n v="61"/>
    <n v="26.2"/>
  </r>
  <r>
    <d v="2024-02-27T00:00:00"/>
    <x v="2"/>
    <x v="4"/>
    <x v="27"/>
    <n v="18.236370000000001"/>
    <n v="76.332639999999998"/>
    <n v="3.48"/>
    <x v="1"/>
    <s v="None"/>
    <n v="24.11"/>
    <n v="59"/>
    <n v="4.7"/>
  </r>
  <r>
    <d v="2024-12-04T00:00:00"/>
    <x v="0"/>
    <x v="8"/>
    <x v="13"/>
    <n v="25.403549999999999"/>
    <n v="87.516189999999995"/>
    <n v="2.1800000000000002"/>
    <x v="0"/>
    <s v="None"/>
    <n v="17.97"/>
    <n v="50"/>
    <n v="23.2"/>
  </r>
  <r>
    <d v="2024-09-29T00:00:00"/>
    <x v="9"/>
    <x v="3"/>
    <x v="22"/>
    <n v="19.179030000000001"/>
    <n v="86.828270000000003"/>
    <n v="31.32"/>
    <x v="2"/>
    <s v="Thunderstorm"/>
    <n v="22.84"/>
    <n v="35"/>
    <n v="12.3"/>
  </r>
  <r>
    <d v="2024-02-15T00:00:00"/>
    <x v="2"/>
    <x v="1"/>
    <x v="14"/>
    <n v="17.247630000000001"/>
    <n v="75.734719999999996"/>
    <n v="33.659999999999997"/>
    <x v="2"/>
    <s v="Thunderstorm"/>
    <n v="17.690000000000001"/>
    <n v="58"/>
    <n v="28.6"/>
  </r>
  <r>
    <d v="2024-02-11T00:00:00"/>
    <x v="2"/>
    <x v="4"/>
    <x v="36"/>
    <n v="14.239649999999999"/>
    <n v="77.999120000000005"/>
    <n v="0"/>
    <x v="5"/>
    <s v="None"/>
    <n v="21.07"/>
    <n v="54"/>
    <n v="27.9"/>
  </r>
  <r>
    <d v="2024-10-14T00:00:00"/>
    <x v="10"/>
    <x v="2"/>
    <x v="2"/>
    <n v="27.16412"/>
    <n v="85.620630000000006"/>
    <n v="2.3199999999999998"/>
    <x v="0"/>
    <s v="None"/>
    <n v="30.99"/>
    <n v="56"/>
    <n v="34.799999999999997"/>
  </r>
  <r>
    <d v="2024-08-07T00:00:00"/>
    <x v="4"/>
    <x v="6"/>
    <x v="26"/>
    <n v="13.624459999999999"/>
    <n v="82.314670000000007"/>
    <n v="45.42"/>
    <x v="4"/>
    <s v="Thunderstorm"/>
    <n v="28.02"/>
    <n v="69"/>
    <n v="4.8"/>
  </r>
  <r>
    <d v="2024-02-12T00:00:00"/>
    <x v="2"/>
    <x v="4"/>
    <x v="36"/>
    <n v="12.13871"/>
    <n v="77.055250000000001"/>
    <n v="3.74"/>
    <x v="1"/>
    <s v="None"/>
    <n v="15.3"/>
    <n v="71"/>
    <n v="36.5"/>
  </r>
  <r>
    <d v="2024-04-05T00:00:00"/>
    <x v="11"/>
    <x v="5"/>
    <x v="31"/>
    <n v="8.3766099999999994"/>
    <n v="78.234319999999997"/>
    <n v="4.84"/>
    <x v="1"/>
    <s v="None"/>
    <n v="27.37"/>
    <n v="45"/>
    <n v="21.5"/>
  </r>
  <r>
    <d v="2024-01-10T00:00:00"/>
    <x v="5"/>
    <x v="6"/>
    <x v="25"/>
    <n v="15.64513"/>
    <n v="81.073939999999993"/>
    <n v="2.4300000000000002"/>
    <x v="0"/>
    <s v="None"/>
    <n v="19.329999999999998"/>
    <n v="53"/>
    <n v="35"/>
  </r>
  <r>
    <d v="2024-04-24T00:00:00"/>
    <x v="11"/>
    <x v="0"/>
    <x v="0"/>
    <n v="20.623239999999999"/>
    <n v="69.517080000000007"/>
    <n v="21.24"/>
    <x v="2"/>
    <s v="Thunderstorm"/>
    <n v="24.44"/>
    <n v="75"/>
    <n v="3.1"/>
  </r>
  <r>
    <d v="2024-01-02T00:00:00"/>
    <x v="5"/>
    <x v="7"/>
    <x v="20"/>
    <n v="11.933579999999999"/>
    <n v="75.480220000000003"/>
    <n v="2.17"/>
    <x v="0"/>
    <s v="None"/>
    <n v="23.2"/>
    <n v="59"/>
    <n v="8.8000000000000007"/>
  </r>
  <r>
    <d v="2024-10-15T00:00:00"/>
    <x v="10"/>
    <x v="6"/>
    <x v="34"/>
    <n v="15.9533"/>
    <n v="83.045199999999994"/>
    <n v="0.66"/>
    <x v="0"/>
    <s v="None"/>
    <n v="30.6"/>
    <n v="52"/>
    <n v="36.799999999999997"/>
  </r>
  <r>
    <d v="2024-04-23T00:00:00"/>
    <x v="11"/>
    <x v="6"/>
    <x v="34"/>
    <n v="17.507639999999999"/>
    <n v="81.428139999999999"/>
    <n v="3.34"/>
    <x v="1"/>
    <s v="None"/>
    <n v="27.44"/>
    <n v="58"/>
    <n v="33.700000000000003"/>
  </r>
  <r>
    <d v="2024-02-10T00:00:00"/>
    <x v="2"/>
    <x v="6"/>
    <x v="6"/>
    <n v="16.02844"/>
    <n v="77.196389999999994"/>
    <n v="6.27"/>
    <x v="1"/>
    <s v="None"/>
    <n v="22.39"/>
    <n v="72"/>
    <n v="21"/>
  </r>
  <r>
    <d v="2024-01-18T00:00:00"/>
    <x v="5"/>
    <x v="7"/>
    <x v="7"/>
    <n v="10.14026"/>
    <n v="76.625749999999996"/>
    <n v="0.74"/>
    <x v="0"/>
    <s v="None"/>
    <n v="22.82"/>
    <n v="54"/>
    <n v="25.4"/>
  </r>
  <r>
    <d v="2024-05-13T00:00:00"/>
    <x v="6"/>
    <x v="5"/>
    <x v="31"/>
    <n v="8.5279500000000006"/>
    <n v="76.861699999999999"/>
    <n v="9.58"/>
    <x v="1"/>
    <s v="None"/>
    <n v="28.04"/>
    <n v="59"/>
    <n v="28.1"/>
  </r>
  <r>
    <d v="2024-08-07T00:00:00"/>
    <x v="4"/>
    <x v="5"/>
    <x v="24"/>
    <n v="8.8204499999999992"/>
    <n v="79.112399999999994"/>
    <n v="1.5"/>
    <x v="0"/>
    <s v="None"/>
    <n v="22.59"/>
    <n v="76"/>
    <n v="21.7"/>
  </r>
  <r>
    <d v="2024-07-12T00:00:00"/>
    <x v="3"/>
    <x v="5"/>
    <x v="5"/>
    <n v="11.58428"/>
    <n v="78.929370000000006"/>
    <n v="4.01"/>
    <x v="1"/>
    <s v="None"/>
    <n v="31.11"/>
    <n v="35"/>
    <n v="21.8"/>
  </r>
  <r>
    <d v="2024-03-29T00:00:00"/>
    <x v="8"/>
    <x v="7"/>
    <x v="7"/>
    <n v="12.330780000000001"/>
    <n v="77.12715"/>
    <n v="22.28"/>
    <x v="2"/>
    <s v="Thunderstorm"/>
    <n v="28.14"/>
    <n v="75"/>
    <n v="8"/>
  </r>
  <r>
    <d v="2024-04-11T00:00:00"/>
    <x v="11"/>
    <x v="2"/>
    <x v="2"/>
    <n v="25.287469999999999"/>
    <n v="86.443420000000003"/>
    <n v="0"/>
    <x v="5"/>
    <s v="None"/>
    <n v="30.09"/>
    <n v="66"/>
    <n v="17.600000000000001"/>
  </r>
  <r>
    <d v="2024-02-03T00:00:00"/>
    <x v="2"/>
    <x v="4"/>
    <x v="27"/>
    <n v="13.6365"/>
    <n v="78.381839999999997"/>
    <n v="1.22"/>
    <x v="0"/>
    <s v="None"/>
    <n v="15.77"/>
    <n v="59"/>
    <n v="36.299999999999997"/>
  </r>
  <r>
    <d v="2024-12-28T00:00:00"/>
    <x v="0"/>
    <x v="9"/>
    <x v="33"/>
    <n v="25.301670000000001"/>
    <n v="90.115799999999993"/>
    <n v="10.44"/>
    <x v="2"/>
    <s v="Thunderstorm"/>
    <n v="20.05"/>
    <n v="51"/>
    <n v="20.8"/>
  </r>
  <r>
    <d v="2024-11-08T00:00:00"/>
    <x v="7"/>
    <x v="6"/>
    <x v="26"/>
    <n v="14.82466"/>
    <n v="79.597800000000007"/>
    <n v="5.48"/>
    <x v="1"/>
    <s v="None"/>
    <n v="25.85"/>
    <n v="63"/>
    <n v="36.200000000000003"/>
  </r>
  <r>
    <d v="2024-05-21T00:00:00"/>
    <x v="6"/>
    <x v="0"/>
    <x v="28"/>
    <n v="22.452860000000001"/>
    <n v="72.314080000000004"/>
    <n v="6.92"/>
    <x v="1"/>
    <s v="None"/>
    <n v="32.39"/>
    <n v="68"/>
    <n v="10.1"/>
  </r>
  <r>
    <d v="2024-09-20T00:00:00"/>
    <x v="9"/>
    <x v="3"/>
    <x v="22"/>
    <n v="20.89123"/>
    <n v="85.323700000000002"/>
    <n v="67.989999999999995"/>
    <x v="4"/>
    <s v="Heavy Rain"/>
    <n v="21.22"/>
    <n v="82"/>
    <n v="0.2"/>
  </r>
  <r>
    <d v="2024-08-17T00:00:00"/>
    <x v="4"/>
    <x v="1"/>
    <x v="1"/>
    <n v="19.56324"/>
    <n v="76.762680000000003"/>
    <n v="0"/>
    <x v="5"/>
    <s v="None"/>
    <n v="33.11"/>
    <n v="57"/>
    <n v="24.9"/>
  </r>
  <r>
    <d v="2024-07-02T00:00:00"/>
    <x v="3"/>
    <x v="4"/>
    <x v="4"/>
    <n v="11.526809999999999"/>
    <n v="75.071560000000005"/>
    <n v="1.06"/>
    <x v="0"/>
    <s v="None"/>
    <n v="35.020000000000003"/>
    <n v="61"/>
    <n v="0.4"/>
  </r>
  <r>
    <d v="2024-03-24T00:00:00"/>
    <x v="8"/>
    <x v="5"/>
    <x v="5"/>
    <n v="10.60385"/>
    <n v="76.398349999999994"/>
    <n v="2.2200000000000002"/>
    <x v="0"/>
    <s v="None"/>
    <n v="31.34"/>
    <n v="51"/>
    <n v="9.4"/>
  </r>
  <r>
    <d v="2024-09-29T00:00:00"/>
    <x v="9"/>
    <x v="1"/>
    <x v="8"/>
    <n v="20.078980000000001"/>
    <n v="78.134339999999995"/>
    <n v="8.58"/>
    <x v="1"/>
    <s v="None"/>
    <n v="30.14"/>
    <n v="48"/>
    <n v="22.8"/>
  </r>
  <r>
    <d v="2024-12-31T00:00:00"/>
    <x v="0"/>
    <x v="9"/>
    <x v="12"/>
    <n v="24.551600000000001"/>
    <n v="93.34308"/>
    <n v="2.3199999999999998"/>
    <x v="0"/>
    <s v="None"/>
    <n v="15.51"/>
    <n v="57"/>
    <n v="25.4"/>
  </r>
  <r>
    <d v="2024-04-07T00:00:00"/>
    <x v="11"/>
    <x v="6"/>
    <x v="34"/>
    <n v="16.877859999999998"/>
    <n v="81.178740000000005"/>
    <n v="2.4900000000000002"/>
    <x v="0"/>
    <s v="None"/>
    <n v="29.13"/>
    <n v="40"/>
    <n v="11.1"/>
  </r>
  <r>
    <d v="2024-09-08T00:00:00"/>
    <x v="9"/>
    <x v="6"/>
    <x v="26"/>
    <n v="15.76193"/>
    <n v="76.315619999999996"/>
    <n v="12.28"/>
    <x v="2"/>
    <s v="Thunderstorm"/>
    <n v="27.16"/>
    <n v="49"/>
    <n v="14.8"/>
  </r>
  <r>
    <d v="2024-05-13T00:00:00"/>
    <x v="6"/>
    <x v="6"/>
    <x v="34"/>
    <n v="16.56223"/>
    <n v="82.176249999999996"/>
    <n v="20.8"/>
    <x v="2"/>
    <s v="Thunderstorm"/>
    <n v="25.98"/>
    <n v="58"/>
    <n v="21.9"/>
  </r>
  <r>
    <d v="2024-03-17T00:00:00"/>
    <x v="8"/>
    <x v="1"/>
    <x v="14"/>
    <n v="17.63842"/>
    <n v="78.468260000000001"/>
    <n v="1.67"/>
    <x v="0"/>
    <s v="None"/>
    <n v="31.95"/>
    <n v="54"/>
    <n v="39.4"/>
  </r>
  <r>
    <d v="2024-05-22T00:00:00"/>
    <x v="6"/>
    <x v="0"/>
    <x v="28"/>
    <n v="23.629529999999999"/>
    <n v="71.075890000000001"/>
    <n v="12.12"/>
    <x v="2"/>
    <s v="Thunderstorm"/>
    <n v="31.66"/>
    <n v="67"/>
    <n v="2.9"/>
  </r>
  <r>
    <d v="2024-04-22T00:00:00"/>
    <x v="11"/>
    <x v="5"/>
    <x v="31"/>
    <n v="8.7488600000000005"/>
    <n v="78.405500000000004"/>
    <n v="0.48"/>
    <x v="0"/>
    <s v="None"/>
    <n v="31.71"/>
    <n v="49"/>
    <n v="30.6"/>
  </r>
  <r>
    <d v="2024-04-13T00:00:00"/>
    <x v="11"/>
    <x v="1"/>
    <x v="14"/>
    <n v="16.741350000000001"/>
    <n v="77.182429999999997"/>
    <n v="13.22"/>
    <x v="2"/>
    <s v="Thunderstorm"/>
    <n v="30.04"/>
    <n v="69"/>
    <n v="31.6"/>
  </r>
  <r>
    <d v="2024-04-29T00:00:00"/>
    <x v="11"/>
    <x v="7"/>
    <x v="38"/>
    <n v="11.999409999999999"/>
    <n v="76.616860000000003"/>
    <n v="10.23"/>
    <x v="2"/>
    <s v="Thunderstorm"/>
    <n v="27.17"/>
    <n v="53"/>
    <n v="29.8"/>
  </r>
  <r>
    <d v="2024-09-23T00:00:00"/>
    <x v="9"/>
    <x v="0"/>
    <x v="28"/>
    <n v="22.843830000000001"/>
    <n v="71.639290000000003"/>
    <n v="3"/>
    <x v="1"/>
    <s v="None"/>
    <n v="24.74"/>
    <n v="49"/>
    <n v="19.100000000000001"/>
  </r>
  <r>
    <d v="2024-03-18T00:00:00"/>
    <x v="8"/>
    <x v="9"/>
    <x v="33"/>
    <n v="25.534269999999999"/>
    <n v="92.696299999999994"/>
    <n v="8.5500000000000007"/>
    <x v="1"/>
    <s v="None"/>
    <n v="31.61"/>
    <n v="58"/>
    <n v="20.2"/>
  </r>
  <r>
    <d v="2024-02-11T00:00:00"/>
    <x v="2"/>
    <x v="4"/>
    <x v="36"/>
    <n v="13.213010000000001"/>
    <n v="74.592039999999997"/>
    <n v="3.76"/>
    <x v="1"/>
    <s v="None"/>
    <n v="21.98"/>
    <n v="64"/>
    <n v="21.4"/>
  </r>
  <r>
    <d v="2024-08-27T00:00:00"/>
    <x v="4"/>
    <x v="2"/>
    <x v="18"/>
    <n v="26.945650000000001"/>
    <n v="86.44117"/>
    <n v="18.649999999999999"/>
    <x v="2"/>
    <s v="Thunderstorm"/>
    <n v="26.63"/>
    <n v="52"/>
    <n v="5.8"/>
  </r>
  <r>
    <d v="2024-11-06T00:00:00"/>
    <x v="7"/>
    <x v="4"/>
    <x v="4"/>
    <n v="16.902850000000001"/>
    <n v="76.177449999999993"/>
    <n v="13.9"/>
    <x v="2"/>
    <s v="Thunderstorm"/>
    <n v="26.79"/>
    <n v="67"/>
    <n v="16.2"/>
  </r>
  <r>
    <d v="2024-08-05T00:00:00"/>
    <x v="4"/>
    <x v="2"/>
    <x v="19"/>
    <n v="24.29128"/>
    <n v="87.520359999999997"/>
    <n v="309.38"/>
    <x v="3"/>
    <s v="Depression"/>
    <n v="13.71"/>
    <n v="100"/>
    <n v="80.8"/>
  </r>
  <r>
    <d v="2024-09-10T00:00:00"/>
    <x v="9"/>
    <x v="5"/>
    <x v="31"/>
    <n v="8.6636100000000003"/>
    <n v="80.4221"/>
    <n v="9.9499999999999993"/>
    <x v="1"/>
    <s v="None"/>
    <n v="28.95"/>
    <n v="67"/>
    <n v="38.5"/>
  </r>
  <r>
    <d v="2024-07-21T00:00:00"/>
    <x v="3"/>
    <x v="8"/>
    <x v="11"/>
    <n v="24.22137"/>
    <n v="89.368089999999995"/>
    <n v="13.5"/>
    <x v="2"/>
    <s v="Thunderstorm"/>
    <n v="31.8"/>
    <n v="50"/>
    <n v="4.8"/>
  </r>
  <r>
    <d v="2024-05-31T00:00:00"/>
    <x v="6"/>
    <x v="7"/>
    <x v="9"/>
    <n v="8.6273499999999999"/>
    <n v="75.020120000000006"/>
    <n v="25.04"/>
    <x v="2"/>
    <s v="Thunderstorm"/>
    <n v="28.11"/>
    <n v="77"/>
    <n v="20.7"/>
  </r>
  <r>
    <d v="2024-04-19T00:00:00"/>
    <x v="11"/>
    <x v="9"/>
    <x v="23"/>
    <n v="27.99802"/>
    <n v="94.928989999999999"/>
    <n v="1.05"/>
    <x v="0"/>
    <s v="None"/>
    <n v="28.54"/>
    <n v="71"/>
    <n v="10.5"/>
  </r>
  <r>
    <d v="2024-08-14T00:00:00"/>
    <x v="4"/>
    <x v="7"/>
    <x v="20"/>
    <n v="11.33907"/>
    <n v="77.272949999999994"/>
    <n v="10.59"/>
    <x v="2"/>
    <s v="Thunderstorm"/>
    <n v="23.56"/>
    <n v="47"/>
    <n v="38.1"/>
  </r>
  <r>
    <d v="2024-12-25T00:00:00"/>
    <x v="0"/>
    <x v="7"/>
    <x v="20"/>
    <n v="11.98488"/>
    <n v="75.581389999999999"/>
    <n v="22.58"/>
    <x v="2"/>
    <s v="Thunderstorm"/>
    <n v="18.010000000000002"/>
    <n v="67"/>
    <n v="13.8"/>
  </r>
  <r>
    <d v="2024-09-25T00:00:00"/>
    <x v="9"/>
    <x v="9"/>
    <x v="23"/>
    <n v="24.393979999999999"/>
    <n v="91.223299999999995"/>
    <n v="45.94"/>
    <x v="4"/>
    <s v="Thunderstorm"/>
    <n v="24.78"/>
    <n v="72"/>
    <n v="21.8"/>
  </r>
  <r>
    <d v="2024-08-13T00:00:00"/>
    <x v="4"/>
    <x v="6"/>
    <x v="6"/>
    <n v="16.47842"/>
    <n v="81.336290000000005"/>
    <n v="14.86"/>
    <x v="2"/>
    <s v="Thunderstorm"/>
    <n v="25.73"/>
    <n v="58"/>
    <n v="22.3"/>
  </r>
  <r>
    <d v="2024-11-16T00:00:00"/>
    <x v="7"/>
    <x v="4"/>
    <x v="36"/>
    <n v="18.278929999999999"/>
    <n v="76.432490000000001"/>
    <n v="13.3"/>
    <x v="2"/>
    <s v="Thunderstorm"/>
    <n v="27.34"/>
    <n v="52"/>
    <n v="26.9"/>
  </r>
  <r>
    <d v="2024-04-14T00:00:00"/>
    <x v="11"/>
    <x v="3"/>
    <x v="35"/>
    <n v="18.712479999999999"/>
    <n v="85.977909999999994"/>
    <n v="9.43"/>
    <x v="1"/>
    <s v="None"/>
    <n v="26.8"/>
    <n v="80"/>
    <n v="0.8"/>
  </r>
  <r>
    <d v="2024-06-09T00:00:00"/>
    <x v="1"/>
    <x v="2"/>
    <x v="19"/>
    <n v="25.144300000000001"/>
    <n v="86.623410000000007"/>
    <n v="28.83"/>
    <x v="2"/>
    <s v="Thunderstorm"/>
    <n v="27.06"/>
    <n v="53"/>
    <n v="18.3"/>
  </r>
  <r>
    <d v="2024-05-15T00:00:00"/>
    <x v="6"/>
    <x v="0"/>
    <x v="28"/>
    <n v="21.445979999999999"/>
    <n v="68.275170000000003"/>
    <n v="0.72"/>
    <x v="0"/>
    <s v="None"/>
    <n v="32.17"/>
    <n v="66"/>
    <n v="22.6"/>
  </r>
  <r>
    <d v="2024-11-15T00:00:00"/>
    <x v="7"/>
    <x v="2"/>
    <x v="2"/>
    <n v="25.755050000000001"/>
    <n v="85.317689999999999"/>
    <n v="1.21"/>
    <x v="0"/>
    <s v="None"/>
    <n v="27.53"/>
    <n v="70"/>
    <n v="17.399999999999999"/>
  </r>
  <r>
    <d v="2024-08-14T00:00:00"/>
    <x v="4"/>
    <x v="2"/>
    <x v="18"/>
    <n v="24.00085"/>
    <n v="84.944280000000006"/>
    <n v="33.67"/>
    <x v="2"/>
    <s v="Thunderstorm"/>
    <n v="24.17"/>
    <n v="53"/>
    <n v="21.5"/>
  </r>
  <r>
    <d v="2024-06-26T00:00:00"/>
    <x v="1"/>
    <x v="9"/>
    <x v="12"/>
    <n v="25.460380000000001"/>
    <n v="93.474720000000005"/>
    <n v="33.5"/>
    <x v="2"/>
    <s v="Thunderstorm"/>
    <n v="28.73"/>
    <n v="57"/>
    <n v="28.3"/>
  </r>
  <r>
    <d v="2024-03-25T00:00:00"/>
    <x v="8"/>
    <x v="6"/>
    <x v="34"/>
    <n v="14.480130000000001"/>
    <n v="81.562550000000002"/>
    <n v="11.26"/>
    <x v="2"/>
    <s v="Thunderstorm"/>
    <n v="28.64"/>
    <n v="62"/>
    <n v="26.9"/>
  </r>
  <r>
    <d v="2024-05-05T00:00:00"/>
    <x v="6"/>
    <x v="9"/>
    <x v="12"/>
    <n v="25.905349999999999"/>
    <n v="95.563500000000005"/>
    <n v="1.3"/>
    <x v="0"/>
    <s v="None"/>
    <n v="25.95"/>
    <n v="65"/>
    <n v="21.9"/>
  </r>
  <r>
    <d v="2024-03-09T00:00:00"/>
    <x v="8"/>
    <x v="1"/>
    <x v="16"/>
    <n v="21.956510000000002"/>
    <n v="73.347290000000001"/>
    <n v="2.4500000000000002"/>
    <x v="0"/>
    <s v="None"/>
    <n v="36.799999999999997"/>
    <n v="69"/>
    <n v="11.4"/>
  </r>
  <r>
    <d v="2024-06-09T00:00:00"/>
    <x v="1"/>
    <x v="6"/>
    <x v="26"/>
    <n v="14.884969999999999"/>
    <n v="83.66377"/>
    <n v="37.630000000000003"/>
    <x v="4"/>
    <s v="Thunderstorm"/>
    <n v="26.73"/>
    <n v="57"/>
    <n v="38.200000000000003"/>
  </r>
  <r>
    <d v="2024-01-07T00:00:00"/>
    <x v="5"/>
    <x v="7"/>
    <x v="7"/>
    <n v="8.4836100000000005"/>
    <n v="76.622569999999996"/>
    <n v="13.97"/>
    <x v="2"/>
    <s v="Thunderstorm"/>
    <n v="22.2"/>
    <n v="64"/>
    <n v="12.2"/>
  </r>
  <r>
    <d v="2024-09-30T00:00:00"/>
    <x v="9"/>
    <x v="4"/>
    <x v="27"/>
    <n v="15.902340000000001"/>
    <n v="74.530720000000002"/>
    <n v="4.0999999999999996"/>
    <x v="1"/>
    <s v="None"/>
    <n v="24.92"/>
    <n v="77"/>
    <n v="33.799999999999997"/>
  </r>
  <r>
    <d v="2024-09-25T00:00:00"/>
    <x v="9"/>
    <x v="8"/>
    <x v="13"/>
    <n v="23.309059999999999"/>
    <n v="88.618290000000002"/>
    <n v="16.43"/>
    <x v="2"/>
    <s v="Thunderstorm"/>
    <n v="26.61"/>
    <n v="65"/>
    <n v="2.5"/>
  </r>
  <r>
    <d v="2024-03-24T00:00:00"/>
    <x v="8"/>
    <x v="2"/>
    <x v="2"/>
    <n v="25.18628"/>
    <n v="87.367670000000004"/>
    <n v="16.04"/>
    <x v="2"/>
    <s v="Thunderstorm"/>
    <n v="28.26"/>
    <n v="70"/>
    <n v="24.3"/>
  </r>
  <r>
    <d v="2024-11-05T00:00:00"/>
    <x v="7"/>
    <x v="8"/>
    <x v="11"/>
    <n v="26.770379999999999"/>
    <n v="87.700230000000005"/>
    <n v="6.13"/>
    <x v="1"/>
    <s v="None"/>
    <n v="24.96"/>
    <n v="55"/>
    <n v="33.5"/>
  </r>
  <r>
    <d v="2024-09-24T00:00:00"/>
    <x v="9"/>
    <x v="0"/>
    <x v="28"/>
    <n v="23.323969999999999"/>
    <n v="69.237480000000005"/>
    <n v="130.4"/>
    <x v="3"/>
    <s v="Cyclone Tauktae"/>
    <n v="19.22"/>
    <n v="81"/>
    <n v="65.599999999999994"/>
  </r>
  <r>
    <d v="2024-07-13T00:00:00"/>
    <x v="3"/>
    <x v="6"/>
    <x v="34"/>
    <n v="14.89561"/>
    <n v="81.833920000000006"/>
    <n v="34.31"/>
    <x v="2"/>
    <s v="Thunderstorm"/>
    <n v="28.82"/>
    <n v="77"/>
    <n v="19.899999999999999"/>
  </r>
  <r>
    <d v="2024-02-09T00:00:00"/>
    <x v="2"/>
    <x v="8"/>
    <x v="11"/>
    <n v="25.149940000000001"/>
    <n v="89.224739999999997"/>
    <n v="7.95"/>
    <x v="1"/>
    <s v="None"/>
    <n v="22.55"/>
    <n v="52"/>
    <n v="20.8"/>
  </r>
  <r>
    <d v="2024-08-08T00:00:00"/>
    <x v="4"/>
    <x v="9"/>
    <x v="12"/>
    <n v="25.469360000000002"/>
    <n v="92.91865"/>
    <n v="3.59"/>
    <x v="1"/>
    <s v="None"/>
    <n v="27.31"/>
    <n v="58"/>
    <n v="23.1"/>
  </r>
  <r>
    <d v="2024-03-20T00:00:00"/>
    <x v="8"/>
    <x v="5"/>
    <x v="5"/>
    <n v="9.3966799999999999"/>
    <n v="76.453630000000004"/>
    <n v="5.84"/>
    <x v="1"/>
    <s v="None"/>
    <n v="31.26"/>
    <n v="63"/>
    <n v="4.9000000000000004"/>
  </r>
  <r>
    <d v="2024-11-30T00:00:00"/>
    <x v="7"/>
    <x v="4"/>
    <x v="21"/>
    <n v="13.53838"/>
    <n v="77.475200000000001"/>
    <n v="47.55"/>
    <x v="4"/>
    <s v="Thunderstorm"/>
    <n v="23.41"/>
    <n v="51"/>
    <n v="11.1"/>
  </r>
  <r>
    <d v="2024-06-02T00:00:00"/>
    <x v="1"/>
    <x v="8"/>
    <x v="13"/>
    <n v="22.962859999999999"/>
    <n v="88.516710000000003"/>
    <n v="14.7"/>
    <x v="2"/>
    <s v="Thunderstorm"/>
    <n v="23.18"/>
    <n v="69"/>
    <n v="33.700000000000003"/>
  </r>
  <r>
    <d v="2024-11-11T00:00:00"/>
    <x v="7"/>
    <x v="7"/>
    <x v="20"/>
    <n v="9.8817400000000006"/>
    <n v="77.214789999999994"/>
    <n v="11.25"/>
    <x v="2"/>
    <s v="Thunderstorm"/>
    <n v="32.39"/>
    <n v="44"/>
    <n v="4.5"/>
  </r>
  <r>
    <d v="2024-08-14T00:00:00"/>
    <x v="4"/>
    <x v="9"/>
    <x v="39"/>
    <n v="26.333539999999999"/>
    <n v="94.374920000000003"/>
    <n v="13.98"/>
    <x v="2"/>
    <s v="Thunderstorm"/>
    <n v="23.97"/>
    <n v="84"/>
    <n v="23.7"/>
  </r>
  <r>
    <d v="2024-04-26T00:00:00"/>
    <x v="11"/>
    <x v="6"/>
    <x v="34"/>
    <n v="17.10661"/>
    <n v="80.025760000000005"/>
    <n v="7.7"/>
    <x v="1"/>
    <s v="None"/>
    <n v="35.020000000000003"/>
    <n v="59"/>
    <n v="26"/>
  </r>
  <r>
    <d v="2024-02-02T00:00:00"/>
    <x v="2"/>
    <x v="6"/>
    <x v="34"/>
    <n v="17.537859999999998"/>
    <n v="80.31729"/>
    <n v="1.89"/>
    <x v="0"/>
    <s v="None"/>
    <n v="20.22"/>
    <n v="56"/>
    <n v="20.6"/>
  </r>
  <r>
    <d v="2024-09-27T00:00:00"/>
    <x v="9"/>
    <x v="6"/>
    <x v="26"/>
    <n v="15.81644"/>
    <n v="82.862859999999998"/>
    <n v="3.21"/>
    <x v="1"/>
    <s v="None"/>
    <n v="33.14"/>
    <n v="65"/>
    <n v="2.4"/>
  </r>
  <r>
    <d v="2024-08-06T00:00:00"/>
    <x v="4"/>
    <x v="0"/>
    <x v="28"/>
    <n v="22.078119999999998"/>
    <n v="68.369460000000004"/>
    <n v="20.309999999999999"/>
    <x v="2"/>
    <s v="Thunderstorm"/>
    <n v="26.72"/>
    <n v="70"/>
    <n v="26.5"/>
  </r>
  <r>
    <d v="2024-01-01T00:00:00"/>
    <x v="5"/>
    <x v="3"/>
    <x v="22"/>
    <n v="20.084219999999998"/>
    <n v="82.995779999999996"/>
    <n v="1.07"/>
    <x v="0"/>
    <s v="None"/>
    <n v="19.920000000000002"/>
    <n v="68"/>
    <n v="12.6"/>
  </r>
  <r>
    <d v="2024-09-09T00:00:00"/>
    <x v="9"/>
    <x v="4"/>
    <x v="27"/>
    <n v="17.352550000000001"/>
    <n v="74.696539999999999"/>
    <n v="20.91"/>
    <x v="2"/>
    <s v="Thunderstorm"/>
    <n v="27.81"/>
    <n v="62"/>
    <n v="29.3"/>
  </r>
  <r>
    <d v="2024-02-08T00:00:00"/>
    <x v="2"/>
    <x v="3"/>
    <x v="10"/>
    <n v="22.03698"/>
    <n v="86.313379999999995"/>
    <n v="6.96"/>
    <x v="1"/>
    <s v="None"/>
    <n v="17.600000000000001"/>
    <n v="63"/>
    <n v="11.9"/>
  </r>
  <r>
    <d v="2024-01-09T00:00:00"/>
    <x v="5"/>
    <x v="7"/>
    <x v="9"/>
    <n v="12.48038"/>
    <n v="75.589399999999998"/>
    <n v="6.29"/>
    <x v="1"/>
    <s v="None"/>
    <n v="20.22"/>
    <n v="53"/>
    <n v="23"/>
  </r>
  <r>
    <d v="2024-04-17T00:00:00"/>
    <x v="11"/>
    <x v="6"/>
    <x v="34"/>
    <n v="13.28449"/>
    <n v="82.409369999999996"/>
    <n v="22.27"/>
    <x v="2"/>
    <s v="Thunderstorm"/>
    <n v="29.99"/>
    <n v="58"/>
    <n v="29.4"/>
  </r>
  <r>
    <d v="2024-04-26T00:00:00"/>
    <x v="11"/>
    <x v="2"/>
    <x v="37"/>
    <n v="24.917960000000001"/>
    <n v="86.026250000000005"/>
    <n v="0.32"/>
    <x v="0"/>
    <s v="None"/>
    <n v="31.07"/>
    <n v="55"/>
    <n v="35.1"/>
  </r>
  <r>
    <d v="2024-07-10T00:00:00"/>
    <x v="3"/>
    <x v="1"/>
    <x v="16"/>
    <n v="21.27261"/>
    <n v="75.431989999999999"/>
    <n v="57.43"/>
    <x v="4"/>
    <s v="Convective Storm"/>
    <n v="21.45"/>
    <n v="65"/>
    <n v="129.30000000000001"/>
  </r>
  <r>
    <d v="2024-11-14T00:00:00"/>
    <x v="7"/>
    <x v="3"/>
    <x v="10"/>
    <n v="20.07996"/>
    <n v="83.675039999999996"/>
    <n v="3.46"/>
    <x v="1"/>
    <s v="None"/>
    <n v="21.88"/>
    <n v="61"/>
    <n v="22.5"/>
  </r>
  <r>
    <d v="2024-06-20T00:00:00"/>
    <x v="1"/>
    <x v="2"/>
    <x v="18"/>
    <n v="25.102270000000001"/>
    <n v="84.951430000000002"/>
    <n v="10.130000000000001"/>
    <x v="2"/>
    <s v="Thunderstorm"/>
    <n v="28.23"/>
    <n v="60"/>
    <n v="25"/>
  </r>
  <r>
    <d v="2024-07-09T00:00:00"/>
    <x v="3"/>
    <x v="2"/>
    <x v="2"/>
    <n v="25.997389999999999"/>
    <n v="87.162469999999999"/>
    <n v="24.32"/>
    <x v="2"/>
    <s v="Thunderstorm"/>
    <n v="18.61"/>
    <n v="73"/>
    <n v="39.700000000000003"/>
  </r>
  <r>
    <d v="2024-10-01T00:00:00"/>
    <x v="10"/>
    <x v="4"/>
    <x v="27"/>
    <n v="11.775919999999999"/>
    <n v="77.335890000000006"/>
    <n v="7.23"/>
    <x v="1"/>
    <s v="None"/>
    <n v="24.66"/>
    <n v="74"/>
    <n v="34.4"/>
  </r>
  <r>
    <d v="2024-03-19T00:00:00"/>
    <x v="8"/>
    <x v="4"/>
    <x v="4"/>
    <n v="16.838570000000001"/>
    <n v="74.906580000000005"/>
    <n v="7.52"/>
    <x v="1"/>
    <s v="None"/>
    <n v="33.369999999999997"/>
    <n v="66"/>
    <n v="19.8"/>
  </r>
  <r>
    <d v="2024-10-28T00:00:00"/>
    <x v="10"/>
    <x v="5"/>
    <x v="31"/>
    <n v="9.3614899999999999"/>
    <n v="79.502669999999995"/>
    <n v="22.23"/>
    <x v="2"/>
    <s v="Thunderstorm"/>
    <n v="27.6"/>
    <n v="65"/>
    <n v="39.9"/>
  </r>
  <r>
    <d v="2024-06-02T00:00:00"/>
    <x v="1"/>
    <x v="7"/>
    <x v="7"/>
    <n v="11.35355"/>
    <n v="75.271529999999998"/>
    <n v="16.71"/>
    <x v="2"/>
    <s v="Thunderstorm"/>
    <n v="27.98"/>
    <n v="71"/>
    <n v="0.1"/>
  </r>
  <r>
    <d v="2024-12-22T00:00:00"/>
    <x v="0"/>
    <x v="7"/>
    <x v="38"/>
    <n v="9.7114799999999999"/>
    <n v="75.841909999999999"/>
    <n v="0"/>
    <x v="5"/>
    <s v="None"/>
    <n v="16.87"/>
    <n v="65"/>
    <n v="36.299999999999997"/>
  </r>
  <r>
    <d v="2024-12-19T00:00:00"/>
    <x v="0"/>
    <x v="7"/>
    <x v="9"/>
    <n v="8.3203999999999994"/>
    <n v="74.849339999999998"/>
    <n v="24.86"/>
    <x v="2"/>
    <s v="Thunderstorm"/>
    <n v="21.25"/>
    <n v="69"/>
    <n v="9"/>
  </r>
  <r>
    <d v="2024-06-21T00:00:00"/>
    <x v="1"/>
    <x v="8"/>
    <x v="13"/>
    <n v="23.67952"/>
    <n v="89.026499999999999"/>
    <n v="19.059999999999999"/>
    <x v="2"/>
    <s v="Thunderstorm"/>
    <n v="31.45"/>
    <n v="72"/>
    <n v="28.6"/>
  </r>
  <r>
    <d v="2024-05-18T00:00:00"/>
    <x v="6"/>
    <x v="2"/>
    <x v="37"/>
    <n v="24.749020000000002"/>
    <n v="86.164339999999996"/>
    <n v="4.57"/>
    <x v="1"/>
    <s v="None"/>
    <n v="33.270000000000003"/>
    <n v="72"/>
    <n v="19.2"/>
  </r>
  <r>
    <d v="2024-09-10T00:00:00"/>
    <x v="9"/>
    <x v="4"/>
    <x v="36"/>
    <n v="12.045959999999999"/>
    <n v="74.477590000000006"/>
    <n v="36.909999999999997"/>
    <x v="4"/>
    <s v="Thunderstorm"/>
    <n v="25.79"/>
    <n v="78"/>
    <n v="37.9"/>
  </r>
  <r>
    <d v="2024-12-11T00:00:00"/>
    <x v="0"/>
    <x v="6"/>
    <x v="6"/>
    <n v="16.252089999999999"/>
    <n v="79.676500000000004"/>
    <n v="11.29"/>
    <x v="2"/>
    <s v="Thunderstorm"/>
    <n v="23.02"/>
    <n v="70"/>
    <n v="7.2"/>
  </r>
  <r>
    <d v="2024-08-14T00:00:00"/>
    <x v="4"/>
    <x v="4"/>
    <x v="36"/>
    <n v="12.169829999999999"/>
    <n v="78.115629999999996"/>
    <n v="13.35"/>
    <x v="2"/>
    <s v="Thunderstorm"/>
    <n v="26.9"/>
    <n v="50"/>
    <n v="36.299999999999997"/>
  </r>
  <r>
    <d v="2024-02-25T00:00:00"/>
    <x v="2"/>
    <x v="6"/>
    <x v="34"/>
    <n v="14.99747"/>
    <n v="77.409229999999994"/>
    <n v="0"/>
    <x v="5"/>
    <s v="None"/>
    <n v="18.97"/>
    <n v="52"/>
    <n v="21.6"/>
  </r>
  <r>
    <d v="2024-02-03T00:00:00"/>
    <x v="2"/>
    <x v="3"/>
    <x v="22"/>
    <n v="19.354150000000001"/>
    <n v="85.380470000000003"/>
    <n v="5.15"/>
    <x v="1"/>
    <s v="None"/>
    <n v="21.15"/>
    <n v="53"/>
    <n v="1.1000000000000001"/>
  </r>
  <r>
    <d v="2024-09-22T00:00:00"/>
    <x v="9"/>
    <x v="5"/>
    <x v="24"/>
    <n v="10.637169999999999"/>
    <n v="77.488569999999996"/>
    <n v="10.44"/>
    <x v="2"/>
    <s v="Thunderstorm"/>
    <n v="24.77"/>
    <n v="59"/>
    <n v="23.8"/>
  </r>
  <r>
    <d v="2024-02-13T00:00:00"/>
    <x v="2"/>
    <x v="1"/>
    <x v="1"/>
    <n v="19.911290000000001"/>
    <n v="76.041210000000007"/>
    <n v="1.61"/>
    <x v="0"/>
    <s v="None"/>
    <n v="24.35"/>
    <n v="60"/>
    <n v="3.5"/>
  </r>
  <r>
    <d v="2024-07-24T00:00:00"/>
    <x v="3"/>
    <x v="5"/>
    <x v="31"/>
    <n v="10.31795"/>
    <n v="78.270870000000002"/>
    <n v="65.87"/>
    <x v="4"/>
    <s v="Heavy Rain"/>
    <n v="23.49"/>
    <n v="76"/>
    <n v="26.2"/>
  </r>
  <r>
    <d v="2024-10-09T00:00:00"/>
    <x v="10"/>
    <x v="8"/>
    <x v="11"/>
    <n v="22.544640000000001"/>
    <n v="88.513570000000001"/>
    <n v="1.34"/>
    <x v="0"/>
    <s v="None"/>
    <n v="27.2"/>
    <n v="54"/>
    <n v="6.6"/>
  </r>
  <r>
    <d v="2024-03-30T00:00:00"/>
    <x v="8"/>
    <x v="1"/>
    <x v="1"/>
    <n v="19.398540000000001"/>
    <n v="76.150360000000006"/>
    <n v="0"/>
    <x v="5"/>
    <s v="None"/>
    <n v="31.23"/>
    <n v="57"/>
    <n v="22.1"/>
  </r>
  <r>
    <d v="2024-02-16T00:00:00"/>
    <x v="2"/>
    <x v="3"/>
    <x v="10"/>
    <n v="19.473210000000002"/>
    <n v="85.62706"/>
    <n v="5.76"/>
    <x v="1"/>
    <s v="None"/>
    <n v="21.57"/>
    <n v="47"/>
    <n v="19"/>
  </r>
  <r>
    <d v="2024-11-11T00:00:00"/>
    <x v="7"/>
    <x v="7"/>
    <x v="20"/>
    <n v="11.629720000000001"/>
    <n v="75.681269999999998"/>
    <n v="4.7300000000000004"/>
    <x v="1"/>
    <s v="None"/>
    <n v="25.33"/>
    <n v="64"/>
    <n v="8.4"/>
  </r>
  <r>
    <d v="2024-02-24T00:00:00"/>
    <x v="2"/>
    <x v="9"/>
    <x v="33"/>
    <n v="25.771660000000001"/>
    <n v="89.722139999999996"/>
    <n v="3.67"/>
    <x v="1"/>
    <s v="None"/>
    <n v="20.04"/>
    <n v="68"/>
    <n v="32.5"/>
  </r>
  <r>
    <d v="2024-05-09T00:00:00"/>
    <x v="6"/>
    <x v="2"/>
    <x v="19"/>
    <n v="26.19191"/>
    <n v="86.84169"/>
    <n v="7.08"/>
    <x v="1"/>
    <s v="None"/>
    <n v="30.85"/>
    <n v="74"/>
    <n v="18.5"/>
  </r>
  <r>
    <d v="2024-08-05T00:00:00"/>
    <x v="4"/>
    <x v="0"/>
    <x v="17"/>
    <n v="20.41835"/>
    <n v="71.324920000000006"/>
    <n v="25.81"/>
    <x v="2"/>
    <s v="Thunderstorm"/>
    <n v="24.35"/>
    <n v="68"/>
    <n v="2.9"/>
  </r>
  <r>
    <d v="2024-09-29T00:00:00"/>
    <x v="9"/>
    <x v="6"/>
    <x v="6"/>
    <n v="16.706880000000002"/>
    <n v="82.159790000000001"/>
    <n v="4.0999999999999996"/>
    <x v="1"/>
    <s v="None"/>
    <n v="29.36"/>
    <n v="56"/>
    <n v="34.799999999999997"/>
  </r>
  <r>
    <d v="2024-03-29T00:00:00"/>
    <x v="8"/>
    <x v="4"/>
    <x v="27"/>
    <n v="13.0314"/>
    <n v="75.46799"/>
    <n v="10.74"/>
    <x v="2"/>
    <s v="Thunderstorm"/>
    <n v="30.88"/>
    <n v="62"/>
    <n v="35"/>
  </r>
  <r>
    <d v="2024-09-07T00:00:00"/>
    <x v="9"/>
    <x v="1"/>
    <x v="1"/>
    <n v="16.54673"/>
    <n v="77.446539999999999"/>
    <n v="20.82"/>
    <x v="2"/>
    <s v="Thunderstorm"/>
    <n v="24.19"/>
    <n v="64"/>
    <n v="15"/>
  </r>
  <r>
    <d v="2024-03-06T00:00:00"/>
    <x v="8"/>
    <x v="5"/>
    <x v="5"/>
    <n v="8.6412999999999993"/>
    <n v="79.229920000000007"/>
    <n v="19.23"/>
    <x v="2"/>
    <s v="Thunderstorm"/>
    <n v="27.98"/>
    <n v="66"/>
    <n v="34.4"/>
  </r>
  <r>
    <d v="2024-07-31T00:00:00"/>
    <x v="3"/>
    <x v="8"/>
    <x v="11"/>
    <n v="24.576160000000002"/>
    <n v="87.912300000000002"/>
    <n v="20.64"/>
    <x v="2"/>
    <s v="Thunderstorm"/>
    <n v="33.39"/>
    <n v="71"/>
    <n v="8.5"/>
  </r>
  <r>
    <d v="2024-05-17T00:00:00"/>
    <x v="6"/>
    <x v="2"/>
    <x v="37"/>
    <n v="25.72728"/>
    <n v="85.218789999999998"/>
    <n v="5.1100000000000003"/>
    <x v="1"/>
    <s v="None"/>
    <n v="28"/>
    <n v="73"/>
    <n v="13.9"/>
  </r>
  <r>
    <d v="2024-09-13T00:00:00"/>
    <x v="9"/>
    <x v="4"/>
    <x v="36"/>
    <n v="12.9726"/>
    <n v="74.103710000000007"/>
    <n v="6.25"/>
    <x v="1"/>
    <s v="None"/>
    <n v="30.85"/>
    <n v="60"/>
    <n v="7.8"/>
  </r>
  <r>
    <d v="2024-06-30T00:00:00"/>
    <x v="1"/>
    <x v="3"/>
    <x v="22"/>
    <n v="22.059349999999998"/>
    <n v="85.002669999999995"/>
    <n v="152.09"/>
    <x v="3"/>
    <s v="Cyclone Bijli"/>
    <n v="22.86"/>
    <n v="80"/>
    <n v="140.19999999999999"/>
  </r>
  <r>
    <d v="2024-03-15T00:00:00"/>
    <x v="8"/>
    <x v="1"/>
    <x v="14"/>
    <n v="17.70626"/>
    <n v="75.287769999999995"/>
    <n v="11.67"/>
    <x v="2"/>
    <s v="Thunderstorm"/>
    <n v="29.86"/>
    <n v="45"/>
    <n v="8.6"/>
  </r>
  <r>
    <d v="2024-11-25T00:00:00"/>
    <x v="7"/>
    <x v="0"/>
    <x v="17"/>
    <n v="22.732420000000001"/>
    <n v="73.075109999999995"/>
    <n v="0"/>
    <x v="5"/>
    <s v="None"/>
    <n v="23.51"/>
    <n v="57"/>
    <n v="19"/>
  </r>
  <r>
    <d v="2024-12-16T00:00:00"/>
    <x v="0"/>
    <x v="6"/>
    <x v="6"/>
    <n v="14.14486"/>
    <n v="80.422730000000001"/>
    <n v="11.54"/>
    <x v="2"/>
    <s v="Thunderstorm"/>
    <n v="21.86"/>
    <n v="57"/>
    <n v="34.200000000000003"/>
  </r>
  <r>
    <d v="2024-01-12T00:00:00"/>
    <x v="5"/>
    <x v="3"/>
    <x v="22"/>
    <n v="20.31305"/>
    <n v="85.960949999999997"/>
    <n v="0.41"/>
    <x v="0"/>
    <s v="None"/>
    <n v="22.52"/>
    <n v="57"/>
    <n v="19.600000000000001"/>
  </r>
  <r>
    <d v="2024-01-22T00:00:00"/>
    <x v="5"/>
    <x v="4"/>
    <x v="27"/>
    <n v="18.392579999999999"/>
    <n v="74.940939999999998"/>
    <n v="5.46"/>
    <x v="1"/>
    <s v="None"/>
    <n v="20.3"/>
    <n v="50"/>
    <n v="0.1"/>
  </r>
  <r>
    <d v="2024-06-15T00:00:00"/>
    <x v="1"/>
    <x v="8"/>
    <x v="32"/>
    <n v="25.421659999999999"/>
    <n v="87.588610000000003"/>
    <n v="5.8"/>
    <x v="1"/>
    <s v="None"/>
    <n v="26.83"/>
    <n v="60"/>
    <n v="32.6"/>
  </r>
  <r>
    <d v="2024-07-16T00:00:00"/>
    <x v="3"/>
    <x v="3"/>
    <x v="10"/>
    <n v="20.941500000000001"/>
    <n v="86.174869999999999"/>
    <n v="6.02"/>
    <x v="1"/>
    <s v="None"/>
    <n v="31.51"/>
    <n v="62"/>
    <n v="37.299999999999997"/>
  </r>
  <r>
    <d v="2024-12-21T00:00:00"/>
    <x v="0"/>
    <x v="7"/>
    <x v="7"/>
    <n v="10.90973"/>
    <n v="76.173289999999994"/>
    <n v="27.8"/>
    <x v="2"/>
    <s v="Thunderstorm"/>
    <n v="22"/>
    <n v="82"/>
    <n v="14.4"/>
  </r>
  <r>
    <d v="2024-05-31T00:00:00"/>
    <x v="6"/>
    <x v="3"/>
    <x v="35"/>
    <n v="21.83783"/>
    <n v="82.28107"/>
    <n v="1.86"/>
    <x v="0"/>
    <s v="None"/>
    <n v="31.78"/>
    <n v="48"/>
    <n v="24.4"/>
  </r>
  <r>
    <d v="2024-10-18T00:00:00"/>
    <x v="10"/>
    <x v="3"/>
    <x v="3"/>
    <n v="21.81467"/>
    <n v="86.114440000000002"/>
    <n v="273.85000000000002"/>
    <x v="3"/>
    <s v="Depression"/>
    <n v="11.55"/>
    <n v="100"/>
    <n v="74.5"/>
  </r>
  <r>
    <d v="2024-10-27T00:00:00"/>
    <x v="10"/>
    <x v="2"/>
    <x v="18"/>
    <n v="24.874860000000002"/>
    <n v="86.633349999999993"/>
    <n v="0"/>
    <x v="5"/>
    <s v="None"/>
    <n v="28.8"/>
    <n v="67"/>
    <n v="26.2"/>
  </r>
  <r>
    <d v="2024-04-23T00:00:00"/>
    <x v="11"/>
    <x v="5"/>
    <x v="30"/>
    <n v="11.745699999999999"/>
    <n v="77.878519999999995"/>
    <n v="11.55"/>
    <x v="2"/>
    <s v="Thunderstorm"/>
    <n v="26.01"/>
    <n v="77"/>
    <n v="3.2"/>
  </r>
  <r>
    <d v="2024-11-18T00:00:00"/>
    <x v="7"/>
    <x v="5"/>
    <x v="31"/>
    <n v="9.4987899999999996"/>
    <n v="79.189049999999995"/>
    <n v="1.58"/>
    <x v="0"/>
    <s v="None"/>
    <n v="22.09"/>
    <n v="63"/>
    <n v="22.4"/>
  </r>
  <r>
    <d v="2024-05-18T00:00:00"/>
    <x v="6"/>
    <x v="3"/>
    <x v="10"/>
    <n v="19.26511"/>
    <n v="84.585589999999996"/>
    <n v="43.75"/>
    <x v="4"/>
    <s v="Thunderstorm"/>
    <n v="34.1"/>
    <n v="67"/>
    <n v="37.5"/>
  </r>
  <r>
    <d v="2024-10-30T00:00:00"/>
    <x v="10"/>
    <x v="2"/>
    <x v="37"/>
    <n v="24.028379999999999"/>
    <n v="84.532380000000003"/>
    <n v="0"/>
    <x v="5"/>
    <s v="None"/>
    <n v="26.52"/>
    <n v="78"/>
    <n v="27.7"/>
  </r>
  <r>
    <d v="2024-10-06T00:00:00"/>
    <x v="10"/>
    <x v="3"/>
    <x v="35"/>
    <n v="20.14377"/>
    <n v="85.021519999999995"/>
    <n v="13.2"/>
    <x v="2"/>
    <s v="Thunderstorm"/>
    <n v="26.43"/>
    <n v="75"/>
    <n v="13.7"/>
  </r>
  <r>
    <d v="2024-01-16T00:00:00"/>
    <x v="5"/>
    <x v="4"/>
    <x v="21"/>
    <n v="17.142679999999999"/>
    <n v="75.590649999999997"/>
    <n v="0"/>
    <x v="5"/>
    <s v="None"/>
    <n v="14.88"/>
    <n v="77"/>
    <n v="8.3000000000000007"/>
  </r>
  <r>
    <d v="2024-11-08T00:00:00"/>
    <x v="7"/>
    <x v="6"/>
    <x v="34"/>
    <n v="17.752020000000002"/>
    <n v="78.59451"/>
    <n v="321.27"/>
    <x v="3"/>
    <s v="Cyclone Bijli"/>
    <n v="9.2899999999999991"/>
    <n v="100"/>
    <n v="70.5"/>
  </r>
  <r>
    <d v="2024-01-12T00:00:00"/>
    <x v="5"/>
    <x v="9"/>
    <x v="23"/>
    <n v="25.527920000000002"/>
    <n v="95.719300000000004"/>
    <n v="1.41"/>
    <x v="0"/>
    <s v="None"/>
    <n v="26.63"/>
    <n v="58"/>
    <n v="9.8000000000000007"/>
  </r>
  <r>
    <d v="2024-04-27T00:00:00"/>
    <x v="11"/>
    <x v="0"/>
    <x v="28"/>
    <n v="24.408069999999999"/>
    <n v="71.525329999999997"/>
    <n v="0.15"/>
    <x v="0"/>
    <s v="None"/>
    <n v="30.18"/>
    <n v="60"/>
    <n v="18.3"/>
  </r>
  <r>
    <d v="2024-12-21T00:00:00"/>
    <x v="0"/>
    <x v="5"/>
    <x v="30"/>
    <n v="8.3589699999999993"/>
    <n v="79.489339999999999"/>
    <n v="4.5999999999999996"/>
    <x v="1"/>
    <s v="None"/>
    <n v="23.46"/>
    <n v="60"/>
    <n v="30"/>
  </r>
  <r>
    <d v="2024-04-12T00:00:00"/>
    <x v="11"/>
    <x v="8"/>
    <x v="29"/>
    <n v="24.094660000000001"/>
    <n v="88.590800000000002"/>
    <n v="4.72"/>
    <x v="1"/>
    <s v="None"/>
    <n v="28.86"/>
    <n v="69"/>
    <n v="25.5"/>
  </r>
  <r>
    <d v="2024-05-09T00:00:00"/>
    <x v="6"/>
    <x v="5"/>
    <x v="5"/>
    <n v="10.74234"/>
    <n v="78.30659"/>
    <n v="4.6399999999999997"/>
    <x v="1"/>
    <s v="None"/>
    <n v="21.42"/>
    <n v="60"/>
    <n v="22.1"/>
  </r>
  <r>
    <d v="2024-11-12T00:00:00"/>
    <x v="7"/>
    <x v="1"/>
    <x v="14"/>
    <n v="20.723240000000001"/>
    <n v="72.763310000000004"/>
    <n v="1.81"/>
    <x v="0"/>
    <s v="None"/>
    <n v="23.51"/>
    <n v="69"/>
    <n v="32"/>
  </r>
  <r>
    <d v="2024-08-11T00:00:00"/>
    <x v="4"/>
    <x v="0"/>
    <x v="15"/>
    <n v="23.113150000000001"/>
    <n v="69.028840000000002"/>
    <n v="53.8"/>
    <x v="4"/>
    <s v="Heavy Rain"/>
    <n v="26.65"/>
    <n v="78"/>
    <n v="21.9"/>
  </r>
  <r>
    <d v="2024-01-18T00:00:00"/>
    <x v="5"/>
    <x v="5"/>
    <x v="30"/>
    <n v="10.609830000000001"/>
    <n v="80.488810000000001"/>
    <n v="0"/>
    <x v="5"/>
    <s v="None"/>
    <n v="22.79"/>
    <n v="59"/>
    <n v="24.7"/>
  </r>
  <r>
    <d v="2024-06-17T00:00:00"/>
    <x v="1"/>
    <x v="7"/>
    <x v="9"/>
    <n v="12.353529999999999"/>
    <n v="75.006249999999994"/>
    <n v="0"/>
    <x v="5"/>
    <s v="None"/>
    <n v="27.42"/>
    <n v="52"/>
    <n v="3.8"/>
  </r>
  <r>
    <d v="2024-04-29T00:00:00"/>
    <x v="11"/>
    <x v="4"/>
    <x v="36"/>
    <n v="12.64752"/>
    <n v="77.311790000000002"/>
    <n v="0.38"/>
    <x v="0"/>
    <s v="None"/>
    <n v="30.97"/>
    <n v="56"/>
    <n v="21.7"/>
  </r>
  <r>
    <d v="2024-06-28T00:00:00"/>
    <x v="1"/>
    <x v="5"/>
    <x v="31"/>
    <n v="8.2677700000000005"/>
    <n v="80.261060000000001"/>
    <n v="24.86"/>
    <x v="2"/>
    <s v="Thunderstorm"/>
    <n v="19.899999999999999"/>
    <n v="73"/>
    <n v="24.6"/>
  </r>
  <r>
    <d v="2024-05-27T00:00:00"/>
    <x v="6"/>
    <x v="3"/>
    <x v="35"/>
    <n v="20.411470000000001"/>
    <n v="83.776420000000002"/>
    <n v="2.91"/>
    <x v="1"/>
    <s v="None"/>
    <n v="31.89"/>
    <n v="57"/>
    <n v="11.9"/>
  </r>
  <r>
    <d v="2024-11-25T00:00:00"/>
    <x v="7"/>
    <x v="7"/>
    <x v="38"/>
    <n v="11.404070000000001"/>
    <n v="75.101020000000005"/>
    <n v="12.92"/>
    <x v="2"/>
    <s v="Thunderstorm"/>
    <n v="26.54"/>
    <n v="61"/>
    <n v="31.9"/>
  </r>
  <r>
    <d v="2024-02-22T00:00:00"/>
    <x v="2"/>
    <x v="1"/>
    <x v="1"/>
    <n v="17.572189999999999"/>
    <n v="77.874639999999999"/>
    <n v="17.350000000000001"/>
    <x v="2"/>
    <s v="Thunderstorm"/>
    <n v="17.649999999999999"/>
    <n v="54"/>
    <n v="24"/>
  </r>
  <r>
    <d v="2024-06-17T00:00:00"/>
    <x v="1"/>
    <x v="7"/>
    <x v="9"/>
    <n v="10.017390000000001"/>
    <n v="76.231229999999996"/>
    <n v="6.12"/>
    <x v="1"/>
    <s v="None"/>
    <n v="21.85"/>
    <n v="62"/>
    <n v="36.6"/>
  </r>
  <r>
    <d v="2024-10-19T00:00:00"/>
    <x v="10"/>
    <x v="4"/>
    <x v="27"/>
    <n v="13.63904"/>
    <n v="76.32938"/>
    <n v="9.9600000000000009"/>
    <x v="1"/>
    <s v="None"/>
    <n v="27.1"/>
    <n v="91"/>
    <n v="1.9"/>
  </r>
  <r>
    <d v="2024-04-18T00:00:00"/>
    <x v="11"/>
    <x v="8"/>
    <x v="29"/>
    <n v="21.571560000000002"/>
    <n v="89.578450000000004"/>
    <n v="1.87"/>
    <x v="0"/>
    <s v="None"/>
    <n v="24.69"/>
    <n v="54"/>
    <n v="16.2"/>
  </r>
  <r>
    <d v="2024-02-08T00:00:00"/>
    <x v="2"/>
    <x v="3"/>
    <x v="22"/>
    <n v="19.57432"/>
    <n v="86.305310000000006"/>
    <n v="6.81"/>
    <x v="1"/>
    <s v="None"/>
    <n v="22.86"/>
    <n v="57"/>
    <n v="6"/>
  </r>
  <r>
    <d v="2024-10-21T00:00:00"/>
    <x v="10"/>
    <x v="7"/>
    <x v="38"/>
    <n v="9.5838800000000006"/>
    <n v="77.386560000000003"/>
    <n v="30.45"/>
    <x v="2"/>
    <s v="Thunderstorm"/>
    <n v="18.13"/>
    <n v="57"/>
    <n v="9.3000000000000007"/>
  </r>
  <r>
    <d v="2024-09-12T00:00:00"/>
    <x v="9"/>
    <x v="3"/>
    <x v="35"/>
    <n v="18.726500000000001"/>
    <n v="82.601889999999997"/>
    <n v="0.62"/>
    <x v="0"/>
    <s v="None"/>
    <n v="26.84"/>
    <n v="51"/>
    <n v="28.1"/>
  </r>
  <r>
    <d v="2024-06-10T00:00:00"/>
    <x v="1"/>
    <x v="2"/>
    <x v="2"/>
    <n v="24.727119999999999"/>
    <n v="86.770610000000005"/>
    <n v="9.5299999999999994"/>
    <x v="1"/>
    <s v="None"/>
    <n v="22.65"/>
    <n v="62"/>
    <n v="31.5"/>
  </r>
  <r>
    <d v="2024-07-29T00:00:00"/>
    <x v="3"/>
    <x v="0"/>
    <x v="0"/>
    <n v="22.113109999999999"/>
    <n v="69.226110000000006"/>
    <n v="4.5199999999999996"/>
    <x v="1"/>
    <s v="None"/>
    <n v="27.76"/>
    <n v="58"/>
    <n v="30.1"/>
  </r>
  <r>
    <d v="2024-06-09T00:00:00"/>
    <x v="1"/>
    <x v="2"/>
    <x v="18"/>
    <n v="24.98517"/>
    <n v="84.745239999999995"/>
    <n v="28.01"/>
    <x v="2"/>
    <s v="Thunderstorm"/>
    <n v="28.14"/>
    <n v="79"/>
    <n v="15.8"/>
  </r>
  <r>
    <d v="2024-12-05T00:00:00"/>
    <x v="0"/>
    <x v="1"/>
    <x v="14"/>
    <n v="21.030909999999999"/>
    <n v="73.170450000000002"/>
    <n v="6.87"/>
    <x v="1"/>
    <s v="None"/>
    <n v="20.83"/>
    <n v="54"/>
    <n v="36.9"/>
  </r>
  <r>
    <d v="2024-04-10T00:00:00"/>
    <x v="11"/>
    <x v="7"/>
    <x v="20"/>
    <n v="11.020899999999999"/>
    <n v="77.427949999999996"/>
    <n v="6.28"/>
    <x v="1"/>
    <s v="None"/>
    <n v="31.56"/>
    <n v="52"/>
    <n v="26.8"/>
  </r>
  <r>
    <d v="2024-08-07T00:00:00"/>
    <x v="4"/>
    <x v="0"/>
    <x v="17"/>
    <n v="24.147469999999998"/>
    <n v="69.322819999999993"/>
    <n v="55.86"/>
    <x v="4"/>
    <s v="Heavy Rain"/>
    <n v="23.9"/>
    <n v="73"/>
    <n v="36.4"/>
  </r>
  <r>
    <d v="2024-07-06T00:00:00"/>
    <x v="3"/>
    <x v="1"/>
    <x v="1"/>
    <n v="16.967739999999999"/>
    <n v="73.929940000000002"/>
    <n v="152.58000000000001"/>
    <x v="3"/>
    <s v="Cyclone Warning"/>
    <n v="21.79"/>
    <n v="89"/>
    <n v="35.9"/>
  </r>
  <r>
    <d v="2024-10-15T00:00:00"/>
    <x v="10"/>
    <x v="6"/>
    <x v="25"/>
    <n v="17.60061"/>
    <n v="78.805139999999994"/>
    <n v="6.24"/>
    <x v="1"/>
    <s v="None"/>
    <n v="20.32"/>
    <n v="77"/>
    <n v="17.2"/>
  </r>
  <r>
    <d v="2024-09-26T00:00:00"/>
    <x v="9"/>
    <x v="7"/>
    <x v="9"/>
    <n v="12.67062"/>
    <n v="77.4392"/>
    <n v="20.09"/>
    <x v="2"/>
    <s v="Thunderstorm"/>
    <n v="27.76"/>
    <n v="60"/>
    <n v="12.6"/>
  </r>
  <r>
    <d v="2024-02-13T00:00:00"/>
    <x v="2"/>
    <x v="4"/>
    <x v="36"/>
    <n v="15.635630000000001"/>
    <n v="77.246520000000004"/>
    <n v="2.83"/>
    <x v="1"/>
    <s v="None"/>
    <n v="17.13"/>
    <n v="65"/>
    <n v="0.7"/>
  </r>
  <r>
    <d v="2024-07-27T00:00:00"/>
    <x v="3"/>
    <x v="4"/>
    <x v="21"/>
    <n v="16.441559999999999"/>
    <n v="76.403850000000006"/>
    <n v="16.809999999999999"/>
    <x v="2"/>
    <s v="Thunderstorm"/>
    <n v="32.630000000000003"/>
    <n v="70"/>
    <n v="11.2"/>
  </r>
  <r>
    <d v="2024-06-26T00:00:00"/>
    <x v="1"/>
    <x v="3"/>
    <x v="3"/>
    <n v="20.855039999999999"/>
    <n v="85.949340000000007"/>
    <n v="19.350000000000001"/>
    <x v="2"/>
    <s v="Thunderstorm"/>
    <n v="24.09"/>
    <n v="58"/>
    <n v="9.5"/>
  </r>
  <r>
    <d v="2024-08-09T00:00:00"/>
    <x v="4"/>
    <x v="1"/>
    <x v="1"/>
    <n v="20.518730000000001"/>
    <n v="75.892099999999999"/>
    <n v="48.2"/>
    <x v="4"/>
    <s v="Thunderstorm"/>
    <n v="19.190000000000001"/>
    <n v="72"/>
    <n v="38.200000000000003"/>
  </r>
  <r>
    <d v="2024-03-03T00:00:00"/>
    <x v="8"/>
    <x v="4"/>
    <x v="27"/>
    <n v="18.396450000000002"/>
    <n v="77.64461"/>
    <n v="4.1399999999999997"/>
    <x v="1"/>
    <s v="None"/>
    <n v="31.33"/>
    <n v="66"/>
    <n v="22.5"/>
  </r>
  <r>
    <d v="2024-11-12T00:00:00"/>
    <x v="7"/>
    <x v="2"/>
    <x v="2"/>
    <n v="27.29242"/>
    <n v="84.667230000000004"/>
    <n v="5.66"/>
    <x v="1"/>
    <s v="None"/>
    <n v="26.05"/>
    <n v="64"/>
    <n v="2.2999999999999998"/>
  </r>
  <r>
    <d v="2024-09-10T00:00:00"/>
    <x v="9"/>
    <x v="1"/>
    <x v="16"/>
    <n v="18.55264"/>
    <n v="75.706109999999995"/>
    <n v="1.81"/>
    <x v="0"/>
    <s v="None"/>
    <n v="24.12"/>
    <n v="50"/>
    <n v="38.799999999999997"/>
  </r>
  <r>
    <d v="2024-02-16T00:00:00"/>
    <x v="2"/>
    <x v="6"/>
    <x v="26"/>
    <n v="14.404350000000001"/>
    <n v="76.398250000000004"/>
    <n v="5.49"/>
    <x v="1"/>
    <s v="None"/>
    <n v="26.07"/>
    <n v="73"/>
    <n v="13.5"/>
  </r>
  <r>
    <d v="2024-09-14T00:00:00"/>
    <x v="9"/>
    <x v="6"/>
    <x v="34"/>
    <n v="17.954029999999999"/>
    <n v="81.582380000000001"/>
    <n v="16.96"/>
    <x v="2"/>
    <s v="Thunderstorm"/>
    <n v="23.89"/>
    <n v="59"/>
    <n v="27.2"/>
  </r>
  <r>
    <d v="2024-01-18T00:00:00"/>
    <x v="5"/>
    <x v="8"/>
    <x v="29"/>
    <n v="24.33211"/>
    <n v="87.863810000000001"/>
    <n v="6.46"/>
    <x v="1"/>
    <s v="None"/>
    <n v="17.920000000000002"/>
    <n v="61"/>
    <n v="26.9"/>
  </r>
  <r>
    <d v="2024-10-03T00:00:00"/>
    <x v="10"/>
    <x v="8"/>
    <x v="13"/>
    <n v="25.035440000000001"/>
    <n v="89.222040000000007"/>
    <n v="3.5"/>
    <x v="1"/>
    <s v="None"/>
    <n v="25.9"/>
    <n v="59"/>
    <n v="14.1"/>
  </r>
  <r>
    <d v="2024-03-18T00:00:00"/>
    <x v="8"/>
    <x v="7"/>
    <x v="9"/>
    <n v="8.8196899999999996"/>
    <n v="75.301630000000003"/>
    <n v="1.66"/>
    <x v="0"/>
    <s v="None"/>
    <n v="26.98"/>
    <n v="55"/>
    <n v="28.5"/>
  </r>
  <r>
    <d v="2024-07-28T00:00:00"/>
    <x v="3"/>
    <x v="1"/>
    <x v="14"/>
    <n v="18.312480000000001"/>
    <n v="74.980540000000005"/>
    <n v="26.72"/>
    <x v="2"/>
    <s v="Thunderstorm"/>
    <n v="22.15"/>
    <n v="79"/>
    <n v="5.5"/>
  </r>
  <r>
    <d v="2024-02-18T00:00:00"/>
    <x v="2"/>
    <x v="5"/>
    <x v="30"/>
    <n v="8.1271400000000007"/>
    <n v="77.925210000000007"/>
    <n v="17.3"/>
    <x v="2"/>
    <s v="Thunderstorm"/>
    <n v="24.32"/>
    <n v="52"/>
    <n v="0.9"/>
  </r>
  <r>
    <d v="2024-09-27T00:00:00"/>
    <x v="9"/>
    <x v="4"/>
    <x v="4"/>
    <n v="17.412960000000002"/>
    <n v="75.882729999999995"/>
    <n v="28.62"/>
    <x v="2"/>
    <s v="Thunderstorm"/>
    <n v="21.86"/>
    <n v="52"/>
    <n v="21.8"/>
  </r>
  <r>
    <d v="2024-12-29T00:00:00"/>
    <x v="0"/>
    <x v="4"/>
    <x v="4"/>
    <n v="15.12181"/>
    <n v="74.067329999999998"/>
    <n v="0"/>
    <x v="5"/>
    <s v="None"/>
    <n v="19.649999999999999"/>
    <n v="49"/>
    <n v="9.5"/>
  </r>
  <r>
    <d v="2024-10-03T00:00:00"/>
    <x v="10"/>
    <x v="1"/>
    <x v="1"/>
    <n v="20.433800000000002"/>
    <n v="73.612700000000004"/>
    <n v="8.5500000000000007"/>
    <x v="1"/>
    <s v="None"/>
    <n v="26.64"/>
    <n v="76"/>
    <n v="32.299999999999997"/>
  </r>
  <r>
    <d v="2024-06-14T00:00:00"/>
    <x v="1"/>
    <x v="0"/>
    <x v="17"/>
    <n v="22.057569999999998"/>
    <n v="69.499769999999998"/>
    <n v="53.03"/>
    <x v="4"/>
    <s v="Convective Storm"/>
    <n v="23.34"/>
    <n v="59"/>
    <n v="145.9"/>
  </r>
  <r>
    <d v="2024-03-06T00:00:00"/>
    <x v="8"/>
    <x v="4"/>
    <x v="21"/>
    <n v="13.961970000000001"/>
    <n v="76.445679999999996"/>
    <n v="26.96"/>
    <x v="2"/>
    <s v="Thunderstorm"/>
    <n v="29.38"/>
    <n v="67"/>
    <n v="37.4"/>
  </r>
  <r>
    <d v="2024-04-21T00:00:00"/>
    <x v="11"/>
    <x v="4"/>
    <x v="27"/>
    <n v="13.72607"/>
    <n v="77.583349999999996"/>
    <n v="2.99"/>
    <x v="1"/>
    <s v="None"/>
    <n v="28.34"/>
    <n v="50"/>
    <n v="18.2"/>
  </r>
  <r>
    <d v="2024-06-26T00:00:00"/>
    <x v="1"/>
    <x v="8"/>
    <x v="29"/>
    <n v="22.013079999999999"/>
    <n v="89.125309999999999"/>
    <n v="5.57"/>
    <x v="1"/>
    <s v="None"/>
    <n v="29.11"/>
    <n v="57"/>
    <n v="21.4"/>
  </r>
  <r>
    <d v="2024-04-12T00:00:00"/>
    <x v="11"/>
    <x v="1"/>
    <x v="1"/>
    <n v="17.697790000000001"/>
    <n v="76.900750000000002"/>
    <n v="2.44"/>
    <x v="0"/>
    <s v="None"/>
    <n v="29.3"/>
    <n v="62"/>
    <n v="15.5"/>
  </r>
  <r>
    <d v="2024-12-15T00:00:00"/>
    <x v="0"/>
    <x v="7"/>
    <x v="9"/>
    <n v="9.3978699999999993"/>
    <n v="76.342550000000003"/>
    <n v="3.25"/>
    <x v="1"/>
    <s v="None"/>
    <n v="18.14"/>
    <n v="54"/>
    <n v="0.8"/>
  </r>
  <r>
    <d v="2024-04-25T00:00:00"/>
    <x v="11"/>
    <x v="4"/>
    <x v="21"/>
    <n v="14.721450000000001"/>
    <n v="78.066950000000006"/>
    <n v="9.0299999999999994"/>
    <x v="1"/>
    <s v="None"/>
    <n v="29.34"/>
    <n v="51"/>
    <n v="35.5"/>
  </r>
  <r>
    <d v="2024-10-08T00:00:00"/>
    <x v="10"/>
    <x v="5"/>
    <x v="5"/>
    <n v="9.1712100000000003"/>
    <n v="80.327380000000005"/>
    <n v="8.5500000000000007"/>
    <x v="1"/>
    <s v="None"/>
    <n v="22.24"/>
    <n v="67"/>
    <n v="34.299999999999997"/>
  </r>
  <r>
    <d v="2024-10-29T00:00:00"/>
    <x v="10"/>
    <x v="8"/>
    <x v="11"/>
    <n v="22.97729"/>
    <n v="88.588620000000006"/>
    <n v="2.5299999999999998"/>
    <x v="1"/>
    <s v="None"/>
    <n v="22.09"/>
    <n v="45"/>
    <n v="33.700000000000003"/>
  </r>
  <r>
    <d v="2024-01-30T00:00:00"/>
    <x v="5"/>
    <x v="1"/>
    <x v="14"/>
    <n v="16.915400000000002"/>
    <n v="77.879279999999994"/>
    <n v="0"/>
    <x v="5"/>
    <s v="None"/>
    <n v="20"/>
    <n v="62"/>
    <n v="15.3"/>
  </r>
  <r>
    <d v="2024-09-07T00:00:00"/>
    <x v="9"/>
    <x v="6"/>
    <x v="34"/>
    <n v="17.476790000000001"/>
    <n v="80.166520000000006"/>
    <n v="19.77"/>
    <x v="2"/>
    <s v="Thunderstorm"/>
    <n v="26.74"/>
    <n v="58"/>
    <n v="18.100000000000001"/>
  </r>
  <r>
    <d v="2024-12-21T00:00:00"/>
    <x v="0"/>
    <x v="2"/>
    <x v="2"/>
    <n v="26.64283"/>
    <n v="87.127840000000006"/>
    <n v="3.19"/>
    <x v="1"/>
    <s v="None"/>
    <n v="24.2"/>
    <n v="62"/>
    <n v="18.899999999999999"/>
  </r>
  <r>
    <d v="2024-02-04T00:00:00"/>
    <x v="2"/>
    <x v="8"/>
    <x v="32"/>
    <n v="22.749939999999999"/>
    <n v="88.696330000000003"/>
    <n v="8.89"/>
    <x v="1"/>
    <s v="None"/>
    <n v="18.25"/>
    <n v="60"/>
    <n v="7.1"/>
  </r>
  <r>
    <d v="2024-08-04T00:00:00"/>
    <x v="4"/>
    <x v="5"/>
    <x v="5"/>
    <n v="12.114000000000001"/>
    <n v="77.134309999999999"/>
    <n v="68.489999999999995"/>
    <x v="4"/>
    <s v="Heavy Rain"/>
    <n v="26.97"/>
    <n v="65"/>
    <n v="28.9"/>
  </r>
  <r>
    <d v="2024-01-05T00:00:00"/>
    <x v="5"/>
    <x v="9"/>
    <x v="33"/>
    <n v="25.192170000000001"/>
    <n v="91.990160000000003"/>
    <n v="8.91"/>
    <x v="1"/>
    <s v="None"/>
    <n v="19.190000000000001"/>
    <n v="63"/>
    <n v="8.9"/>
  </r>
  <r>
    <d v="2024-11-21T00:00:00"/>
    <x v="7"/>
    <x v="1"/>
    <x v="16"/>
    <n v="19.296230000000001"/>
    <n v="73.522959999999998"/>
    <n v="13.5"/>
    <x v="2"/>
    <s v="Thunderstorm"/>
    <n v="26.12"/>
    <n v="72"/>
    <n v="26.5"/>
  </r>
  <r>
    <d v="2024-05-15T00:00:00"/>
    <x v="6"/>
    <x v="6"/>
    <x v="6"/>
    <n v="16.10923"/>
    <n v="76.300229999999999"/>
    <n v="7.86"/>
    <x v="1"/>
    <s v="None"/>
    <n v="31.15"/>
    <n v="40"/>
    <n v="35.6"/>
  </r>
  <r>
    <d v="2024-06-28T00:00:00"/>
    <x v="1"/>
    <x v="3"/>
    <x v="22"/>
    <n v="21.193680000000001"/>
    <n v="85.072500000000005"/>
    <n v="2.77"/>
    <x v="1"/>
    <s v="None"/>
    <n v="27.67"/>
    <n v="48"/>
    <n v="24.8"/>
  </r>
  <r>
    <d v="2024-08-01T00:00:00"/>
    <x v="4"/>
    <x v="0"/>
    <x v="15"/>
    <n v="23.129190000000001"/>
    <n v="69.860460000000003"/>
    <n v="65.790000000000006"/>
    <x v="4"/>
    <s v="Heavy Rain"/>
    <n v="28.39"/>
    <n v="73"/>
    <n v="22.7"/>
  </r>
  <r>
    <d v="2024-05-24T00:00:00"/>
    <x v="6"/>
    <x v="5"/>
    <x v="30"/>
    <n v="13.03744"/>
    <n v="77.193780000000004"/>
    <n v="4.8899999999999997"/>
    <x v="1"/>
    <s v="None"/>
    <n v="27.81"/>
    <n v="44"/>
    <n v="34"/>
  </r>
  <r>
    <d v="2024-12-11T00:00:00"/>
    <x v="0"/>
    <x v="4"/>
    <x v="21"/>
    <n v="12.723509999999999"/>
    <n v="78.441950000000006"/>
    <n v="1.45"/>
    <x v="0"/>
    <s v="None"/>
    <n v="22.41"/>
    <n v="49"/>
    <n v="9.6999999999999993"/>
  </r>
  <r>
    <d v="2024-02-12T00:00:00"/>
    <x v="2"/>
    <x v="2"/>
    <x v="19"/>
    <n v="24.751639999999998"/>
    <n v="87.420659999999998"/>
    <n v="11.46"/>
    <x v="2"/>
    <s v="Thunderstorm"/>
    <n v="25.96"/>
    <n v="75"/>
    <n v="10.8"/>
  </r>
  <r>
    <d v="2024-01-04T00:00:00"/>
    <x v="5"/>
    <x v="5"/>
    <x v="24"/>
    <n v="13.196339999999999"/>
    <n v="80.394199999999998"/>
    <n v="0"/>
    <x v="5"/>
    <s v="None"/>
    <n v="19.18"/>
    <n v="60"/>
    <n v="0.2"/>
  </r>
  <r>
    <d v="2024-06-27T00:00:00"/>
    <x v="1"/>
    <x v="2"/>
    <x v="18"/>
    <n v="27.040800000000001"/>
    <n v="86.816659999999999"/>
    <n v="199.09"/>
    <x v="3"/>
    <s v="Cyclone Bijli"/>
    <n v="18.760000000000002"/>
    <n v="93"/>
    <n v="81.8"/>
  </r>
  <r>
    <d v="2024-05-26T00:00:00"/>
    <x v="6"/>
    <x v="9"/>
    <x v="12"/>
    <n v="26.949729999999999"/>
    <n v="91.143439999999998"/>
    <n v="6.78"/>
    <x v="1"/>
    <s v="None"/>
    <n v="27.82"/>
    <n v="68"/>
    <n v="17.100000000000001"/>
  </r>
  <r>
    <d v="2024-06-29T00:00:00"/>
    <x v="1"/>
    <x v="2"/>
    <x v="2"/>
    <n v="24.573049999999999"/>
    <n v="85.547979999999995"/>
    <n v="6.68"/>
    <x v="1"/>
    <s v="None"/>
    <n v="25.46"/>
    <n v="64"/>
    <n v="38.4"/>
  </r>
  <r>
    <d v="2024-12-26T00:00:00"/>
    <x v="0"/>
    <x v="6"/>
    <x v="6"/>
    <n v="16.219740000000002"/>
    <n v="82.169089999999997"/>
    <n v="9.18"/>
    <x v="1"/>
    <s v="None"/>
    <n v="19.87"/>
    <n v="48"/>
    <n v="32.6"/>
  </r>
  <r>
    <d v="2024-08-05T00:00:00"/>
    <x v="4"/>
    <x v="8"/>
    <x v="11"/>
    <n v="24.419129999999999"/>
    <n v="88.797640000000001"/>
    <n v="0.45"/>
    <x v="0"/>
    <s v="None"/>
    <n v="25.9"/>
    <n v="90"/>
    <n v="18"/>
  </r>
  <r>
    <d v="2024-10-29T00:00:00"/>
    <x v="10"/>
    <x v="5"/>
    <x v="31"/>
    <n v="10.948930000000001"/>
    <n v="78.949460000000002"/>
    <n v="19.760000000000002"/>
    <x v="2"/>
    <s v="Thunderstorm"/>
    <n v="22.98"/>
    <n v="69"/>
    <n v="14.5"/>
  </r>
  <r>
    <d v="2024-09-18T00:00:00"/>
    <x v="9"/>
    <x v="9"/>
    <x v="23"/>
    <n v="26.015090000000001"/>
    <n v="93.698679999999996"/>
    <n v="21.61"/>
    <x v="2"/>
    <s v="Thunderstorm"/>
    <n v="23.39"/>
    <n v="50"/>
    <n v="1.7"/>
  </r>
  <r>
    <d v="2024-03-08T00:00:00"/>
    <x v="8"/>
    <x v="7"/>
    <x v="20"/>
    <n v="12.539429999999999"/>
    <n v="76.530460000000005"/>
    <n v="4.2300000000000004"/>
    <x v="1"/>
    <s v="None"/>
    <n v="29.84"/>
    <n v="56"/>
    <n v="31.7"/>
  </r>
  <r>
    <d v="2024-09-06T00:00:00"/>
    <x v="9"/>
    <x v="3"/>
    <x v="10"/>
    <n v="21.920439999999999"/>
    <n v="83.732349999999997"/>
    <n v="0"/>
    <x v="5"/>
    <s v="None"/>
    <n v="26.44"/>
    <n v="47"/>
    <n v="24"/>
  </r>
  <r>
    <d v="2024-01-12T00:00:00"/>
    <x v="5"/>
    <x v="4"/>
    <x v="21"/>
    <n v="15.151199999999999"/>
    <n v="78.199740000000006"/>
    <n v="1.19"/>
    <x v="0"/>
    <s v="None"/>
    <n v="22.53"/>
    <n v="70"/>
    <n v="8.4"/>
  </r>
  <r>
    <d v="2024-05-14T00:00:00"/>
    <x v="6"/>
    <x v="8"/>
    <x v="11"/>
    <n v="23.82619"/>
    <n v="89.25027"/>
    <n v="8.41"/>
    <x v="1"/>
    <s v="None"/>
    <n v="27.79"/>
    <n v="58"/>
    <n v="37.299999999999997"/>
  </r>
  <r>
    <d v="2024-06-14T00:00:00"/>
    <x v="1"/>
    <x v="6"/>
    <x v="26"/>
    <n v="13.44506"/>
    <n v="77.53613"/>
    <n v="5.98"/>
    <x v="1"/>
    <s v="None"/>
    <n v="22.78"/>
    <n v="58"/>
    <n v="24.3"/>
  </r>
  <r>
    <d v="2024-01-08T00:00:00"/>
    <x v="5"/>
    <x v="3"/>
    <x v="35"/>
    <n v="20.505590000000002"/>
    <n v="86.366919999999993"/>
    <n v="7.66"/>
    <x v="1"/>
    <s v="None"/>
    <n v="22.38"/>
    <n v="60"/>
    <n v="6.2"/>
  </r>
  <r>
    <d v="2024-08-22T00:00:00"/>
    <x v="4"/>
    <x v="6"/>
    <x v="25"/>
    <n v="18.915150000000001"/>
    <n v="78.469059999999999"/>
    <n v="27.14"/>
    <x v="2"/>
    <s v="Thunderstorm"/>
    <n v="30.04"/>
    <n v="58"/>
    <n v="29.3"/>
  </r>
  <r>
    <d v="2024-03-20T00:00:00"/>
    <x v="8"/>
    <x v="3"/>
    <x v="35"/>
    <n v="18.629950000000001"/>
    <n v="84.976380000000006"/>
    <n v="6.13"/>
    <x v="1"/>
    <s v="None"/>
    <n v="28.38"/>
    <n v="46"/>
    <n v="15.1"/>
  </r>
  <r>
    <d v="2024-08-11T00:00:00"/>
    <x v="4"/>
    <x v="6"/>
    <x v="26"/>
    <n v="18.86796"/>
    <n v="83.954300000000003"/>
    <n v="40.299999999999997"/>
    <x v="4"/>
    <s v="Thunderstorm"/>
    <n v="25.11"/>
    <n v="79"/>
    <n v="15.4"/>
  </r>
  <r>
    <d v="2024-09-03T00:00:00"/>
    <x v="9"/>
    <x v="1"/>
    <x v="8"/>
    <n v="20.406929999999999"/>
    <n v="73.231269999999995"/>
    <n v="21.54"/>
    <x v="2"/>
    <s v="Thunderstorm"/>
    <n v="25.66"/>
    <n v="74"/>
    <n v="20.5"/>
  </r>
  <r>
    <d v="2024-02-25T00:00:00"/>
    <x v="2"/>
    <x v="4"/>
    <x v="21"/>
    <n v="17.029050000000002"/>
    <n v="76.782560000000004"/>
    <n v="4.2"/>
    <x v="1"/>
    <s v="None"/>
    <n v="24.31"/>
    <n v="61"/>
    <n v="14.5"/>
  </r>
  <r>
    <d v="2024-09-07T00:00:00"/>
    <x v="9"/>
    <x v="1"/>
    <x v="1"/>
    <n v="18.685099999999998"/>
    <n v="74.689509999999999"/>
    <n v="23.34"/>
    <x v="2"/>
    <s v="Thunderstorm"/>
    <n v="29.39"/>
    <n v="63"/>
    <n v="23.3"/>
  </r>
  <r>
    <d v="2024-10-14T00:00:00"/>
    <x v="10"/>
    <x v="1"/>
    <x v="16"/>
    <n v="18.733450000000001"/>
    <n v="77.870410000000007"/>
    <n v="24.33"/>
    <x v="2"/>
    <s v="Thunderstorm"/>
    <n v="26.92"/>
    <n v="72"/>
    <n v="36.299999999999997"/>
  </r>
  <r>
    <d v="2024-10-16T00:00:00"/>
    <x v="10"/>
    <x v="1"/>
    <x v="14"/>
    <n v="19.260280000000002"/>
    <n v="75.457220000000007"/>
    <n v="12.64"/>
    <x v="2"/>
    <s v="Thunderstorm"/>
    <n v="23.44"/>
    <n v="43"/>
    <n v="38.700000000000003"/>
  </r>
  <r>
    <d v="2024-04-29T00:00:00"/>
    <x v="11"/>
    <x v="1"/>
    <x v="8"/>
    <n v="21.24184"/>
    <n v="78.279349999999994"/>
    <n v="6.41"/>
    <x v="1"/>
    <s v="None"/>
    <n v="29.15"/>
    <n v="61"/>
    <n v="37.200000000000003"/>
  </r>
  <r>
    <d v="2024-10-04T00:00:00"/>
    <x v="10"/>
    <x v="8"/>
    <x v="29"/>
    <n v="26.600829999999998"/>
    <n v="88.646180000000001"/>
    <n v="0.98"/>
    <x v="0"/>
    <s v="None"/>
    <n v="28.65"/>
    <n v="64"/>
    <n v="2.2999999999999998"/>
  </r>
  <r>
    <d v="2024-12-03T00:00:00"/>
    <x v="0"/>
    <x v="1"/>
    <x v="8"/>
    <n v="21.40127"/>
    <n v="75.492310000000003"/>
    <n v="25.23"/>
    <x v="2"/>
    <s v="Thunderstorm"/>
    <n v="19.350000000000001"/>
    <n v="73"/>
    <n v="32.799999999999997"/>
  </r>
  <r>
    <d v="2024-11-10T00:00:00"/>
    <x v="7"/>
    <x v="2"/>
    <x v="19"/>
    <n v="27.190519999999999"/>
    <n v="85.709670000000003"/>
    <n v="14.02"/>
    <x v="2"/>
    <s v="Thunderstorm"/>
    <n v="22.06"/>
    <n v="38"/>
    <n v="22.2"/>
  </r>
  <r>
    <d v="2024-01-31T00:00:00"/>
    <x v="5"/>
    <x v="6"/>
    <x v="34"/>
    <n v="15.691800000000001"/>
    <n v="80.301540000000003"/>
    <n v="2.57"/>
    <x v="1"/>
    <s v="None"/>
    <n v="23.16"/>
    <n v="63"/>
    <n v="1.2"/>
  </r>
  <r>
    <d v="2024-05-01T00:00:00"/>
    <x v="6"/>
    <x v="0"/>
    <x v="17"/>
    <n v="21.470369999999999"/>
    <n v="68.637289999999993"/>
    <n v="6.3"/>
    <x v="1"/>
    <s v="None"/>
    <n v="26.57"/>
    <n v="78"/>
    <n v="38.9"/>
  </r>
  <r>
    <d v="2024-12-24T00:00:00"/>
    <x v="0"/>
    <x v="9"/>
    <x v="23"/>
    <n v="25.5121"/>
    <n v="90.169150000000002"/>
    <n v="198.43"/>
    <x v="3"/>
    <s v="Convective Storm"/>
    <n v="11.39"/>
    <n v="100"/>
    <n v="132.5"/>
  </r>
  <r>
    <d v="2024-03-22T00:00:00"/>
    <x v="8"/>
    <x v="4"/>
    <x v="4"/>
    <n v="15.11786"/>
    <n v="75.185140000000004"/>
    <n v="7.07"/>
    <x v="1"/>
    <s v="None"/>
    <n v="31.58"/>
    <n v="55"/>
    <n v="19.8"/>
  </r>
  <r>
    <d v="2024-02-12T00:00:00"/>
    <x v="2"/>
    <x v="4"/>
    <x v="21"/>
    <n v="12.803710000000001"/>
    <n v="76.184049999999999"/>
    <n v="9.48"/>
    <x v="1"/>
    <s v="None"/>
    <n v="23.27"/>
    <n v="67"/>
    <n v="32.4"/>
  </r>
  <r>
    <d v="2024-07-11T00:00:00"/>
    <x v="3"/>
    <x v="8"/>
    <x v="13"/>
    <n v="22.58972"/>
    <n v="87.520240000000001"/>
    <n v="5.38"/>
    <x v="1"/>
    <s v="None"/>
    <n v="28.4"/>
    <n v="52"/>
    <n v="4.2"/>
  </r>
  <r>
    <d v="2024-12-14T00:00:00"/>
    <x v="0"/>
    <x v="2"/>
    <x v="37"/>
    <n v="25.083120000000001"/>
    <n v="86.067899999999995"/>
    <n v="8.34"/>
    <x v="1"/>
    <s v="None"/>
    <n v="24.78"/>
    <n v="70"/>
    <n v="5.0999999999999996"/>
  </r>
  <r>
    <d v="2024-11-09T00:00:00"/>
    <x v="7"/>
    <x v="5"/>
    <x v="31"/>
    <n v="8.3423599999999993"/>
    <n v="80.140510000000006"/>
    <n v="4.82"/>
    <x v="1"/>
    <s v="None"/>
    <n v="23.39"/>
    <n v="67"/>
    <n v="13.2"/>
  </r>
  <r>
    <d v="2024-11-05T00:00:00"/>
    <x v="7"/>
    <x v="7"/>
    <x v="20"/>
    <n v="12.309419999999999"/>
    <n v="75.549689999999998"/>
    <n v="0"/>
    <x v="5"/>
    <s v="None"/>
    <n v="20.94"/>
    <n v="52"/>
    <n v="10.8"/>
  </r>
  <r>
    <d v="2024-09-09T00:00:00"/>
    <x v="9"/>
    <x v="8"/>
    <x v="29"/>
    <n v="23.47683"/>
    <n v="87.679239999999993"/>
    <n v="10.65"/>
    <x v="2"/>
    <s v="Thunderstorm"/>
    <n v="25"/>
    <n v="62"/>
    <n v="28.6"/>
  </r>
  <r>
    <d v="2024-05-05T00:00:00"/>
    <x v="6"/>
    <x v="1"/>
    <x v="16"/>
    <n v="16.531739999999999"/>
    <n v="75.290599999999998"/>
    <n v="9.99"/>
    <x v="1"/>
    <s v="None"/>
    <n v="26.33"/>
    <n v="69"/>
    <n v="38.200000000000003"/>
  </r>
  <r>
    <d v="2024-01-25T00:00:00"/>
    <x v="5"/>
    <x v="1"/>
    <x v="16"/>
    <n v="17.75769"/>
    <n v="78.236220000000003"/>
    <n v="193.01"/>
    <x v="3"/>
    <s v="Cyclone Nivar"/>
    <n v="14.42"/>
    <n v="100"/>
    <n v="86.9"/>
  </r>
  <r>
    <d v="2024-05-05T00:00:00"/>
    <x v="6"/>
    <x v="8"/>
    <x v="29"/>
    <n v="25.772729999999999"/>
    <n v="89.234880000000004"/>
    <n v="9.74"/>
    <x v="1"/>
    <s v="None"/>
    <n v="31.18"/>
    <n v="55"/>
    <n v="7.7"/>
  </r>
  <r>
    <d v="2024-09-04T00:00:00"/>
    <x v="9"/>
    <x v="4"/>
    <x v="4"/>
    <n v="11.640079999999999"/>
    <n v="75.13785"/>
    <n v="52.34"/>
    <x v="4"/>
    <s v="Heavy Rain"/>
    <n v="23.58"/>
    <n v="73"/>
    <n v="4"/>
  </r>
  <r>
    <d v="2024-04-07T00:00:00"/>
    <x v="11"/>
    <x v="5"/>
    <x v="30"/>
    <n v="9.9892500000000002"/>
    <n v="79.187460000000002"/>
    <n v="20.94"/>
    <x v="2"/>
    <s v="Thunderstorm"/>
    <n v="28.03"/>
    <n v="57"/>
    <n v="2.2000000000000002"/>
  </r>
  <r>
    <d v="2024-09-22T00:00:00"/>
    <x v="9"/>
    <x v="3"/>
    <x v="10"/>
    <n v="21.763280000000002"/>
    <n v="84.251919999999998"/>
    <n v="43.13"/>
    <x v="4"/>
    <s v="Thunderstorm"/>
    <n v="25.09"/>
    <n v="75"/>
    <n v="0.2"/>
  </r>
  <r>
    <d v="2024-08-22T00:00:00"/>
    <x v="4"/>
    <x v="4"/>
    <x v="4"/>
    <n v="15.506209999999999"/>
    <n v="78.496430000000004"/>
    <n v="38.049999999999997"/>
    <x v="4"/>
    <s v="Thunderstorm"/>
    <n v="25.66"/>
    <n v="55"/>
    <n v="22.4"/>
  </r>
  <r>
    <d v="2024-07-09T00:00:00"/>
    <x v="3"/>
    <x v="0"/>
    <x v="28"/>
    <n v="21.926279999999998"/>
    <n v="71.41207"/>
    <n v="7.33"/>
    <x v="1"/>
    <s v="None"/>
    <n v="27.81"/>
    <n v="72"/>
    <n v="2.2000000000000002"/>
  </r>
  <r>
    <d v="2024-12-21T00:00:00"/>
    <x v="0"/>
    <x v="4"/>
    <x v="36"/>
    <n v="17.856590000000001"/>
    <n v="77.619680000000002"/>
    <n v="4.66"/>
    <x v="1"/>
    <s v="None"/>
    <n v="27.78"/>
    <n v="57"/>
    <n v="4.8"/>
  </r>
  <r>
    <d v="2024-01-17T00:00:00"/>
    <x v="5"/>
    <x v="4"/>
    <x v="27"/>
    <n v="14.47072"/>
    <n v="74.705430000000007"/>
    <n v="4.92"/>
    <x v="1"/>
    <s v="None"/>
    <n v="22.97"/>
    <n v="47"/>
    <n v="9.1"/>
  </r>
  <r>
    <d v="2024-09-14T00:00:00"/>
    <x v="9"/>
    <x v="9"/>
    <x v="12"/>
    <n v="24.807179999999999"/>
    <n v="95.40737"/>
    <n v="28.73"/>
    <x v="2"/>
    <s v="Thunderstorm"/>
    <n v="20.69"/>
    <n v="57"/>
    <n v="3"/>
  </r>
  <r>
    <d v="2024-11-11T00:00:00"/>
    <x v="7"/>
    <x v="2"/>
    <x v="37"/>
    <n v="26.83756"/>
    <n v="87.815100000000001"/>
    <n v="1.29"/>
    <x v="0"/>
    <s v="None"/>
    <n v="29.83"/>
    <n v="60"/>
    <n v="29.6"/>
  </r>
  <r>
    <d v="2024-05-27T00:00:00"/>
    <x v="6"/>
    <x v="2"/>
    <x v="18"/>
    <n v="24.417449999999999"/>
    <n v="85.28604"/>
    <n v="9.02"/>
    <x v="1"/>
    <s v="None"/>
    <n v="26.53"/>
    <n v="50"/>
    <n v="4.2"/>
  </r>
  <r>
    <d v="2024-11-09T00:00:00"/>
    <x v="7"/>
    <x v="4"/>
    <x v="4"/>
    <n v="15.56434"/>
    <n v="77.478909999999999"/>
    <n v="7.72"/>
    <x v="1"/>
    <s v="None"/>
    <n v="22.3"/>
    <n v="77"/>
    <n v="32.799999999999997"/>
  </r>
  <r>
    <d v="2024-05-04T00:00:00"/>
    <x v="6"/>
    <x v="0"/>
    <x v="17"/>
    <n v="24.43027"/>
    <n v="73.316900000000004"/>
    <n v="3.56"/>
    <x v="1"/>
    <s v="None"/>
    <n v="30.81"/>
    <n v="64"/>
    <n v="19.5"/>
  </r>
  <r>
    <d v="2024-01-07T00:00:00"/>
    <x v="5"/>
    <x v="1"/>
    <x v="1"/>
    <n v="17.000699999999998"/>
    <n v="76.713359999999994"/>
    <n v="2.76"/>
    <x v="1"/>
    <s v="None"/>
    <n v="22.82"/>
    <n v="67"/>
    <n v="31.4"/>
  </r>
  <r>
    <d v="2024-10-01T00:00:00"/>
    <x v="10"/>
    <x v="3"/>
    <x v="35"/>
    <n v="22.080400000000001"/>
    <n v="86.913259999999994"/>
    <n v="19.100000000000001"/>
    <x v="2"/>
    <s v="Thunderstorm"/>
    <n v="22.23"/>
    <n v="55"/>
    <n v="5.7"/>
  </r>
  <r>
    <d v="2024-05-29T00:00:00"/>
    <x v="6"/>
    <x v="5"/>
    <x v="5"/>
    <n v="9.9528199999999991"/>
    <n v="77.088579999999993"/>
    <n v="0.95"/>
    <x v="0"/>
    <s v="None"/>
    <n v="26.44"/>
    <n v="59"/>
    <n v="28.3"/>
  </r>
  <r>
    <d v="2024-09-20T00:00:00"/>
    <x v="9"/>
    <x v="1"/>
    <x v="16"/>
    <n v="19.825369999999999"/>
    <n v="76.961380000000005"/>
    <n v="40.25"/>
    <x v="4"/>
    <s v="Thunderstorm"/>
    <n v="24.37"/>
    <n v="59"/>
    <n v="30.4"/>
  </r>
  <r>
    <d v="2024-10-13T00:00:00"/>
    <x v="10"/>
    <x v="2"/>
    <x v="37"/>
    <n v="24.332699999999999"/>
    <n v="85.201639999999998"/>
    <n v="6.66"/>
    <x v="1"/>
    <s v="None"/>
    <n v="29.93"/>
    <n v="76"/>
    <n v="8.4"/>
  </r>
  <r>
    <d v="2024-03-26T00:00:00"/>
    <x v="8"/>
    <x v="7"/>
    <x v="9"/>
    <n v="11.536720000000001"/>
    <n v="75.92783"/>
    <n v="5.46"/>
    <x v="1"/>
    <s v="None"/>
    <n v="25.72"/>
    <n v="55"/>
    <n v="22.8"/>
  </r>
  <r>
    <d v="2024-06-22T00:00:00"/>
    <x v="1"/>
    <x v="4"/>
    <x v="4"/>
    <n v="15.667899999999999"/>
    <n v="77.989680000000007"/>
    <n v="3.49"/>
    <x v="1"/>
    <s v="None"/>
    <n v="28.3"/>
    <n v="46"/>
    <n v="4.5"/>
  </r>
  <r>
    <d v="2024-06-15T00:00:00"/>
    <x v="1"/>
    <x v="9"/>
    <x v="12"/>
    <n v="26.25076"/>
    <n v="95.642160000000004"/>
    <n v="9.81"/>
    <x v="1"/>
    <s v="None"/>
    <n v="19.079999999999998"/>
    <n v="53"/>
    <n v="4.5"/>
  </r>
  <r>
    <d v="2024-08-07T00:00:00"/>
    <x v="4"/>
    <x v="2"/>
    <x v="37"/>
    <n v="24.308440000000001"/>
    <n v="87.462109999999996"/>
    <n v="5.0199999999999996"/>
    <x v="1"/>
    <s v="None"/>
    <n v="29.49"/>
    <n v="68"/>
    <n v="15.8"/>
  </r>
  <r>
    <d v="2024-09-18T00:00:00"/>
    <x v="9"/>
    <x v="1"/>
    <x v="1"/>
    <n v="18.764610000000001"/>
    <n v="74.664180000000002"/>
    <n v="7.42"/>
    <x v="1"/>
    <s v="None"/>
    <n v="24.97"/>
    <n v="76"/>
    <n v="27.2"/>
  </r>
  <r>
    <d v="2024-04-08T00:00:00"/>
    <x v="11"/>
    <x v="1"/>
    <x v="14"/>
    <n v="20.987760000000002"/>
    <n v="74.959050000000005"/>
    <n v="16.38"/>
    <x v="2"/>
    <s v="Thunderstorm"/>
    <n v="33.74"/>
    <n v="60"/>
    <n v="18.399999999999999"/>
  </r>
  <r>
    <d v="2024-10-01T00:00:00"/>
    <x v="10"/>
    <x v="0"/>
    <x v="0"/>
    <n v="22.907350000000001"/>
    <n v="70.014009999999999"/>
    <n v="4.43"/>
    <x v="1"/>
    <s v="None"/>
    <n v="23.64"/>
    <n v="68"/>
    <n v="15.1"/>
  </r>
  <r>
    <d v="2024-02-23T00:00:00"/>
    <x v="2"/>
    <x v="4"/>
    <x v="4"/>
    <n v="11.806929999999999"/>
    <n v="75.469800000000006"/>
    <n v="12.67"/>
    <x v="2"/>
    <s v="Thunderstorm"/>
    <n v="17.690000000000001"/>
    <n v="66"/>
    <n v="35.6"/>
  </r>
  <r>
    <d v="2024-10-11T00:00:00"/>
    <x v="10"/>
    <x v="4"/>
    <x v="4"/>
    <n v="16.219339999999999"/>
    <n v="77.61918"/>
    <n v="4.1399999999999997"/>
    <x v="1"/>
    <s v="None"/>
    <n v="25"/>
    <n v="60"/>
    <n v="12.4"/>
  </r>
  <r>
    <d v="2024-02-02T00:00:00"/>
    <x v="2"/>
    <x v="5"/>
    <x v="31"/>
    <n v="11.769579999999999"/>
    <n v="76.301919999999996"/>
    <n v="4.12"/>
    <x v="1"/>
    <s v="None"/>
    <n v="18.27"/>
    <n v="69"/>
    <n v="11.5"/>
  </r>
  <r>
    <d v="2024-01-22T00:00:00"/>
    <x v="5"/>
    <x v="6"/>
    <x v="6"/>
    <n v="16.54354"/>
    <n v="80.881429999999995"/>
    <n v="6.01"/>
    <x v="1"/>
    <s v="None"/>
    <n v="20.21"/>
    <n v="70"/>
    <n v="2.2000000000000002"/>
  </r>
  <r>
    <d v="2024-05-10T00:00:00"/>
    <x v="6"/>
    <x v="7"/>
    <x v="20"/>
    <n v="9.3657900000000005"/>
    <n v="76.957689999999999"/>
    <n v="0.66"/>
    <x v="0"/>
    <s v="None"/>
    <n v="25.46"/>
    <n v="55"/>
    <n v="18.899999999999999"/>
  </r>
  <r>
    <d v="2024-03-01T00:00:00"/>
    <x v="8"/>
    <x v="4"/>
    <x v="27"/>
    <n v="11.59764"/>
    <n v="76.957030000000003"/>
    <n v="6.97"/>
    <x v="1"/>
    <s v="None"/>
    <n v="29.22"/>
    <n v="65"/>
    <n v="3.7"/>
  </r>
  <r>
    <d v="2024-02-22T00:00:00"/>
    <x v="2"/>
    <x v="6"/>
    <x v="26"/>
    <n v="17.258030000000002"/>
    <n v="83.869690000000006"/>
    <n v="7.77"/>
    <x v="1"/>
    <s v="None"/>
    <n v="23.72"/>
    <n v="65"/>
    <n v="7.1"/>
  </r>
  <r>
    <d v="2024-08-05T00:00:00"/>
    <x v="4"/>
    <x v="1"/>
    <x v="1"/>
    <n v="20.325189999999999"/>
    <n v="77.041129999999995"/>
    <n v="10.49"/>
    <x v="2"/>
    <s v="Thunderstorm"/>
    <n v="26.45"/>
    <n v="60"/>
    <n v="37.799999999999997"/>
  </r>
  <r>
    <d v="2024-08-16T00:00:00"/>
    <x v="4"/>
    <x v="4"/>
    <x v="4"/>
    <n v="18.47794"/>
    <n v="75.936539999999994"/>
    <n v="33.86"/>
    <x v="2"/>
    <s v="Thunderstorm"/>
    <n v="30.04"/>
    <n v="58"/>
    <n v="12.2"/>
  </r>
  <r>
    <d v="2024-11-14T00:00:00"/>
    <x v="7"/>
    <x v="4"/>
    <x v="36"/>
    <n v="13.35371"/>
    <n v="78.201170000000005"/>
    <n v="3.78"/>
    <x v="1"/>
    <s v="None"/>
    <n v="19.21"/>
    <n v="44"/>
    <n v="13.1"/>
  </r>
  <r>
    <d v="2024-01-05T00:00:00"/>
    <x v="5"/>
    <x v="6"/>
    <x v="6"/>
    <n v="15.08175"/>
    <n v="79.454459999999997"/>
    <n v="6.03"/>
    <x v="1"/>
    <s v="None"/>
    <n v="25.45"/>
    <n v="59"/>
    <n v="37.9"/>
  </r>
  <r>
    <d v="2024-12-27T00:00:00"/>
    <x v="0"/>
    <x v="1"/>
    <x v="14"/>
    <n v="20.994060000000001"/>
    <n v="78.096559999999997"/>
    <n v="2.69"/>
    <x v="1"/>
    <s v="None"/>
    <n v="20.21"/>
    <n v="58"/>
    <n v="12.3"/>
  </r>
  <r>
    <d v="2024-05-12T00:00:00"/>
    <x v="6"/>
    <x v="7"/>
    <x v="9"/>
    <n v="12.65921"/>
    <n v="75.027150000000006"/>
    <n v="2.96"/>
    <x v="1"/>
    <s v="None"/>
    <n v="27"/>
    <n v="71"/>
    <n v="17.7"/>
  </r>
  <r>
    <d v="2024-12-30T00:00:00"/>
    <x v="0"/>
    <x v="6"/>
    <x v="26"/>
    <n v="13.021940000000001"/>
    <n v="78.560479999999998"/>
    <n v="7.2"/>
    <x v="1"/>
    <s v="None"/>
    <n v="26.63"/>
    <n v="57"/>
    <n v="19.100000000000001"/>
  </r>
  <r>
    <d v="2024-09-12T00:00:00"/>
    <x v="9"/>
    <x v="1"/>
    <x v="14"/>
    <n v="20.763549999999999"/>
    <n v="75.924000000000007"/>
    <n v="67.02"/>
    <x v="4"/>
    <s v="Heavy Rain"/>
    <n v="29.51"/>
    <n v="83"/>
    <n v="16.7"/>
  </r>
  <r>
    <d v="2024-06-24T00:00:00"/>
    <x v="1"/>
    <x v="0"/>
    <x v="17"/>
    <n v="24.341539999999998"/>
    <n v="73.339560000000006"/>
    <n v="70.22"/>
    <x v="4"/>
    <s v="Heavy Rain"/>
    <n v="19.63"/>
    <n v="78"/>
    <n v="20"/>
  </r>
  <r>
    <d v="2024-06-21T00:00:00"/>
    <x v="1"/>
    <x v="6"/>
    <x v="34"/>
    <n v="16.760819999999999"/>
    <n v="78.86994"/>
    <n v="4.99"/>
    <x v="1"/>
    <s v="None"/>
    <n v="27.35"/>
    <n v="56"/>
    <n v="11.9"/>
  </r>
  <r>
    <d v="2024-04-25T00:00:00"/>
    <x v="11"/>
    <x v="3"/>
    <x v="35"/>
    <n v="21.931560000000001"/>
    <n v="83.544300000000007"/>
    <n v="17.45"/>
    <x v="2"/>
    <s v="Thunderstorm"/>
    <n v="31.3"/>
    <n v="64"/>
    <n v="24.1"/>
  </r>
  <r>
    <d v="2024-12-25T00:00:00"/>
    <x v="0"/>
    <x v="9"/>
    <x v="39"/>
    <n v="27.603629999999999"/>
    <n v="93.882220000000004"/>
    <n v="15.74"/>
    <x v="2"/>
    <s v="Thunderstorm"/>
    <n v="20.63"/>
    <n v="70"/>
    <n v="6.5"/>
  </r>
  <r>
    <d v="2024-05-23T00:00:00"/>
    <x v="6"/>
    <x v="4"/>
    <x v="27"/>
    <n v="12.11192"/>
    <n v="78.214219999999997"/>
    <n v="0.97"/>
    <x v="0"/>
    <s v="None"/>
    <n v="23.4"/>
    <n v="62"/>
    <n v="18.899999999999999"/>
  </r>
  <r>
    <d v="2024-04-05T00:00:00"/>
    <x v="11"/>
    <x v="8"/>
    <x v="13"/>
    <n v="26.482510000000001"/>
    <n v="87.778599999999997"/>
    <n v="5.34"/>
    <x v="1"/>
    <s v="None"/>
    <n v="31.45"/>
    <n v="66"/>
    <n v="13.9"/>
  </r>
  <r>
    <d v="2024-01-05T00:00:00"/>
    <x v="5"/>
    <x v="0"/>
    <x v="15"/>
    <n v="23.146239999999999"/>
    <n v="69.404880000000006"/>
    <n v="9.94"/>
    <x v="1"/>
    <s v="None"/>
    <n v="24.44"/>
    <n v="72"/>
    <n v="29.8"/>
  </r>
  <r>
    <d v="2024-12-24T00:00:00"/>
    <x v="0"/>
    <x v="6"/>
    <x v="25"/>
    <n v="15.86734"/>
    <n v="81.819180000000003"/>
    <n v="18.95"/>
    <x v="2"/>
    <s v="Thunderstorm"/>
    <n v="18.91"/>
    <n v="58"/>
    <n v="34.5"/>
  </r>
  <r>
    <d v="2024-06-01T00:00:00"/>
    <x v="1"/>
    <x v="6"/>
    <x v="26"/>
    <n v="15.50229"/>
    <n v="78.803759999999997"/>
    <n v="115.02"/>
    <x v="3"/>
    <s v="Cyclone Asha"/>
    <n v="19.239999999999998"/>
    <n v="70"/>
    <n v="59.5"/>
  </r>
  <r>
    <d v="2024-06-26T00:00:00"/>
    <x v="1"/>
    <x v="1"/>
    <x v="1"/>
    <n v="20.59431"/>
    <n v="78.812929999999994"/>
    <n v="44.85"/>
    <x v="4"/>
    <s v="Thunderstorm"/>
    <n v="25.92"/>
    <n v="80"/>
    <n v="4.9000000000000004"/>
  </r>
  <r>
    <d v="2024-01-11T00:00:00"/>
    <x v="5"/>
    <x v="1"/>
    <x v="14"/>
    <n v="16.670809999999999"/>
    <n v="76.102180000000004"/>
    <n v="6.39"/>
    <x v="1"/>
    <s v="None"/>
    <n v="20.39"/>
    <n v="46"/>
    <n v="32.5"/>
  </r>
  <r>
    <d v="2024-05-10T00:00:00"/>
    <x v="6"/>
    <x v="1"/>
    <x v="16"/>
    <n v="20.79804"/>
    <n v="77.071299999999994"/>
    <n v="1.51"/>
    <x v="0"/>
    <s v="None"/>
    <n v="32.68"/>
    <n v="69"/>
    <n v="26.4"/>
  </r>
  <r>
    <d v="2024-10-16T00:00:00"/>
    <x v="10"/>
    <x v="8"/>
    <x v="29"/>
    <n v="24.600549999999998"/>
    <n v="87.950950000000006"/>
    <n v="6.9"/>
    <x v="1"/>
    <s v="None"/>
    <n v="18.579999999999998"/>
    <n v="65"/>
    <n v="37.200000000000003"/>
  </r>
  <r>
    <d v="2024-11-13T00:00:00"/>
    <x v="7"/>
    <x v="2"/>
    <x v="37"/>
    <n v="25.489450000000001"/>
    <n v="85.718810000000005"/>
    <n v="0.64"/>
    <x v="0"/>
    <s v="None"/>
    <n v="28.08"/>
    <n v="66"/>
    <n v="35"/>
  </r>
  <r>
    <d v="2024-12-13T00:00:00"/>
    <x v="0"/>
    <x v="6"/>
    <x v="6"/>
    <n v="13.783810000000001"/>
    <n v="78.974689999999995"/>
    <n v="177.3"/>
    <x v="3"/>
    <s v="Monsoon Low"/>
    <n v="14.28"/>
    <n v="100"/>
    <n v="156.1"/>
  </r>
  <r>
    <d v="2024-05-08T00:00:00"/>
    <x v="6"/>
    <x v="5"/>
    <x v="31"/>
    <n v="13.01829"/>
    <n v="79.809489999999997"/>
    <n v="1.05"/>
    <x v="0"/>
    <s v="None"/>
    <n v="33.049999999999997"/>
    <n v="47"/>
    <n v="39.4"/>
  </r>
  <r>
    <d v="2024-06-09T00:00:00"/>
    <x v="1"/>
    <x v="6"/>
    <x v="34"/>
    <n v="13.767099999999999"/>
    <n v="81.911940000000001"/>
    <n v="26.37"/>
    <x v="2"/>
    <s v="Thunderstorm"/>
    <n v="30.77"/>
    <n v="64"/>
    <n v="8.1999999999999993"/>
  </r>
  <r>
    <d v="2024-12-24T00:00:00"/>
    <x v="0"/>
    <x v="1"/>
    <x v="14"/>
    <n v="18.045909999999999"/>
    <n v="76.842129999999997"/>
    <n v="12.12"/>
    <x v="2"/>
    <s v="Thunderstorm"/>
    <n v="19.07"/>
    <n v="76"/>
    <n v="7.1"/>
  </r>
  <r>
    <d v="2024-08-16T00:00:00"/>
    <x v="4"/>
    <x v="7"/>
    <x v="20"/>
    <n v="10.5212"/>
    <n v="77.422089999999997"/>
    <n v="29.36"/>
    <x v="2"/>
    <s v="Thunderstorm"/>
    <n v="22.9"/>
    <n v="60"/>
    <n v="31.5"/>
  </r>
  <r>
    <d v="2024-02-22T00:00:00"/>
    <x v="2"/>
    <x v="2"/>
    <x v="19"/>
    <n v="25.333850000000002"/>
    <n v="87.018150000000006"/>
    <n v="8.3800000000000008"/>
    <x v="1"/>
    <s v="None"/>
    <n v="17.88"/>
    <n v="67"/>
    <n v="3.8"/>
  </r>
  <r>
    <d v="2024-04-13T00:00:00"/>
    <x v="11"/>
    <x v="3"/>
    <x v="3"/>
    <n v="20.269570000000002"/>
    <n v="82.230350000000001"/>
    <n v="33.32"/>
    <x v="2"/>
    <s v="Thunderstorm"/>
    <n v="28.75"/>
    <n v="55"/>
    <n v="13"/>
  </r>
  <r>
    <d v="2024-10-19T00:00:00"/>
    <x v="10"/>
    <x v="4"/>
    <x v="27"/>
    <n v="18.467949999999998"/>
    <n v="75.293800000000005"/>
    <n v="9.77"/>
    <x v="1"/>
    <s v="None"/>
    <n v="24.62"/>
    <n v="56"/>
    <n v="14.1"/>
  </r>
  <r>
    <d v="2024-10-10T00:00:00"/>
    <x v="10"/>
    <x v="9"/>
    <x v="12"/>
    <n v="25.16517"/>
    <n v="90.440619999999996"/>
    <n v="0.85"/>
    <x v="0"/>
    <s v="None"/>
    <n v="24.12"/>
    <n v="69"/>
    <n v="16.399999999999999"/>
  </r>
  <r>
    <d v="2024-05-09T00:00:00"/>
    <x v="6"/>
    <x v="3"/>
    <x v="22"/>
    <n v="20.302330000000001"/>
    <n v="83.427629999999994"/>
    <n v="33.72"/>
    <x v="2"/>
    <s v="Thunderstorm"/>
    <n v="27.86"/>
    <n v="76"/>
    <n v="19.7"/>
  </r>
  <r>
    <d v="2024-03-15T00:00:00"/>
    <x v="8"/>
    <x v="3"/>
    <x v="3"/>
    <n v="19.16601"/>
    <n v="85.561099999999996"/>
    <n v="10.119999999999999"/>
    <x v="2"/>
    <s v="Thunderstorm"/>
    <n v="31.5"/>
    <n v="48"/>
    <n v="23.4"/>
  </r>
  <r>
    <d v="2024-02-20T00:00:00"/>
    <x v="2"/>
    <x v="2"/>
    <x v="37"/>
    <n v="26.219000000000001"/>
    <n v="85.774529999999999"/>
    <n v="2.78"/>
    <x v="1"/>
    <s v="None"/>
    <n v="25.22"/>
    <n v="47"/>
    <n v="24.3"/>
  </r>
  <r>
    <d v="2024-01-05T00:00:00"/>
    <x v="5"/>
    <x v="1"/>
    <x v="1"/>
    <n v="20.726199999999999"/>
    <n v="73.079840000000004"/>
    <n v="11.91"/>
    <x v="2"/>
    <s v="Thunderstorm"/>
    <n v="18.98"/>
    <n v="65"/>
    <n v="1.9"/>
  </r>
  <r>
    <d v="2024-07-10T00:00:00"/>
    <x v="3"/>
    <x v="0"/>
    <x v="0"/>
    <n v="21.248059999999999"/>
    <n v="71.717150000000004"/>
    <n v="9.49"/>
    <x v="1"/>
    <s v="None"/>
    <n v="25.27"/>
    <n v="51"/>
    <n v="33.700000000000003"/>
  </r>
  <r>
    <d v="2024-05-22T00:00:00"/>
    <x v="6"/>
    <x v="6"/>
    <x v="26"/>
    <n v="18.691939999999999"/>
    <n v="81.131919999999994"/>
    <n v="12.66"/>
    <x v="2"/>
    <s v="Thunderstorm"/>
    <n v="28.49"/>
    <n v="74"/>
    <n v="13.5"/>
  </r>
  <r>
    <d v="2024-01-25T00:00:00"/>
    <x v="5"/>
    <x v="6"/>
    <x v="26"/>
    <n v="16.076499999999999"/>
    <n v="79.186000000000007"/>
    <n v="2.0499999999999998"/>
    <x v="0"/>
    <s v="None"/>
    <n v="15.84"/>
    <n v="52"/>
    <n v="7"/>
  </r>
  <r>
    <d v="2024-02-09T00:00:00"/>
    <x v="2"/>
    <x v="8"/>
    <x v="11"/>
    <n v="24.22241"/>
    <n v="87.788049999999998"/>
    <n v="11.43"/>
    <x v="2"/>
    <s v="Thunderstorm"/>
    <n v="24.07"/>
    <n v="51"/>
    <n v="22.5"/>
  </r>
  <r>
    <d v="2024-07-17T00:00:00"/>
    <x v="3"/>
    <x v="9"/>
    <x v="33"/>
    <n v="27.45561"/>
    <n v="93.732789999999994"/>
    <n v="16.18"/>
    <x v="2"/>
    <s v="Thunderstorm"/>
    <n v="29.96"/>
    <n v="58"/>
    <n v="29"/>
  </r>
  <r>
    <d v="2024-07-13T00:00:00"/>
    <x v="3"/>
    <x v="1"/>
    <x v="8"/>
    <n v="17.277609999999999"/>
    <n v="73.347080000000005"/>
    <n v="16.68"/>
    <x v="2"/>
    <s v="Thunderstorm"/>
    <n v="24.66"/>
    <n v="60"/>
    <n v="1.8"/>
  </r>
  <r>
    <d v="2024-10-31T00:00:00"/>
    <x v="10"/>
    <x v="8"/>
    <x v="32"/>
    <n v="26.95609"/>
    <n v="89.010630000000006"/>
    <n v="49.87"/>
    <x v="4"/>
    <s v="Thunderstorm"/>
    <n v="29.21"/>
    <n v="67"/>
    <n v="21.4"/>
  </r>
  <r>
    <d v="2024-11-08T00:00:00"/>
    <x v="7"/>
    <x v="4"/>
    <x v="4"/>
    <n v="13.85162"/>
    <n v="76.523129999999995"/>
    <n v="4.59"/>
    <x v="1"/>
    <s v="None"/>
    <n v="26.17"/>
    <n v="66"/>
    <n v="12"/>
  </r>
  <r>
    <d v="2024-01-05T00:00:00"/>
    <x v="5"/>
    <x v="8"/>
    <x v="32"/>
    <n v="23.11364"/>
    <n v="87.573520000000002"/>
    <n v="9.1300000000000008"/>
    <x v="1"/>
    <s v="None"/>
    <n v="22.48"/>
    <n v="79"/>
    <n v="0.7"/>
  </r>
  <r>
    <d v="2024-08-10T00:00:00"/>
    <x v="4"/>
    <x v="9"/>
    <x v="12"/>
    <n v="26.003509999999999"/>
    <n v="95.879239999999996"/>
    <n v="10.01"/>
    <x v="2"/>
    <s v="Thunderstorm"/>
    <n v="21.43"/>
    <n v="53"/>
    <n v="36.6"/>
  </r>
  <r>
    <d v="2024-10-23T00:00:00"/>
    <x v="10"/>
    <x v="8"/>
    <x v="29"/>
    <n v="21.854700000000001"/>
    <n v="88.763450000000006"/>
    <n v="25.26"/>
    <x v="2"/>
    <s v="Thunderstorm"/>
    <n v="21.82"/>
    <n v="70"/>
    <n v="20.399999999999999"/>
  </r>
  <r>
    <d v="2024-08-07T00:00:00"/>
    <x v="4"/>
    <x v="9"/>
    <x v="33"/>
    <n v="24.35427"/>
    <n v="91.393270000000001"/>
    <n v="9.9700000000000006"/>
    <x v="1"/>
    <s v="None"/>
    <n v="31.25"/>
    <n v="54"/>
    <n v="23.7"/>
  </r>
  <r>
    <d v="2024-02-01T00:00:00"/>
    <x v="2"/>
    <x v="1"/>
    <x v="8"/>
    <n v="21.382639999999999"/>
    <n v="78.724810000000005"/>
    <n v="5.16"/>
    <x v="1"/>
    <s v="None"/>
    <n v="20.68"/>
    <n v="58"/>
    <n v="19.3"/>
  </r>
  <r>
    <d v="2024-01-25T00:00:00"/>
    <x v="5"/>
    <x v="1"/>
    <x v="1"/>
    <n v="18.033799999999999"/>
    <n v="78.676370000000006"/>
    <n v="1.85"/>
    <x v="0"/>
    <s v="None"/>
    <n v="24.09"/>
    <n v="67"/>
    <n v="4.5999999999999996"/>
  </r>
  <r>
    <d v="2024-07-23T00:00:00"/>
    <x v="3"/>
    <x v="8"/>
    <x v="32"/>
    <n v="24.274319999999999"/>
    <n v="89.13691"/>
    <n v="18"/>
    <x v="2"/>
    <s v="Thunderstorm"/>
    <n v="27.06"/>
    <n v="59"/>
    <n v="20"/>
  </r>
  <r>
    <d v="2024-10-03T00:00:00"/>
    <x v="10"/>
    <x v="5"/>
    <x v="30"/>
    <n v="8.69693"/>
    <n v="76.987250000000003"/>
    <n v="4.8499999999999996"/>
    <x v="1"/>
    <s v="None"/>
    <n v="27.42"/>
    <n v="56"/>
    <n v="22.1"/>
  </r>
  <r>
    <d v="2024-12-14T00:00:00"/>
    <x v="0"/>
    <x v="5"/>
    <x v="30"/>
    <n v="9.1539400000000004"/>
    <n v="76.744299999999996"/>
    <n v="0"/>
    <x v="5"/>
    <s v="None"/>
    <n v="13.39"/>
    <n v="66"/>
    <n v="26.9"/>
  </r>
  <r>
    <d v="2024-01-09T00:00:00"/>
    <x v="5"/>
    <x v="1"/>
    <x v="14"/>
    <n v="18.438649999999999"/>
    <n v="73.319720000000004"/>
    <n v="2.4500000000000002"/>
    <x v="0"/>
    <s v="None"/>
    <n v="19.670000000000002"/>
    <n v="49"/>
    <n v="4.3"/>
  </r>
  <r>
    <d v="2024-09-08T00:00:00"/>
    <x v="9"/>
    <x v="2"/>
    <x v="18"/>
    <n v="27.192730000000001"/>
    <n v="85.23272"/>
    <n v="41.68"/>
    <x v="4"/>
    <s v="Thunderstorm"/>
    <n v="25.61"/>
    <n v="78"/>
    <n v="7.8"/>
  </r>
  <r>
    <d v="2024-02-29T00:00:00"/>
    <x v="2"/>
    <x v="4"/>
    <x v="36"/>
    <n v="14.36693"/>
    <n v="77.510379999999998"/>
    <n v="3.76"/>
    <x v="1"/>
    <s v="None"/>
    <n v="22.94"/>
    <n v="72"/>
    <n v="26.7"/>
  </r>
  <r>
    <d v="2024-08-14T00:00:00"/>
    <x v="4"/>
    <x v="8"/>
    <x v="13"/>
    <n v="26.51482"/>
    <n v="87.822550000000007"/>
    <n v="17.079999999999998"/>
    <x v="2"/>
    <s v="Thunderstorm"/>
    <n v="26.76"/>
    <n v="57"/>
    <n v="16.3"/>
  </r>
  <r>
    <d v="2024-04-30T00:00:00"/>
    <x v="11"/>
    <x v="8"/>
    <x v="13"/>
    <n v="25.759630000000001"/>
    <n v="87.574340000000007"/>
    <n v="6.43"/>
    <x v="1"/>
    <s v="None"/>
    <n v="26.55"/>
    <n v="59"/>
    <n v="27"/>
  </r>
  <r>
    <d v="2024-10-15T00:00:00"/>
    <x v="10"/>
    <x v="6"/>
    <x v="25"/>
    <n v="14.809519999999999"/>
    <n v="77.506420000000006"/>
    <n v="5.76"/>
    <x v="1"/>
    <s v="None"/>
    <n v="29.16"/>
    <n v="55"/>
    <n v="27.1"/>
  </r>
  <r>
    <d v="2024-09-01T00:00:00"/>
    <x v="9"/>
    <x v="5"/>
    <x v="5"/>
    <n v="8.4430899999999998"/>
    <n v="77.783109999999994"/>
    <n v="5.76"/>
    <x v="1"/>
    <s v="None"/>
    <n v="22.89"/>
    <n v="61"/>
    <n v="10.9"/>
  </r>
  <r>
    <d v="2024-09-23T00:00:00"/>
    <x v="9"/>
    <x v="2"/>
    <x v="19"/>
    <n v="24.27994"/>
    <n v="84.814390000000003"/>
    <n v="14.73"/>
    <x v="2"/>
    <s v="Thunderstorm"/>
    <n v="33.61"/>
    <n v="39"/>
    <n v="1.1000000000000001"/>
  </r>
  <r>
    <d v="2024-04-15T00:00:00"/>
    <x v="11"/>
    <x v="5"/>
    <x v="5"/>
    <n v="11.243180000000001"/>
    <n v="79.590119999999999"/>
    <n v="12.14"/>
    <x v="2"/>
    <s v="Thunderstorm"/>
    <n v="28.09"/>
    <n v="70"/>
    <n v="2.6"/>
  </r>
  <r>
    <d v="2024-01-25T00:00:00"/>
    <x v="5"/>
    <x v="8"/>
    <x v="29"/>
    <n v="21.66733"/>
    <n v="88.221919999999997"/>
    <n v="13.67"/>
    <x v="2"/>
    <s v="Thunderstorm"/>
    <n v="20.59"/>
    <n v="51"/>
    <n v="2.1"/>
  </r>
  <r>
    <d v="2024-08-03T00:00:00"/>
    <x v="4"/>
    <x v="4"/>
    <x v="4"/>
    <n v="17.77365"/>
    <n v="77.630189999999999"/>
    <n v="64.42"/>
    <x v="4"/>
    <s v="Heavy Rain"/>
    <n v="25.28"/>
    <n v="59"/>
    <n v="10.1"/>
  </r>
  <r>
    <d v="2024-11-04T00:00:00"/>
    <x v="7"/>
    <x v="6"/>
    <x v="26"/>
    <n v="14.28242"/>
    <n v="77.575630000000004"/>
    <n v="7.21"/>
    <x v="1"/>
    <s v="None"/>
    <n v="34.4"/>
    <n v="63"/>
    <n v="15"/>
  </r>
  <r>
    <d v="2024-10-11T00:00:00"/>
    <x v="10"/>
    <x v="6"/>
    <x v="25"/>
    <n v="14.03692"/>
    <n v="78.756050000000002"/>
    <n v="22.08"/>
    <x v="2"/>
    <s v="Thunderstorm"/>
    <n v="26.16"/>
    <n v="70"/>
    <n v="30.7"/>
  </r>
  <r>
    <d v="2024-10-18T00:00:00"/>
    <x v="10"/>
    <x v="2"/>
    <x v="19"/>
    <n v="25.2104"/>
    <n v="85.752440000000007"/>
    <n v="0.56000000000000005"/>
    <x v="0"/>
    <s v="None"/>
    <n v="29.63"/>
    <n v="59"/>
    <n v="7.3"/>
  </r>
  <r>
    <d v="2024-07-16T00:00:00"/>
    <x v="3"/>
    <x v="2"/>
    <x v="19"/>
    <n v="24.44922"/>
    <n v="86.775660000000002"/>
    <n v="78.37"/>
    <x v="4"/>
    <s v="Heavy Rain"/>
    <n v="27.42"/>
    <n v="73"/>
    <n v="9.1999999999999993"/>
  </r>
  <r>
    <d v="2024-06-08T00:00:00"/>
    <x v="1"/>
    <x v="4"/>
    <x v="21"/>
    <n v="12.29552"/>
    <n v="74.017629999999997"/>
    <n v="64.27"/>
    <x v="4"/>
    <s v="Convective Storm"/>
    <n v="21.68"/>
    <n v="68"/>
    <n v="118.1"/>
  </r>
  <r>
    <d v="2024-04-10T00:00:00"/>
    <x v="11"/>
    <x v="4"/>
    <x v="4"/>
    <n v="17.765740000000001"/>
    <n v="76.9666"/>
    <n v="5.7"/>
    <x v="1"/>
    <s v="None"/>
    <n v="30.29"/>
    <n v="63"/>
    <n v="15.9"/>
  </r>
  <r>
    <d v="2024-03-16T00:00:00"/>
    <x v="8"/>
    <x v="0"/>
    <x v="28"/>
    <n v="22.424949999999999"/>
    <n v="69.647710000000004"/>
    <n v="3.09"/>
    <x v="1"/>
    <s v="None"/>
    <n v="26.29"/>
    <n v="34"/>
    <n v="37.1"/>
  </r>
  <r>
    <d v="2024-08-02T00:00:00"/>
    <x v="4"/>
    <x v="7"/>
    <x v="7"/>
    <n v="12.42835"/>
    <n v="76.205420000000004"/>
    <n v="26.73"/>
    <x v="2"/>
    <s v="Thunderstorm"/>
    <n v="25.77"/>
    <n v="62"/>
    <n v="33.4"/>
  </r>
  <r>
    <d v="2024-03-27T00:00:00"/>
    <x v="8"/>
    <x v="8"/>
    <x v="13"/>
    <n v="23.232810000000001"/>
    <n v="88.692139999999995"/>
    <n v="6.92"/>
    <x v="1"/>
    <s v="None"/>
    <n v="35.85"/>
    <n v="50"/>
    <n v="30.6"/>
  </r>
  <r>
    <d v="2024-06-26T00:00:00"/>
    <x v="1"/>
    <x v="5"/>
    <x v="5"/>
    <n v="12.8491"/>
    <n v="77.845110000000005"/>
    <n v="35.799999999999997"/>
    <x v="4"/>
    <s v="Thunderstorm"/>
    <n v="20.07"/>
    <n v="75"/>
    <n v="6.8"/>
  </r>
  <r>
    <d v="2024-07-13T00:00:00"/>
    <x v="3"/>
    <x v="0"/>
    <x v="17"/>
    <n v="23.783940000000001"/>
    <n v="73.528769999999994"/>
    <n v="7.79"/>
    <x v="1"/>
    <s v="None"/>
    <n v="26.02"/>
    <n v="53"/>
    <n v="12.9"/>
  </r>
  <r>
    <d v="2024-03-08T00:00:00"/>
    <x v="8"/>
    <x v="4"/>
    <x v="21"/>
    <n v="16.35247"/>
    <n v="74.319119999999998"/>
    <n v="12.12"/>
    <x v="2"/>
    <s v="Thunderstorm"/>
    <n v="30.25"/>
    <n v="73"/>
    <n v="13.6"/>
  </r>
  <r>
    <d v="2024-06-18T00:00:00"/>
    <x v="1"/>
    <x v="1"/>
    <x v="16"/>
    <n v="18.824780000000001"/>
    <n v="77.167439999999999"/>
    <n v="17.149999999999999"/>
    <x v="2"/>
    <s v="Thunderstorm"/>
    <n v="25.58"/>
    <n v="76"/>
    <n v="16.3"/>
  </r>
  <r>
    <d v="2024-04-26T00:00:00"/>
    <x v="11"/>
    <x v="2"/>
    <x v="19"/>
    <n v="25.983820000000001"/>
    <n v="85.740480000000005"/>
    <n v="0"/>
    <x v="5"/>
    <s v="None"/>
    <n v="27.91"/>
    <n v="73"/>
    <n v="38.799999999999997"/>
  </r>
  <r>
    <d v="2024-11-05T00:00:00"/>
    <x v="7"/>
    <x v="0"/>
    <x v="17"/>
    <n v="20.992940000000001"/>
    <n v="72.112399999999994"/>
    <n v="1.71"/>
    <x v="0"/>
    <s v="None"/>
    <n v="24.28"/>
    <n v="53"/>
    <n v="37.5"/>
  </r>
  <r>
    <d v="2024-08-15T00:00:00"/>
    <x v="4"/>
    <x v="1"/>
    <x v="8"/>
    <n v="16.978169999999999"/>
    <n v="73.949179999999998"/>
    <n v="5.64"/>
    <x v="1"/>
    <s v="None"/>
    <n v="27.45"/>
    <n v="67"/>
    <n v="11"/>
  </r>
  <r>
    <d v="2024-04-04T00:00:00"/>
    <x v="11"/>
    <x v="2"/>
    <x v="2"/>
    <n v="26.637830000000001"/>
    <n v="85.270229999999998"/>
    <n v="0"/>
    <x v="5"/>
    <s v="None"/>
    <n v="32.130000000000003"/>
    <n v="49"/>
    <n v="13.6"/>
  </r>
  <r>
    <d v="2024-11-23T00:00:00"/>
    <x v="7"/>
    <x v="3"/>
    <x v="10"/>
    <n v="19.17623"/>
    <n v="85.874290000000002"/>
    <n v="4.4400000000000004"/>
    <x v="1"/>
    <s v="None"/>
    <n v="26.32"/>
    <n v="64"/>
    <n v="39.299999999999997"/>
  </r>
  <r>
    <d v="2024-07-20T00:00:00"/>
    <x v="3"/>
    <x v="9"/>
    <x v="33"/>
    <n v="25.48508"/>
    <n v="92.761039999999994"/>
    <n v="1.1399999999999999"/>
    <x v="0"/>
    <s v="None"/>
    <n v="29.03"/>
    <n v="56"/>
    <n v="13.8"/>
  </r>
  <r>
    <d v="2024-05-08T00:00:00"/>
    <x v="6"/>
    <x v="0"/>
    <x v="15"/>
    <n v="24.52167"/>
    <n v="71.308229999999995"/>
    <n v="15.37"/>
    <x v="2"/>
    <s v="Thunderstorm"/>
    <n v="26.15"/>
    <n v="73"/>
    <n v="9.1"/>
  </r>
  <r>
    <d v="2024-02-27T00:00:00"/>
    <x v="2"/>
    <x v="6"/>
    <x v="6"/>
    <n v="18.384509999999999"/>
    <n v="81.249170000000007"/>
    <n v="1.0900000000000001"/>
    <x v="0"/>
    <s v="None"/>
    <n v="20.55"/>
    <n v="58"/>
    <n v="4.5"/>
  </r>
  <r>
    <d v="2024-08-26T00:00:00"/>
    <x v="4"/>
    <x v="5"/>
    <x v="24"/>
    <n v="10.5238"/>
    <n v="78.695549999999997"/>
    <n v="0"/>
    <x v="5"/>
    <s v="None"/>
    <n v="20.79"/>
    <n v="58"/>
    <n v="12.7"/>
  </r>
  <r>
    <d v="2024-02-08T00:00:00"/>
    <x v="2"/>
    <x v="1"/>
    <x v="8"/>
    <n v="19.113440000000001"/>
    <n v="74.562179999999998"/>
    <n v="0"/>
    <x v="5"/>
    <s v="None"/>
    <n v="23.97"/>
    <n v="75"/>
    <n v="16.399999999999999"/>
  </r>
  <r>
    <d v="2024-11-29T00:00:00"/>
    <x v="7"/>
    <x v="4"/>
    <x v="4"/>
    <n v="13.379899999999999"/>
    <n v="77.494730000000004"/>
    <n v="1.42"/>
    <x v="0"/>
    <s v="None"/>
    <n v="26.02"/>
    <n v="32"/>
    <n v="9.3000000000000007"/>
  </r>
  <r>
    <d v="2024-04-02T00:00:00"/>
    <x v="11"/>
    <x v="8"/>
    <x v="29"/>
    <n v="26.10042"/>
    <n v="88.626260000000002"/>
    <n v="0"/>
    <x v="5"/>
    <s v="None"/>
    <n v="29.89"/>
    <n v="70"/>
    <n v="26.7"/>
  </r>
  <r>
    <d v="2024-12-11T00:00:00"/>
    <x v="0"/>
    <x v="2"/>
    <x v="18"/>
    <n v="26.599229999999999"/>
    <n v="85.479179999999999"/>
    <n v="15.43"/>
    <x v="2"/>
    <s v="Thunderstorm"/>
    <n v="19.059999999999999"/>
    <n v="55"/>
    <n v="20.399999999999999"/>
  </r>
  <r>
    <d v="2024-08-12T00:00:00"/>
    <x v="4"/>
    <x v="4"/>
    <x v="21"/>
    <n v="18.411580000000001"/>
    <n v="75.013220000000004"/>
    <n v="14.8"/>
    <x v="2"/>
    <s v="Thunderstorm"/>
    <n v="26.35"/>
    <n v="78"/>
    <n v="7.5"/>
  </r>
  <r>
    <d v="2024-12-29T00:00:00"/>
    <x v="0"/>
    <x v="9"/>
    <x v="33"/>
    <n v="27.22991"/>
    <n v="90.210809999999995"/>
    <n v="1.56"/>
    <x v="0"/>
    <s v="None"/>
    <n v="19.329999999999998"/>
    <n v="53"/>
    <n v="33.5"/>
  </r>
  <r>
    <d v="2024-08-16T00:00:00"/>
    <x v="4"/>
    <x v="3"/>
    <x v="10"/>
    <n v="19.413419999999999"/>
    <n v="83.100549999999998"/>
    <n v="11.56"/>
    <x v="2"/>
    <s v="Thunderstorm"/>
    <n v="24.41"/>
    <n v="60"/>
    <n v="28.2"/>
  </r>
  <r>
    <d v="2024-09-20T00:00:00"/>
    <x v="9"/>
    <x v="1"/>
    <x v="14"/>
    <n v="21.05359"/>
    <n v="77.513080000000002"/>
    <n v="16.399999999999999"/>
    <x v="2"/>
    <s v="Thunderstorm"/>
    <n v="22.04"/>
    <n v="74"/>
    <n v="15.2"/>
  </r>
  <r>
    <d v="2024-10-22T00:00:00"/>
    <x v="10"/>
    <x v="4"/>
    <x v="4"/>
    <n v="14.209350000000001"/>
    <n v="76.912499999999994"/>
    <n v="9.8699999999999992"/>
    <x v="1"/>
    <s v="None"/>
    <n v="25.87"/>
    <n v="62"/>
    <n v="15"/>
  </r>
  <r>
    <d v="2024-10-26T00:00:00"/>
    <x v="10"/>
    <x v="8"/>
    <x v="32"/>
    <n v="22.449349999999999"/>
    <n v="87.505790000000005"/>
    <n v="3.03"/>
    <x v="1"/>
    <s v="None"/>
    <n v="22.88"/>
    <n v="72"/>
    <n v="23.7"/>
  </r>
  <r>
    <d v="2024-06-06T00:00:00"/>
    <x v="1"/>
    <x v="3"/>
    <x v="35"/>
    <n v="20.71923"/>
    <n v="84.114379999999997"/>
    <n v="1.45"/>
    <x v="0"/>
    <s v="None"/>
    <n v="27.19"/>
    <n v="53"/>
    <n v="17.8"/>
  </r>
  <r>
    <d v="2024-10-15T00:00:00"/>
    <x v="10"/>
    <x v="9"/>
    <x v="12"/>
    <n v="24.848109999999998"/>
    <n v="89.692019999999999"/>
    <n v="4.6100000000000003"/>
    <x v="1"/>
    <s v="None"/>
    <n v="29.48"/>
    <n v="33"/>
    <n v="37.799999999999997"/>
  </r>
  <r>
    <d v="2024-07-22T00:00:00"/>
    <x v="3"/>
    <x v="2"/>
    <x v="2"/>
    <n v="25.613620000000001"/>
    <n v="85.640619999999998"/>
    <n v="21.34"/>
    <x v="2"/>
    <s v="Thunderstorm"/>
    <n v="26.04"/>
    <n v="68"/>
    <n v="12.6"/>
  </r>
  <r>
    <d v="2024-06-22T00:00:00"/>
    <x v="1"/>
    <x v="4"/>
    <x v="4"/>
    <n v="11.868969999999999"/>
    <n v="74.169049999999999"/>
    <n v="19.71"/>
    <x v="2"/>
    <s v="Thunderstorm"/>
    <n v="25.52"/>
    <n v="76"/>
    <n v="2.5"/>
  </r>
  <r>
    <d v="2024-11-22T00:00:00"/>
    <x v="7"/>
    <x v="0"/>
    <x v="0"/>
    <n v="21.948250000000002"/>
    <n v="73.474080000000001"/>
    <n v="20.8"/>
    <x v="2"/>
    <s v="Thunderstorm"/>
    <n v="26.2"/>
    <n v="53"/>
    <n v="31.6"/>
  </r>
  <r>
    <d v="2024-01-13T00:00:00"/>
    <x v="5"/>
    <x v="2"/>
    <x v="37"/>
    <n v="25.10472"/>
    <n v="86.21857"/>
    <n v="9.74"/>
    <x v="1"/>
    <s v="None"/>
    <n v="20.440000000000001"/>
    <n v="48"/>
    <n v="6.3"/>
  </r>
  <r>
    <d v="2024-06-09T00:00:00"/>
    <x v="1"/>
    <x v="5"/>
    <x v="5"/>
    <n v="10.96133"/>
    <n v="78.767060000000001"/>
    <n v="16.78"/>
    <x v="2"/>
    <s v="Thunderstorm"/>
    <n v="24.5"/>
    <n v="74"/>
    <n v="33.9"/>
  </r>
  <r>
    <d v="2024-07-06T00:00:00"/>
    <x v="3"/>
    <x v="4"/>
    <x v="21"/>
    <n v="11.651389999999999"/>
    <n v="76.176169999999999"/>
    <n v="88.76"/>
    <x v="4"/>
    <s v="Heavy Rain"/>
    <n v="27.14"/>
    <n v="100"/>
    <n v="11.8"/>
  </r>
  <r>
    <d v="2024-10-08T00:00:00"/>
    <x v="10"/>
    <x v="4"/>
    <x v="21"/>
    <n v="13.39479"/>
    <n v="75.667209999999997"/>
    <n v="19.5"/>
    <x v="2"/>
    <s v="Thunderstorm"/>
    <n v="22.13"/>
    <n v="70"/>
    <n v="22.1"/>
  </r>
  <r>
    <d v="2024-10-19T00:00:00"/>
    <x v="10"/>
    <x v="2"/>
    <x v="2"/>
    <n v="26.034990000000001"/>
    <n v="86.421260000000004"/>
    <n v="0"/>
    <x v="5"/>
    <s v="None"/>
    <n v="28.31"/>
    <n v="51"/>
    <n v="38.5"/>
  </r>
  <r>
    <d v="2024-08-13T00:00:00"/>
    <x v="4"/>
    <x v="2"/>
    <x v="37"/>
    <n v="24.94736"/>
    <n v="84.602099999999993"/>
    <n v="18.57"/>
    <x v="2"/>
    <s v="Thunderstorm"/>
    <n v="29.2"/>
    <n v="62"/>
    <n v="31.4"/>
  </r>
  <r>
    <d v="2024-02-05T00:00:00"/>
    <x v="2"/>
    <x v="0"/>
    <x v="15"/>
    <n v="21.602119999999999"/>
    <n v="70.655169999999998"/>
    <n v="5.88"/>
    <x v="1"/>
    <s v="None"/>
    <n v="24.32"/>
    <n v="64"/>
    <n v="17.899999999999999"/>
  </r>
  <r>
    <d v="2024-06-09T00:00:00"/>
    <x v="1"/>
    <x v="3"/>
    <x v="3"/>
    <n v="18.661339999999999"/>
    <n v="83.630849999999995"/>
    <n v="32.81"/>
    <x v="2"/>
    <s v="Thunderstorm"/>
    <n v="27.71"/>
    <n v="75"/>
    <n v="9"/>
  </r>
  <r>
    <d v="2024-11-24T00:00:00"/>
    <x v="7"/>
    <x v="9"/>
    <x v="12"/>
    <n v="26.09703"/>
    <n v="90.988129999999998"/>
    <n v="12.14"/>
    <x v="2"/>
    <s v="Thunderstorm"/>
    <n v="24.32"/>
    <n v="70"/>
    <n v="13.3"/>
  </r>
  <r>
    <d v="2024-03-06T00:00:00"/>
    <x v="8"/>
    <x v="2"/>
    <x v="37"/>
    <n v="24.310020000000002"/>
    <n v="86.869050000000001"/>
    <n v="0"/>
    <x v="5"/>
    <s v="None"/>
    <n v="33.22"/>
    <n v="39"/>
    <n v="21.7"/>
  </r>
  <r>
    <d v="2024-10-08T00:00:00"/>
    <x v="10"/>
    <x v="4"/>
    <x v="36"/>
    <n v="15.83385"/>
    <n v="74.717280000000002"/>
    <n v="4.57"/>
    <x v="1"/>
    <s v="None"/>
    <n v="29.74"/>
    <n v="57"/>
    <n v="11.6"/>
  </r>
  <r>
    <d v="2024-09-30T00:00:00"/>
    <x v="9"/>
    <x v="1"/>
    <x v="14"/>
    <n v="18.765709999999999"/>
    <n v="78.573670000000007"/>
    <n v="46.34"/>
    <x v="4"/>
    <s v="Thunderstorm"/>
    <n v="22.71"/>
    <n v="65"/>
    <n v="6.1"/>
  </r>
  <r>
    <d v="2024-04-04T00:00:00"/>
    <x v="11"/>
    <x v="8"/>
    <x v="13"/>
    <n v="26.12247"/>
    <n v="88.211939999999998"/>
    <n v="6.38"/>
    <x v="1"/>
    <s v="None"/>
    <n v="32.54"/>
    <n v="39"/>
    <n v="7.2"/>
  </r>
  <r>
    <d v="2024-02-18T00:00:00"/>
    <x v="2"/>
    <x v="3"/>
    <x v="10"/>
    <n v="21.213570000000001"/>
    <n v="85.302660000000003"/>
    <n v="7.99"/>
    <x v="1"/>
    <s v="None"/>
    <n v="23.59"/>
    <n v="71"/>
    <n v="34.4"/>
  </r>
  <r>
    <d v="2024-05-08T00:00:00"/>
    <x v="6"/>
    <x v="7"/>
    <x v="9"/>
    <n v="10.942959999999999"/>
    <n v="74.971609999999998"/>
    <n v="13.61"/>
    <x v="2"/>
    <s v="Thunderstorm"/>
    <n v="32.57"/>
    <n v="63"/>
    <n v="16.5"/>
  </r>
  <r>
    <d v="2024-02-01T00:00:00"/>
    <x v="2"/>
    <x v="8"/>
    <x v="11"/>
    <n v="24.88054"/>
    <n v="89.368279999999999"/>
    <n v="7.37"/>
    <x v="1"/>
    <s v="None"/>
    <n v="19.649999999999999"/>
    <n v="78"/>
    <n v="6.1"/>
  </r>
  <r>
    <d v="2024-03-25T00:00:00"/>
    <x v="8"/>
    <x v="1"/>
    <x v="16"/>
    <n v="19.474550000000001"/>
    <n v="77.819339999999997"/>
    <n v="5.6"/>
    <x v="1"/>
    <s v="None"/>
    <n v="29.43"/>
    <n v="65"/>
    <n v="14"/>
  </r>
  <r>
    <d v="2024-08-20T00:00:00"/>
    <x v="4"/>
    <x v="8"/>
    <x v="13"/>
    <n v="23.698460000000001"/>
    <n v="89.598150000000004"/>
    <n v="21.06"/>
    <x v="2"/>
    <s v="Thunderstorm"/>
    <n v="28.25"/>
    <n v="69"/>
    <n v="33.299999999999997"/>
  </r>
  <r>
    <d v="2024-11-02T00:00:00"/>
    <x v="7"/>
    <x v="7"/>
    <x v="20"/>
    <n v="9.6625399999999999"/>
    <n v="76.298140000000004"/>
    <n v="6.45"/>
    <x v="1"/>
    <s v="None"/>
    <n v="27.72"/>
    <n v="53"/>
    <n v="35.4"/>
  </r>
  <r>
    <d v="2024-01-19T00:00:00"/>
    <x v="5"/>
    <x v="7"/>
    <x v="9"/>
    <n v="11.481870000000001"/>
    <n v="75.128979999999999"/>
    <n v="13.15"/>
    <x v="2"/>
    <s v="Thunderstorm"/>
    <n v="22.4"/>
    <n v="86"/>
    <n v="29.1"/>
  </r>
  <r>
    <d v="2024-02-07T00:00:00"/>
    <x v="2"/>
    <x v="3"/>
    <x v="3"/>
    <n v="19.564409999999999"/>
    <n v="82.195030000000003"/>
    <n v="0.71"/>
    <x v="0"/>
    <s v="None"/>
    <n v="19.399999999999999"/>
    <n v="61"/>
    <n v="23.7"/>
  </r>
  <r>
    <d v="2024-05-31T00:00:00"/>
    <x v="6"/>
    <x v="2"/>
    <x v="37"/>
    <n v="24.431609999999999"/>
    <n v="85.903400000000005"/>
    <n v="11.35"/>
    <x v="2"/>
    <s v="Thunderstorm"/>
    <n v="29.78"/>
    <n v="61"/>
    <n v="38.799999999999997"/>
  </r>
  <r>
    <d v="2024-10-08T00:00:00"/>
    <x v="10"/>
    <x v="5"/>
    <x v="31"/>
    <n v="9.9391099999999994"/>
    <n v="77.355220000000003"/>
    <n v="11.84"/>
    <x v="2"/>
    <s v="Thunderstorm"/>
    <n v="25.41"/>
    <n v="59"/>
    <n v="4.9000000000000004"/>
  </r>
  <r>
    <d v="2024-09-22T00:00:00"/>
    <x v="9"/>
    <x v="9"/>
    <x v="33"/>
    <n v="24.910530000000001"/>
    <n v="92.908839999999998"/>
    <n v="41.78"/>
    <x v="4"/>
    <s v="Thunderstorm"/>
    <n v="21.07"/>
    <n v="66"/>
    <n v="34.799999999999997"/>
  </r>
  <r>
    <d v="2024-02-02T00:00:00"/>
    <x v="2"/>
    <x v="8"/>
    <x v="29"/>
    <n v="22.036860000000001"/>
    <n v="87.867069999999998"/>
    <n v="4.57"/>
    <x v="1"/>
    <s v="None"/>
    <n v="19.96"/>
    <n v="57"/>
    <n v="15.2"/>
  </r>
  <r>
    <d v="2024-04-21T00:00:00"/>
    <x v="11"/>
    <x v="1"/>
    <x v="16"/>
    <n v="20.052600000000002"/>
    <n v="74.013710000000003"/>
    <n v="16.88"/>
    <x v="2"/>
    <s v="Thunderstorm"/>
    <n v="31"/>
    <n v="45"/>
    <n v="7.7"/>
  </r>
  <r>
    <d v="2024-07-04T00:00:00"/>
    <x v="3"/>
    <x v="0"/>
    <x v="17"/>
    <n v="20.046859999999999"/>
    <n v="68.550979999999996"/>
    <n v="4.9800000000000004"/>
    <x v="1"/>
    <s v="None"/>
    <n v="28.89"/>
    <n v="66"/>
    <n v="28.2"/>
  </r>
  <r>
    <d v="2024-01-22T00:00:00"/>
    <x v="5"/>
    <x v="7"/>
    <x v="38"/>
    <n v="9.6995100000000001"/>
    <n v="76.467460000000003"/>
    <n v="8.6999999999999993"/>
    <x v="1"/>
    <s v="None"/>
    <n v="17.55"/>
    <n v="50"/>
    <n v="21.1"/>
  </r>
  <r>
    <d v="2024-06-06T00:00:00"/>
    <x v="1"/>
    <x v="5"/>
    <x v="31"/>
    <n v="9.5552499999999991"/>
    <n v="77.092219999999998"/>
    <n v="81.19"/>
    <x v="4"/>
    <s v="Convective Storm"/>
    <n v="25.64"/>
    <n v="100"/>
    <n v="133.6"/>
  </r>
  <r>
    <d v="2024-02-22T00:00:00"/>
    <x v="2"/>
    <x v="7"/>
    <x v="9"/>
    <n v="8.1744400000000006"/>
    <n v="74.805539999999993"/>
    <n v="11.26"/>
    <x v="2"/>
    <s v="Thunderstorm"/>
    <n v="20.34"/>
    <n v="73"/>
    <n v="12.1"/>
  </r>
  <r>
    <d v="2024-03-14T00:00:00"/>
    <x v="8"/>
    <x v="1"/>
    <x v="16"/>
    <n v="19.687860000000001"/>
    <n v="78.201509999999999"/>
    <n v="6.4"/>
    <x v="1"/>
    <s v="None"/>
    <n v="34.369999999999997"/>
    <n v="56"/>
    <n v="33.700000000000003"/>
  </r>
  <r>
    <d v="2024-05-11T00:00:00"/>
    <x v="6"/>
    <x v="3"/>
    <x v="35"/>
    <n v="22.079049999999999"/>
    <n v="82.587789999999998"/>
    <n v="9.19"/>
    <x v="1"/>
    <s v="None"/>
    <n v="30.84"/>
    <n v="68"/>
    <n v="26.9"/>
  </r>
  <r>
    <d v="2024-01-28T00:00:00"/>
    <x v="5"/>
    <x v="1"/>
    <x v="1"/>
    <n v="17.01436"/>
    <n v="75.276229999999998"/>
    <n v="30.41"/>
    <x v="2"/>
    <s v="Thunderstorm"/>
    <n v="24.31"/>
    <n v="59"/>
    <n v="0.7"/>
  </r>
  <r>
    <d v="2024-08-30T00:00:00"/>
    <x v="4"/>
    <x v="7"/>
    <x v="9"/>
    <n v="8.5400200000000002"/>
    <n v="74.784649999999999"/>
    <n v="74.540000000000006"/>
    <x v="4"/>
    <s v="Heavy Rain"/>
    <n v="24.73"/>
    <n v="66"/>
    <n v="29"/>
  </r>
  <r>
    <d v="2024-06-06T00:00:00"/>
    <x v="1"/>
    <x v="2"/>
    <x v="2"/>
    <n v="24.311250000000001"/>
    <n v="84.703590000000005"/>
    <n v="11.81"/>
    <x v="2"/>
    <s v="Thunderstorm"/>
    <n v="36.520000000000003"/>
    <n v="65"/>
    <n v="39"/>
  </r>
  <r>
    <d v="2024-07-19T00:00:00"/>
    <x v="3"/>
    <x v="7"/>
    <x v="9"/>
    <n v="12.14476"/>
    <n v="76.817570000000003"/>
    <n v="45.3"/>
    <x v="4"/>
    <s v="Thunderstorm"/>
    <n v="24.59"/>
    <n v="87"/>
    <n v="28.7"/>
  </r>
  <r>
    <d v="2024-12-03T00:00:00"/>
    <x v="0"/>
    <x v="1"/>
    <x v="14"/>
    <n v="18.357659999999999"/>
    <n v="77.069710000000001"/>
    <n v="3.58"/>
    <x v="1"/>
    <s v="None"/>
    <n v="22.19"/>
    <n v="62"/>
    <n v="12"/>
  </r>
  <r>
    <d v="2024-01-04T00:00:00"/>
    <x v="5"/>
    <x v="0"/>
    <x v="17"/>
    <n v="20.562809999999999"/>
    <n v="73.217269999999999"/>
    <n v="1.64"/>
    <x v="0"/>
    <s v="None"/>
    <n v="20.66"/>
    <n v="40"/>
    <n v="32.200000000000003"/>
  </r>
  <r>
    <d v="2024-12-25T00:00:00"/>
    <x v="0"/>
    <x v="4"/>
    <x v="27"/>
    <n v="12.382809999999999"/>
    <n v="76.617750000000001"/>
    <n v="0.85"/>
    <x v="0"/>
    <s v="None"/>
    <n v="17.34"/>
    <n v="79"/>
    <n v="7.2"/>
  </r>
  <r>
    <d v="2024-12-02T00:00:00"/>
    <x v="0"/>
    <x v="0"/>
    <x v="15"/>
    <n v="24.27233"/>
    <n v="74.225480000000005"/>
    <n v="12.08"/>
    <x v="2"/>
    <s v="Thunderstorm"/>
    <n v="14.64"/>
    <n v="72"/>
    <n v="13.2"/>
  </r>
  <r>
    <d v="2024-05-12T00:00:00"/>
    <x v="6"/>
    <x v="3"/>
    <x v="3"/>
    <n v="19.394410000000001"/>
    <n v="86.667280000000005"/>
    <n v="31.78"/>
    <x v="2"/>
    <s v="Thunderstorm"/>
    <n v="28.2"/>
    <n v="45"/>
    <n v="38.9"/>
  </r>
  <r>
    <d v="2024-08-10T00:00:00"/>
    <x v="4"/>
    <x v="9"/>
    <x v="12"/>
    <n v="25.729340000000001"/>
    <n v="95.865200000000002"/>
    <n v="1.38"/>
    <x v="0"/>
    <s v="None"/>
    <n v="27.4"/>
    <n v="63"/>
    <n v="15.6"/>
  </r>
  <r>
    <d v="2024-06-16T00:00:00"/>
    <x v="1"/>
    <x v="1"/>
    <x v="16"/>
    <n v="21.317630000000001"/>
    <n v="77.590540000000004"/>
    <n v="16.27"/>
    <x v="2"/>
    <s v="Thunderstorm"/>
    <n v="30.4"/>
    <n v="69"/>
    <n v="34.5"/>
  </r>
  <r>
    <d v="2024-01-25T00:00:00"/>
    <x v="5"/>
    <x v="9"/>
    <x v="39"/>
    <n v="24.215589999999999"/>
    <n v="89.579170000000005"/>
    <n v="5.9"/>
    <x v="1"/>
    <s v="None"/>
    <n v="17.78"/>
    <n v="54"/>
    <n v="26.1"/>
  </r>
  <r>
    <d v="2024-09-27T00:00:00"/>
    <x v="9"/>
    <x v="4"/>
    <x v="36"/>
    <n v="18.4161"/>
    <n v="75.752250000000004"/>
    <n v="21.61"/>
    <x v="2"/>
    <s v="Thunderstorm"/>
    <n v="29.15"/>
    <n v="64"/>
    <n v="19.5"/>
  </r>
  <r>
    <d v="2024-11-11T00:00:00"/>
    <x v="7"/>
    <x v="4"/>
    <x v="36"/>
    <n v="15.016819999999999"/>
    <n v="78.126400000000004"/>
    <n v="10.84"/>
    <x v="2"/>
    <s v="Thunderstorm"/>
    <n v="21.42"/>
    <n v="68"/>
    <n v="21.6"/>
  </r>
  <r>
    <d v="2024-06-15T00:00:00"/>
    <x v="1"/>
    <x v="9"/>
    <x v="33"/>
    <n v="26.659230000000001"/>
    <n v="91.36018"/>
    <n v="11.57"/>
    <x v="2"/>
    <s v="Thunderstorm"/>
    <n v="26.78"/>
    <n v="60"/>
    <n v="9"/>
  </r>
  <r>
    <d v="2024-08-18T00:00:00"/>
    <x v="4"/>
    <x v="4"/>
    <x v="36"/>
    <n v="14.35502"/>
    <n v="77.172659999999993"/>
    <n v="12.48"/>
    <x v="2"/>
    <s v="Thunderstorm"/>
    <n v="23.37"/>
    <n v="68"/>
    <n v="5"/>
  </r>
  <r>
    <d v="2024-10-31T00:00:00"/>
    <x v="10"/>
    <x v="4"/>
    <x v="36"/>
    <n v="17.758700000000001"/>
    <n v="78.139420000000001"/>
    <n v="6.7"/>
    <x v="1"/>
    <s v="None"/>
    <n v="23.3"/>
    <n v="70"/>
    <n v="18.8"/>
  </r>
  <r>
    <d v="2024-05-12T00:00:00"/>
    <x v="6"/>
    <x v="9"/>
    <x v="39"/>
    <n v="25.237069999999999"/>
    <n v="90.259709999999998"/>
    <n v="10.9"/>
    <x v="2"/>
    <s v="Thunderstorm"/>
    <n v="30.84"/>
    <n v="71"/>
    <n v="18.5"/>
  </r>
  <r>
    <d v="2024-06-24T00:00:00"/>
    <x v="1"/>
    <x v="6"/>
    <x v="6"/>
    <n v="15.77474"/>
    <n v="83.527730000000005"/>
    <n v="66.64"/>
    <x v="4"/>
    <s v="Heavy Rain"/>
    <n v="26.42"/>
    <n v="71"/>
    <n v="5.5"/>
  </r>
  <r>
    <d v="2024-02-05T00:00:00"/>
    <x v="2"/>
    <x v="4"/>
    <x v="27"/>
    <n v="14.9153"/>
    <n v="74.919150000000002"/>
    <n v="1.6"/>
    <x v="0"/>
    <s v="None"/>
    <n v="19"/>
    <n v="65"/>
    <n v="18.899999999999999"/>
  </r>
  <r>
    <d v="2024-12-30T00:00:00"/>
    <x v="0"/>
    <x v="2"/>
    <x v="18"/>
    <n v="24.728090000000002"/>
    <n v="85.681989999999999"/>
    <n v="33.11"/>
    <x v="2"/>
    <s v="Thunderstorm"/>
    <n v="14.85"/>
    <n v="84"/>
    <n v="31.5"/>
  </r>
  <r>
    <d v="2024-03-14T00:00:00"/>
    <x v="8"/>
    <x v="0"/>
    <x v="17"/>
    <n v="21.707630000000002"/>
    <n v="71.258780000000002"/>
    <n v="5.16"/>
    <x v="1"/>
    <s v="None"/>
    <n v="28.59"/>
    <n v="69"/>
    <n v="30.2"/>
  </r>
  <r>
    <d v="2024-11-13T00:00:00"/>
    <x v="7"/>
    <x v="2"/>
    <x v="19"/>
    <n v="25.85801"/>
    <n v="84.680899999999994"/>
    <n v="0.61"/>
    <x v="0"/>
    <s v="None"/>
    <n v="24.58"/>
    <n v="60"/>
    <n v="14"/>
  </r>
  <r>
    <d v="2024-06-30T00:00:00"/>
    <x v="1"/>
    <x v="2"/>
    <x v="37"/>
    <n v="26.621210000000001"/>
    <n v="87.279570000000007"/>
    <n v="0"/>
    <x v="5"/>
    <s v="None"/>
    <n v="32.61"/>
    <n v="77"/>
    <n v="25.1"/>
  </r>
  <r>
    <d v="2024-02-06T00:00:00"/>
    <x v="2"/>
    <x v="2"/>
    <x v="37"/>
    <n v="24.52994"/>
    <n v="87.294589999999999"/>
    <n v="11.82"/>
    <x v="2"/>
    <s v="Thunderstorm"/>
    <n v="22.18"/>
    <n v="46"/>
    <n v="29.2"/>
  </r>
  <r>
    <d v="2024-07-21T00:00:00"/>
    <x v="3"/>
    <x v="1"/>
    <x v="14"/>
    <n v="20.015090000000001"/>
    <n v="74.716250000000002"/>
    <n v="8.89"/>
    <x v="1"/>
    <s v="None"/>
    <n v="27.16"/>
    <n v="62"/>
    <n v="24.6"/>
  </r>
  <r>
    <d v="2024-12-18T00:00:00"/>
    <x v="0"/>
    <x v="2"/>
    <x v="2"/>
    <n v="25.041499999999999"/>
    <n v="87.262519999999995"/>
    <n v="8"/>
    <x v="1"/>
    <s v="None"/>
    <n v="24.78"/>
    <n v="51"/>
    <n v="18.600000000000001"/>
  </r>
  <r>
    <d v="2024-07-29T00:00:00"/>
    <x v="3"/>
    <x v="4"/>
    <x v="4"/>
    <n v="17.819430000000001"/>
    <n v="78.330309999999997"/>
    <n v="9.02"/>
    <x v="1"/>
    <s v="None"/>
    <n v="25.56"/>
    <n v="48"/>
    <n v="16.7"/>
  </r>
  <r>
    <d v="2024-05-01T00:00:00"/>
    <x v="6"/>
    <x v="1"/>
    <x v="1"/>
    <n v="19.33108"/>
    <n v="73.147270000000006"/>
    <n v="9.8800000000000008"/>
    <x v="1"/>
    <s v="None"/>
    <n v="30.45"/>
    <n v="70"/>
    <n v="30.8"/>
  </r>
  <r>
    <d v="2024-06-07T00:00:00"/>
    <x v="1"/>
    <x v="3"/>
    <x v="3"/>
    <n v="19.833469999999998"/>
    <n v="84.245620000000002"/>
    <n v="26.28"/>
    <x v="2"/>
    <s v="Thunderstorm"/>
    <n v="26.24"/>
    <n v="66"/>
    <n v="7"/>
  </r>
  <r>
    <d v="2024-10-09T00:00:00"/>
    <x v="10"/>
    <x v="4"/>
    <x v="4"/>
    <n v="18.359690000000001"/>
    <n v="78.435199999999995"/>
    <n v="5.51"/>
    <x v="1"/>
    <s v="None"/>
    <n v="23.69"/>
    <n v="46"/>
    <n v="13.1"/>
  </r>
  <r>
    <d v="2024-09-25T00:00:00"/>
    <x v="9"/>
    <x v="4"/>
    <x v="4"/>
    <n v="17.278739999999999"/>
    <n v="77.560900000000004"/>
    <n v="36.6"/>
    <x v="4"/>
    <s v="Thunderstorm"/>
    <n v="21.3"/>
    <n v="73"/>
    <n v="11.3"/>
  </r>
  <r>
    <d v="2024-12-15T00:00:00"/>
    <x v="0"/>
    <x v="2"/>
    <x v="18"/>
    <n v="24.483809999999998"/>
    <n v="85.896640000000005"/>
    <n v="2.96"/>
    <x v="1"/>
    <s v="None"/>
    <n v="23.76"/>
    <n v="69"/>
    <n v="19.100000000000001"/>
  </r>
  <r>
    <d v="2024-10-15T00:00:00"/>
    <x v="10"/>
    <x v="0"/>
    <x v="28"/>
    <n v="22.719149999999999"/>
    <n v="68.536720000000003"/>
    <n v="3.12"/>
    <x v="1"/>
    <s v="None"/>
    <n v="26.14"/>
    <n v="74"/>
    <n v="39.799999999999997"/>
  </r>
  <r>
    <d v="2024-01-01T00:00:00"/>
    <x v="5"/>
    <x v="5"/>
    <x v="5"/>
    <n v="10.319649999999999"/>
    <n v="77.598089999999999"/>
    <n v="5.86"/>
    <x v="1"/>
    <s v="None"/>
    <n v="11.66"/>
    <n v="68"/>
    <n v="25.5"/>
  </r>
  <r>
    <d v="2024-02-21T00:00:00"/>
    <x v="2"/>
    <x v="7"/>
    <x v="7"/>
    <n v="12.16189"/>
    <n v="75.231989999999996"/>
    <n v="2.73"/>
    <x v="1"/>
    <s v="None"/>
    <n v="27.1"/>
    <n v="60"/>
    <n v="3.3"/>
  </r>
  <r>
    <d v="2024-12-25T00:00:00"/>
    <x v="0"/>
    <x v="6"/>
    <x v="25"/>
    <n v="18.864740000000001"/>
    <n v="82.826539999999994"/>
    <n v="8.07"/>
    <x v="1"/>
    <s v="None"/>
    <n v="24.4"/>
    <n v="53"/>
    <n v="25.4"/>
  </r>
  <r>
    <d v="2024-04-10T00:00:00"/>
    <x v="11"/>
    <x v="8"/>
    <x v="29"/>
    <n v="24.58297"/>
    <n v="88.230559999999997"/>
    <n v="7.07"/>
    <x v="1"/>
    <s v="None"/>
    <n v="29.05"/>
    <n v="65"/>
    <n v="36.6"/>
  </r>
  <r>
    <d v="2024-12-28T00:00:00"/>
    <x v="0"/>
    <x v="6"/>
    <x v="6"/>
    <n v="18.131889999999999"/>
    <n v="80.69932"/>
    <n v="192.13"/>
    <x v="3"/>
    <s v="Depression"/>
    <n v="17.600000000000001"/>
    <n v="100"/>
    <n v="58.8"/>
  </r>
  <r>
    <d v="2024-06-27T00:00:00"/>
    <x v="1"/>
    <x v="5"/>
    <x v="30"/>
    <n v="11.1752"/>
    <n v="79.875010000000003"/>
    <n v="57.41"/>
    <x v="4"/>
    <s v="Heavy Rain"/>
    <n v="20.96"/>
    <n v="78"/>
    <n v="1.9"/>
  </r>
  <r>
    <d v="2024-04-06T00:00:00"/>
    <x v="11"/>
    <x v="2"/>
    <x v="18"/>
    <n v="24.891190000000002"/>
    <n v="87.734520000000003"/>
    <n v="7.5"/>
    <x v="1"/>
    <s v="None"/>
    <n v="33.450000000000003"/>
    <n v="68"/>
    <n v="0.1"/>
  </r>
  <r>
    <d v="2024-06-29T00:00:00"/>
    <x v="1"/>
    <x v="1"/>
    <x v="14"/>
    <n v="19.42661"/>
    <n v="75.606200000000001"/>
    <n v="7.21"/>
    <x v="1"/>
    <s v="None"/>
    <n v="24.38"/>
    <n v="69"/>
    <n v="22.5"/>
  </r>
  <r>
    <d v="2024-02-14T00:00:00"/>
    <x v="2"/>
    <x v="1"/>
    <x v="1"/>
    <n v="17.21678"/>
    <n v="73.794039999999995"/>
    <n v="3.12"/>
    <x v="1"/>
    <s v="None"/>
    <n v="21.95"/>
    <n v="65"/>
    <n v="39"/>
  </r>
  <r>
    <d v="2024-02-17T00:00:00"/>
    <x v="2"/>
    <x v="0"/>
    <x v="17"/>
    <n v="22.526440000000001"/>
    <n v="68.092280000000002"/>
    <n v="11.66"/>
    <x v="2"/>
    <s v="Thunderstorm"/>
    <n v="23.51"/>
    <n v="70"/>
    <n v="17.8"/>
  </r>
  <r>
    <d v="2024-12-30T00:00:00"/>
    <x v="0"/>
    <x v="5"/>
    <x v="5"/>
    <n v="9.5076000000000001"/>
    <n v="79.840059999999994"/>
    <n v="0"/>
    <x v="5"/>
    <s v="None"/>
    <n v="15.22"/>
    <n v="43"/>
    <n v="11.1"/>
  </r>
  <r>
    <d v="2024-08-23T00:00:00"/>
    <x v="4"/>
    <x v="8"/>
    <x v="11"/>
    <n v="26.800999999999998"/>
    <n v="88.685760000000002"/>
    <n v="9.58"/>
    <x v="1"/>
    <s v="None"/>
    <n v="25.21"/>
    <n v="100"/>
    <n v="14.4"/>
  </r>
  <r>
    <d v="2024-07-31T00:00:00"/>
    <x v="3"/>
    <x v="3"/>
    <x v="10"/>
    <n v="19.172560000000001"/>
    <n v="86.860479999999995"/>
    <n v="29.55"/>
    <x v="2"/>
    <s v="Thunderstorm"/>
    <n v="24.01"/>
    <n v="66"/>
    <n v="32.799999999999997"/>
  </r>
  <r>
    <d v="2024-02-19T00:00:00"/>
    <x v="2"/>
    <x v="9"/>
    <x v="33"/>
    <n v="24.46472"/>
    <n v="93.107619999999997"/>
    <n v="5.0199999999999996"/>
    <x v="1"/>
    <s v="None"/>
    <n v="20.64"/>
    <n v="62"/>
    <n v="20.100000000000001"/>
  </r>
  <r>
    <d v="2024-03-19T00:00:00"/>
    <x v="8"/>
    <x v="1"/>
    <x v="16"/>
    <n v="20.216609999999999"/>
    <n v="78.741640000000004"/>
    <n v="1.79"/>
    <x v="0"/>
    <s v="None"/>
    <n v="29.2"/>
    <n v="61"/>
    <n v="19.7"/>
  </r>
  <r>
    <d v="2024-05-16T00:00:00"/>
    <x v="6"/>
    <x v="0"/>
    <x v="0"/>
    <n v="21.587420000000002"/>
    <n v="70.719920000000002"/>
    <n v="1.25"/>
    <x v="0"/>
    <s v="None"/>
    <n v="26.55"/>
    <n v="65"/>
    <n v="18.5"/>
  </r>
  <r>
    <d v="2024-10-31T00:00:00"/>
    <x v="10"/>
    <x v="4"/>
    <x v="21"/>
    <n v="14.02552"/>
    <n v="76.754940000000005"/>
    <n v="14.43"/>
    <x v="2"/>
    <s v="Thunderstorm"/>
    <n v="28.37"/>
    <n v="67"/>
    <n v="29.7"/>
  </r>
  <r>
    <d v="2024-01-20T00:00:00"/>
    <x v="5"/>
    <x v="3"/>
    <x v="3"/>
    <n v="19.889150000000001"/>
    <n v="83.326139999999995"/>
    <n v="9.58"/>
    <x v="1"/>
    <s v="None"/>
    <n v="20.79"/>
    <n v="62"/>
    <n v="36.299999999999997"/>
  </r>
  <r>
    <d v="2024-01-17T00:00:00"/>
    <x v="5"/>
    <x v="8"/>
    <x v="11"/>
    <n v="25.666080000000001"/>
    <n v="89.109750000000005"/>
    <n v="8.14"/>
    <x v="1"/>
    <s v="None"/>
    <n v="24.94"/>
    <n v="54"/>
    <n v="1.8"/>
  </r>
  <r>
    <d v="2024-10-17T00:00:00"/>
    <x v="10"/>
    <x v="9"/>
    <x v="12"/>
    <n v="25.366849999999999"/>
    <n v="93.944050000000004"/>
    <n v="0"/>
    <x v="5"/>
    <s v="None"/>
    <n v="22.68"/>
    <n v="68"/>
    <n v="38.1"/>
  </r>
  <r>
    <d v="2024-08-10T00:00:00"/>
    <x v="4"/>
    <x v="3"/>
    <x v="35"/>
    <n v="18.833030000000001"/>
    <n v="85.622789999999995"/>
    <n v="71.97"/>
    <x v="4"/>
    <s v="Heavy Rain"/>
    <n v="24.65"/>
    <n v="77"/>
    <n v="0.8"/>
  </r>
  <r>
    <d v="2024-08-14T00:00:00"/>
    <x v="4"/>
    <x v="1"/>
    <x v="16"/>
    <n v="18.760280000000002"/>
    <n v="76.710939999999994"/>
    <n v="107.02"/>
    <x v="3"/>
    <s v="Depression"/>
    <n v="21.22"/>
    <n v="72"/>
    <n v="118.3"/>
  </r>
  <r>
    <d v="2024-01-28T00:00:00"/>
    <x v="5"/>
    <x v="2"/>
    <x v="18"/>
    <n v="27.152660000000001"/>
    <n v="87.755020000000002"/>
    <n v="8.67"/>
    <x v="1"/>
    <s v="None"/>
    <n v="23.76"/>
    <n v="77"/>
    <n v="2"/>
  </r>
  <r>
    <d v="2024-06-11T00:00:00"/>
    <x v="1"/>
    <x v="8"/>
    <x v="32"/>
    <n v="26.1663"/>
    <n v="87.544880000000006"/>
    <n v="29.23"/>
    <x v="2"/>
    <s v="Thunderstorm"/>
    <n v="25.53"/>
    <n v="61"/>
    <n v="23.7"/>
  </r>
  <r>
    <d v="2024-07-08T00:00:00"/>
    <x v="3"/>
    <x v="9"/>
    <x v="23"/>
    <n v="25.976050000000001"/>
    <n v="90.27"/>
    <n v="50.3"/>
    <x v="4"/>
    <s v="Convective Storm"/>
    <n v="23.82"/>
    <n v="64"/>
    <n v="138.4"/>
  </r>
  <r>
    <d v="2024-09-22T00:00:00"/>
    <x v="9"/>
    <x v="7"/>
    <x v="38"/>
    <n v="8.0011600000000005"/>
    <n v="75.005539999999996"/>
    <n v="71.040000000000006"/>
    <x v="4"/>
    <s v="Heavy Rain"/>
    <n v="23.11"/>
    <n v="75"/>
    <n v="10.4"/>
  </r>
  <r>
    <d v="2024-05-05T00:00:00"/>
    <x v="6"/>
    <x v="2"/>
    <x v="37"/>
    <n v="26.27345"/>
    <n v="87.537999999999997"/>
    <n v="10.48"/>
    <x v="2"/>
    <s v="Thunderstorm"/>
    <n v="24.02"/>
    <n v="66"/>
    <n v="8.6999999999999993"/>
  </r>
  <r>
    <d v="2024-04-17T00:00:00"/>
    <x v="11"/>
    <x v="0"/>
    <x v="17"/>
    <n v="24.467780000000001"/>
    <n v="69.590010000000007"/>
    <n v="0"/>
    <x v="5"/>
    <s v="None"/>
    <n v="29.84"/>
    <n v="62"/>
    <n v="30.5"/>
  </r>
  <r>
    <d v="2024-10-28T00:00:00"/>
    <x v="10"/>
    <x v="1"/>
    <x v="14"/>
    <n v="20.190359999999998"/>
    <n v="77.400589999999994"/>
    <n v="10.93"/>
    <x v="2"/>
    <s v="Thunderstorm"/>
    <n v="27.41"/>
    <n v="75"/>
    <n v="23"/>
  </r>
  <r>
    <d v="2024-09-05T00:00:00"/>
    <x v="9"/>
    <x v="2"/>
    <x v="18"/>
    <n v="25.45288"/>
    <n v="84.812690000000003"/>
    <n v="110.2"/>
    <x v="3"/>
    <s v="Cyclone Nivar"/>
    <n v="24.18"/>
    <n v="73"/>
    <n v="48.3"/>
  </r>
  <r>
    <d v="2024-03-02T00:00:00"/>
    <x v="8"/>
    <x v="2"/>
    <x v="19"/>
    <n v="24.959479999999999"/>
    <n v="85.209299999999999"/>
    <n v="8.9600000000000009"/>
    <x v="1"/>
    <s v="None"/>
    <n v="30.9"/>
    <n v="50"/>
    <n v="22.9"/>
  </r>
  <r>
    <d v="2024-05-09T00:00:00"/>
    <x v="6"/>
    <x v="7"/>
    <x v="20"/>
    <n v="11.92994"/>
    <n v="74.873840000000001"/>
    <n v="14.47"/>
    <x v="2"/>
    <s v="Thunderstorm"/>
    <n v="31.09"/>
    <n v="60"/>
    <n v="21"/>
  </r>
  <r>
    <d v="2024-02-18T00:00:00"/>
    <x v="2"/>
    <x v="3"/>
    <x v="10"/>
    <n v="18.5959"/>
    <n v="83.565129999999996"/>
    <n v="0"/>
    <x v="5"/>
    <s v="None"/>
    <n v="20.36"/>
    <n v="66"/>
    <n v="23.4"/>
  </r>
  <r>
    <d v="2024-07-02T00:00:00"/>
    <x v="3"/>
    <x v="5"/>
    <x v="24"/>
    <n v="9.9599100000000007"/>
    <n v="79.121840000000006"/>
    <n v="17.87"/>
    <x v="2"/>
    <s v="Thunderstorm"/>
    <n v="33.86"/>
    <n v="78"/>
    <n v="16"/>
  </r>
  <r>
    <d v="2024-07-29T00:00:00"/>
    <x v="3"/>
    <x v="0"/>
    <x v="15"/>
    <n v="20.424499999999998"/>
    <n v="71.657250000000005"/>
    <n v="19.170000000000002"/>
    <x v="2"/>
    <s v="Thunderstorm"/>
    <n v="26.96"/>
    <n v="67"/>
    <n v="24.9"/>
  </r>
  <r>
    <d v="2024-10-30T00:00:00"/>
    <x v="10"/>
    <x v="0"/>
    <x v="0"/>
    <n v="20.496559999999999"/>
    <n v="73.283529999999999"/>
    <n v="36"/>
    <x v="4"/>
    <s v="Thunderstorm"/>
    <n v="20.46"/>
    <n v="63"/>
    <n v="24.1"/>
  </r>
  <r>
    <d v="2024-06-10T00:00:00"/>
    <x v="1"/>
    <x v="4"/>
    <x v="21"/>
    <n v="15.34802"/>
    <n v="75.87724"/>
    <n v="3.37"/>
    <x v="1"/>
    <s v="None"/>
    <n v="24.6"/>
    <n v="66"/>
    <n v="38.299999999999997"/>
  </r>
  <r>
    <d v="2024-11-14T00:00:00"/>
    <x v="7"/>
    <x v="4"/>
    <x v="27"/>
    <n v="11.584490000000001"/>
    <n v="76.335220000000007"/>
    <n v="20.190000000000001"/>
    <x v="2"/>
    <s v="Thunderstorm"/>
    <n v="24.19"/>
    <n v="53"/>
    <n v="30.4"/>
  </r>
  <r>
    <d v="2024-10-15T00:00:00"/>
    <x v="10"/>
    <x v="3"/>
    <x v="10"/>
    <n v="21.869859999999999"/>
    <n v="85.611869999999996"/>
    <n v="2.1800000000000002"/>
    <x v="0"/>
    <s v="None"/>
    <n v="22.45"/>
    <n v="61"/>
    <n v="17.600000000000001"/>
  </r>
  <r>
    <d v="2024-12-07T00:00:00"/>
    <x v="0"/>
    <x v="6"/>
    <x v="34"/>
    <n v="15.25493"/>
    <n v="76.793170000000003"/>
    <n v="2.09"/>
    <x v="0"/>
    <s v="None"/>
    <n v="19.04"/>
    <n v="48"/>
    <n v="15.9"/>
  </r>
  <r>
    <d v="2024-05-30T00:00:00"/>
    <x v="6"/>
    <x v="4"/>
    <x v="27"/>
    <n v="15.43859"/>
    <n v="77.429839999999999"/>
    <n v="250.87"/>
    <x v="3"/>
    <s v="Cyclone Tauktae"/>
    <n v="13.6"/>
    <n v="100"/>
    <n v="88.5"/>
  </r>
  <r>
    <d v="2024-10-30T00:00:00"/>
    <x v="10"/>
    <x v="3"/>
    <x v="22"/>
    <n v="19.844660000000001"/>
    <n v="83.451419999999999"/>
    <n v="16.93"/>
    <x v="2"/>
    <s v="Thunderstorm"/>
    <n v="27.21"/>
    <n v="66"/>
    <n v="9.1"/>
  </r>
  <r>
    <d v="2024-09-26T00:00:00"/>
    <x v="9"/>
    <x v="7"/>
    <x v="7"/>
    <n v="11.55574"/>
    <n v="76.852559999999997"/>
    <n v="152.69"/>
    <x v="3"/>
    <s v="Cyclone Jawad"/>
    <n v="17.579999999999998"/>
    <n v="92"/>
    <n v="79.599999999999994"/>
  </r>
  <r>
    <d v="2024-12-01T00:00:00"/>
    <x v="0"/>
    <x v="8"/>
    <x v="13"/>
    <n v="25.363189999999999"/>
    <n v="88.949579999999997"/>
    <n v="14.84"/>
    <x v="2"/>
    <s v="Thunderstorm"/>
    <n v="24.83"/>
    <n v="72"/>
    <n v="25.8"/>
  </r>
  <r>
    <d v="2024-10-11T00:00:00"/>
    <x v="10"/>
    <x v="8"/>
    <x v="29"/>
    <n v="24.31307"/>
    <n v="89.114620000000002"/>
    <n v="203.48"/>
    <x v="3"/>
    <s v="Cyclone Bijli"/>
    <n v="16.149999999999999"/>
    <n v="100"/>
    <n v="140"/>
  </r>
  <r>
    <d v="2024-05-31T00:00:00"/>
    <x v="6"/>
    <x v="1"/>
    <x v="8"/>
    <n v="16.897490000000001"/>
    <n v="76.989559999999997"/>
    <n v="5.21"/>
    <x v="1"/>
    <s v="None"/>
    <n v="36.630000000000003"/>
    <n v="50"/>
    <n v="21.5"/>
  </r>
  <r>
    <d v="2024-02-24T00:00:00"/>
    <x v="2"/>
    <x v="8"/>
    <x v="29"/>
    <n v="21.750530000000001"/>
    <n v="88.160499999999999"/>
    <n v="9.2100000000000009"/>
    <x v="1"/>
    <s v="None"/>
    <n v="19.57"/>
    <n v="61"/>
    <n v="21.7"/>
  </r>
  <r>
    <d v="2024-12-01T00:00:00"/>
    <x v="0"/>
    <x v="3"/>
    <x v="3"/>
    <n v="21.300750000000001"/>
    <n v="84.738699999999994"/>
    <n v="14.07"/>
    <x v="2"/>
    <s v="Thunderstorm"/>
    <n v="19.04"/>
    <n v="67"/>
    <n v="14.3"/>
  </r>
  <r>
    <d v="2024-07-26T00:00:00"/>
    <x v="3"/>
    <x v="6"/>
    <x v="6"/>
    <n v="13.63889"/>
    <n v="79.934849999999997"/>
    <n v="16.96"/>
    <x v="2"/>
    <s v="Thunderstorm"/>
    <n v="17.309999999999999"/>
    <n v="49"/>
    <n v="7.9"/>
  </r>
  <r>
    <d v="2024-11-23T00:00:00"/>
    <x v="7"/>
    <x v="4"/>
    <x v="36"/>
    <n v="18.385179999999998"/>
    <n v="77.003079999999997"/>
    <n v="21.28"/>
    <x v="2"/>
    <s v="Thunderstorm"/>
    <n v="24.72"/>
    <n v="78"/>
    <n v="3.7"/>
  </r>
  <r>
    <d v="2024-08-23T00:00:00"/>
    <x v="4"/>
    <x v="9"/>
    <x v="39"/>
    <n v="26.62153"/>
    <n v="92.219359999999995"/>
    <n v="22.84"/>
    <x v="2"/>
    <s v="Thunderstorm"/>
    <n v="20.13"/>
    <n v="76"/>
    <n v="9"/>
  </r>
  <r>
    <d v="2024-04-22T00:00:00"/>
    <x v="11"/>
    <x v="6"/>
    <x v="34"/>
    <n v="13.20626"/>
    <n v="81.111699999999999"/>
    <n v="7.49"/>
    <x v="1"/>
    <s v="None"/>
    <n v="30.58"/>
    <n v="74"/>
    <n v="0.5"/>
  </r>
  <r>
    <d v="2024-08-04T00:00:00"/>
    <x v="4"/>
    <x v="9"/>
    <x v="12"/>
    <n v="27.767620000000001"/>
    <n v="94.307159999999996"/>
    <n v="10.91"/>
    <x v="2"/>
    <s v="Thunderstorm"/>
    <n v="28.7"/>
    <n v="67"/>
    <n v="28"/>
  </r>
  <r>
    <d v="2024-07-01T00:00:00"/>
    <x v="3"/>
    <x v="4"/>
    <x v="36"/>
    <n v="16.779979999999998"/>
    <n v="74.092299999999994"/>
    <n v="20.420000000000002"/>
    <x v="2"/>
    <s v="Thunderstorm"/>
    <n v="33.520000000000003"/>
    <n v="60"/>
    <n v="15.4"/>
  </r>
  <r>
    <d v="2024-12-02T00:00:00"/>
    <x v="0"/>
    <x v="8"/>
    <x v="29"/>
    <n v="26.926130000000001"/>
    <n v="87.623040000000003"/>
    <n v="14.42"/>
    <x v="2"/>
    <s v="Thunderstorm"/>
    <n v="24.42"/>
    <n v="78"/>
    <n v="37.9"/>
  </r>
  <r>
    <d v="2024-06-29T00:00:00"/>
    <x v="1"/>
    <x v="8"/>
    <x v="29"/>
    <n v="26.8523"/>
    <n v="87.926180000000002"/>
    <n v="39.04"/>
    <x v="4"/>
    <s v="Thunderstorm"/>
    <n v="21.29"/>
    <n v="72"/>
    <n v="29.8"/>
  </r>
  <r>
    <d v="2024-04-20T00:00:00"/>
    <x v="11"/>
    <x v="1"/>
    <x v="8"/>
    <n v="21.8782"/>
    <n v="73.803669999999997"/>
    <n v="16.78"/>
    <x v="2"/>
    <s v="Thunderstorm"/>
    <n v="31.58"/>
    <n v="70"/>
    <n v="17.3"/>
  </r>
  <r>
    <d v="2024-12-20T00:00:00"/>
    <x v="0"/>
    <x v="4"/>
    <x v="4"/>
    <n v="15.619020000000001"/>
    <n v="74.948430000000002"/>
    <n v="5.29"/>
    <x v="1"/>
    <s v="None"/>
    <n v="25.84"/>
    <n v="50"/>
    <n v="0"/>
  </r>
  <r>
    <d v="2024-10-11T00:00:00"/>
    <x v="10"/>
    <x v="8"/>
    <x v="29"/>
    <n v="26.4495"/>
    <n v="88.485950000000003"/>
    <n v="3.17"/>
    <x v="1"/>
    <s v="None"/>
    <n v="23.33"/>
    <n v="54"/>
    <n v="1.5"/>
  </r>
  <r>
    <d v="2024-09-17T00:00:00"/>
    <x v="9"/>
    <x v="4"/>
    <x v="21"/>
    <n v="13.988060000000001"/>
    <n v="75.131810000000002"/>
    <n v="17.27"/>
    <x v="2"/>
    <s v="Thunderstorm"/>
    <n v="24.05"/>
    <n v="79"/>
    <n v="8.1"/>
  </r>
  <r>
    <d v="2024-08-17T00:00:00"/>
    <x v="4"/>
    <x v="1"/>
    <x v="14"/>
    <n v="21.842140000000001"/>
    <n v="73.266090000000005"/>
    <n v="42.77"/>
    <x v="4"/>
    <s v="Thunderstorm"/>
    <n v="27.38"/>
    <n v="69"/>
    <n v="34.200000000000003"/>
  </r>
  <r>
    <d v="2024-09-20T00:00:00"/>
    <x v="9"/>
    <x v="4"/>
    <x v="21"/>
    <n v="17.917290000000001"/>
    <n v="77.603679999999997"/>
    <n v="49.8"/>
    <x v="4"/>
    <s v="Thunderstorm"/>
    <n v="27.32"/>
    <n v="76"/>
    <n v="36"/>
  </r>
  <r>
    <d v="2024-09-24T00:00:00"/>
    <x v="9"/>
    <x v="0"/>
    <x v="15"/>
    <n v="24.360399999999998"/>
    <n v="73.640060000000005"/>
    <n v="76.48"/>
    <x v="4"/>
    <s v="Heavy Rain"/>
    <n v="20.43"/>
    <n v="60"/>
    <n v="13.7"/>
  </r>
  <r>
    <d v="2024-05-11T00:00:00"/>
    <x v="6"/>
    <x v="7"/>
    <x v="9"/>
    <n v="10.93595"/>
    <n v="76.197239999999994"/>
    <n v="7.59"/>
    <x v="1"/>
    <s v="None"/>
    <n v="28.43"/>
    <n v="82"/>
    <n v="22.9"/>
  </r>
  <r>
    <d v="2024-07-04T00:00:00"/>
    <x v="3"/>
    <x v="4"/>
    <x v="27"/>
    <n v="17.668749999999999"/>
    <n v="75.575839999999999"/>
    <n v="25.97"/>
    <x v="2"/>
    <s v="Thunderstorm"/>
    <n v="22.75"/>
    <n v="60"/>
    <n v="11.7"/>
  </r>
  <r>
    <d v="2024-01-12T00:00:00"/>
    <x v="5"/>
    <x v="0"/>
    <x v="17"/>
    <n v="20.295670000000001"/>
    <n v="69.217749999999995"/>
    <n v="322.04000000000002"/>
    <x v="3"/>
    <s v="Cyclone Nivar"/>
    <n v="3.51"/>
    <n v="100"/>
    <n v="121.7"/>
  </r>
  <r>
    <d v="2024-04-25T00:00:00"/>
    <x v="11"/>
    <x v="8"/>
    <x v="13"/>
    <n v="26.582429999999999"/>
    <n v="88.974909999999994"/>
    <n v="16.809999999999999"/>
    <x v="2"/>
    <s v="Thunderstorm"/>
    <n v="31"/>
    <n v="89"/>
    <n v="3.4"/>
  </r>
  <r>
    <d v="2024-04-15T00:00:00"/>
    <x v="11"/>
    <x v="8"/>
    <x v="29"/>
    <n v="26.175730000000001"/>
    <n v="88.136129999999994"/>
    <n v="5.74"/>
    <x v="1"/>
    <s v="None"/>
    <n v="26.17"/>
    <n v="68"/>
    <n v="28.1"/>
  </r>
  <r>
    <d v="2024-08-18T00:00:00"/>
    <x v="4"/>
    <x v="8"/>
    <x v="13"/>
    <n v="21.79467"/>
    <n v="87.809100000000001"/>
    <n v="9.17"/>
    <x v="1"/>
    <s v="None"/>
    <n v="21.7"/>
    <n v="64"/>
    <n v="35.1"/>
  </r>
  <r>
    <d v="2024-05-09T00:00:00"/>
    <x v="6"/>
    <x v="2"/>
    <x v="2"/>
    <n v="25.024290000000001"/>
    <n v="86.409000000000006"/>
    <n v="1.89"/>
    <x v="0"/>
    <s v="None"/>
    <n v="27.31"/>
    <n v="58"/>
    <n v="0.4"/>
  </r>
  <r>
    <d v="2024-08-10T00:00:00"/>
    <x v="4"/>
    <x v="8"/>
    <x v="29"/>
    <n v="26.188980000000001"/>
    <n v="87.936030000000002"/>
    <n v="12.29"/>
    <x v="2"/>
    <s v="Thunderstorm"/>
    <n v="30.58"/>
    <n v="72"/>
    <n v="14"/>
  </r>
  <r>
    <d v="2024-09-07T00:00:00"/>
    <x v="9"/>
    <x v="1"/>
    <x v="1"/>
    <n v="18.874929999999999"/>
    <n v="77.607759999999999"/>
    <n v="28.89"/>
    <x v="2"/>
    <s v="Thunderstorm"/>
    <n v="29.37"/>
    <n v="55"/>
    <n v="5.6"/>
  </r>
  <r>
    <d v="2024-04-07T00:00:00"/>
    <x v="11"/>
    <x v="8"/>
    <x v="13"/>
    <n v="21.611540000000002"/>
    <n v="88.86909"/>
    <n v="0"/>
    <x v="5"/>
    <s v="None"/>
    <n v="28.73"/>
    <n v="67"/>
    <n v="8.6999999999999993"/>
  </r>
  <r>
    <d v="2024-10-20T00:00:00"/>
    <x v="10"/>
    <x v="5"/>
    <x v="24"/>
    <n v="9.6913900000000002"/>
    <n v="78.570459999999997"/>
    <n v="8.6"/>
    <x v="1"/>
    <s v="None"/>
    <n v="23.3"/>
    <n v="60"/>
    <n v="23.7"/>
  </r>
  <r>
    <d v="2024-09-01T00:00:00"/>
    <x v="9"/>
    <x v="2"/>
    <x v="37"/>
    <n v="25.736260000000001"/>
    <n v="85.091859999999997"/>
    <n v="28.6"/>
    <x v="2"/>
    <s v="Thunderstorm"/>
    <n v="28.82"/>
    <n v="69"/>
    <n v="14"/>
  </r>
  <r>
    <d v="2024-05-07T00:00:00"/>
    <x v="6"/>
    <x v="6"/>
    <x v="25"/>
    <n v="18.768509999999999"/>
    <n v="80.794219999999996"/>
    <n v="8.7200000000000006"/>
    <x v="1"/>
    <s v="None"/>
    <n v="31.28"/>
    <n v="57"/>
    <n v="1.4"/>
  </r>
  <r>
    <d v="2024-01-17T00:00:00"/>
    <x v="5"/>
    <x v="7"/>
    <x v="9"/>
    <n v="11.257569999999999"/>
    <n v="75.762690000000006"/>
    <n v="21.64"/>
    <x v="2"/>
    <s v="Thunderstorm"/>
    <n v="23.55"/>
    <n v="71"/>
    <n v="13"/>
  </r>
  <r>
    <d v="2024-03-30T00:00:00"/>
    <x v="8"/>
    <x v="3"/>
    <x v="10"/>
    <n v="22.02101"/>
    <n v="83.399690000000007"/>
    <n v="31.65"/>
    <x v="2"/>
    <s v="Thunderstorm"/>
    <n v="26.02"/>
    <n v="59"/>
    <n v="18"/>
  </r>
  <r>
    <d v="2024-05-25T00:00:00"/>
    <x v="6"/>
    <x v="3"/>
    <x v="10"/>
    <n v="18.502870000000001"/>
    <n v="86.684269999999998"/>
    <n v="0.92"/>
    <x v="0"/>
    <s v="None"/>
    <n v="33.11"/>
    <n v="73"/>
    <n v="39.299999999999997"/>
  </r>
  <r>
    <d v="2024-08-29T00:00:00"/>
    <x v="4"/>
    <x v="9"/>
    <x v="39"/>
    <n v="24.88449"/>
    <n v="91.282700000000006"/>
    <n v="5.04"/>
    <x v="1"/>
    <s v="None"/>
    <n v="32.18"/>
    <n v="37"/>
    <n v="8"/>
  </r>
  <r>
    <d v="2024-08-24T00:00:00"/>
    <x v="4"/>
    <x v="9"/>
    <x v="23"/>
    <n v="25.940919999999998"/>
    <n v="90.664569999999998"/>
    <n v="21.08"/>
    <x v="2"/>
    <s v="Thunderstorm"/>
    <n v="29.73"/>
    <n v="50"/>
    <n v="0.5"/>
  </r>
  <r>
    <d v="2024-12-07T00:00:00"/>
    <x v="0"/>
    <x v="5"/>
    <x v="31"/>
    <n v="11.199389999999999"/>
    <n v="79.883629999999997"/>
    <n v="12.13"/>
    <x v="2"/>
    <s v="Thunderstorm"/>
    <n v="16.670000000000002"/>
    <n v="50"/>
    <n v="32.9"/>
  </r>
  <r>
    <d v="2024-02-29T00:00:00"/>
    <x v="2"/>
    <x v="8"/>
    <x v="29"/>
    <n v="26.400469999999999"/>
    <n v="88.591589999999997"/>
    <n v="0"/>
    <x v="5"/>
    <s v="None"/>
    <n v="24.65"/>
    <n v="50"/>
    <n v="7.7"/>
  </r>
  <r>
    <d v="2024-10-20T00:00:00"/>
    <x v="10"/>
    <x v="6"/>
    <x v="25"/>
    <n v="14.8058"/>
    <n v="77.472359999999995"/>
    <n v="0"/>
    <x v="5"/>
    <s v="None"/>
    <n v="26.07"/>
    <n v="78"/>
    <n v="18.399999999999999"/>
  </r>
  <r>
    <d v="2024-01-29T00:00:00"/>
    <x v="5"/>
    <x v="4"/>
    <x v="21"/>
    <n v="11.72396"/>
    <n v="78.230810000000005"/>
    <n v="0.44"/>
    <x v="0"/>
    <s v="None"/>
    <n v="17.600000000000001"/>
    <n v="73"/>
    <n v="11.5"/>
  </r>
  <r>
    <d v="2024-04-16T00:00:00"/>
    <x v="11"/>
    <x v="3"/>
    <x v="22"/>
    <n v="20.307480000000002"/>
    <n v="85.984740000000002"/>
    <n v="0.18"/>
    <x v="0"/>
    <s v="None"/>
    <n v="34.57"/>
    <n v="66"/>
    <n v="33.200000000000003"/>
  </r>
  <r>
    <d v="2024-05-10T00:00:00"/>
    <x v="6"/>
    <x v="9"/>
    <x v="33"/>
    <n v="24.814869999999999"/>
    <n v="91.712500000000006"/>
    <n v="6.85"/>
    <x v="1"/>
    <s v="None"/>
    <n v="29.37"/>
    <n v="72"/>
    <n v="11.7"/>
  </r>
  <r>
    <d v="2024-01-31T00:00:00"/>
    <x v="5"/>
    <x v="1"/>
    <x v="8"/>
    <n v="18.394410000000001"/>
    <n v="77.613240000000005"/>
    <n v="27.72"/>
    <x v="2"/>
    <s v="Thunderstorm"/>
    <n v="20.36"/>
    <n v="69"/>
    <n v="18.899999999999999"/>
  </r>
  <r>
    <d v="2024-09-24T00:00:00"/>
    <x v="9"/>
    <x v="4"/>
    <x v="27"/>
    <n v="15.613860000000001"/>
    <n v="75.134820000000005"/>
    <n v="171.65"/>
    <x v="3"/>
    <s v="Cyclone Asha"/>
    <n v="15.52"/>
    <n v="80"/>
    <n v="100.5"/>
  </r>
  <r>
    <d v="2024-04-27T00:00:00"/>
    <x v="11"/>
    <x v="2"/>
    <x v="19"/>
    <n v="25.820810000000002"/>
    <n v="86.869829999999993"/>
    <n v="315.55"/>
    <x v="3"/>
    <s v="Cyclone Tauktae"/>
    <n v="8.84"/>
    <n v="100"/>
    <n v="52"/>
  </r>
  <r>
    <d v="2024-05-03T00:00:00"/>
    <x v="6"/>
    <x v="6"/>
    <x v="34"/>
    <n v="14.15809"/>
    <n v="83.061940000000007"/>
    <n v="7.16"/>
    <x v="1"/>
    <s v="None"/>
    <n v="26.92"/>
    <n v="84"/>
    <n v="10.5"/>
  </r>
  <r>
    <d v="2024-10-29T00:00:00"/>
    <x v="10"/>
    <x v="5"/>
    <x v="30"/>
    <n v="9.2117900000000006"/>
    <n v="77.447590000000005"/>
    <n v="21.23"/>
    <x v="2"/>
    <s v="Thunderstorm"/>
    <n v="23.96"/>
    <n v="60"/>
    <n v="20.100000000000001"/>
  </r>
  <r>
    <d v="2024-10-20T00:00:00"/>
    <x v="10"/>
    <x v="0"/>
    <x v="28"/>
    <n v="22.475000000000001"/>
    <n v="69.971329999999995"/>
    <n v="32.619999999999997"/>
    <x v="2"/>
    <s v="Thunderstorm"/>
    <n v="24.37"/>
    <n v="84"/>
    <n v="34.299999999999997"/>
  </r>
  <r>
    <d v="2024-03-26T00:00:00"/>
    <x v="8"/>
    <x v="1"/>
    <x v="16"/>
    <n v="17.828810000000001"/>
    <n v="76.928330000000003"/>
    <n v="0.32"/>
    <x v="0"/>
    <s v="None"/>
    <n v="29.76"/>
    <n v="59"/>
    <n v="15.7"/>
  </r>
  <r>
    <d v="2024-06-12T00:00:00"/>
    <x v="1"/>
    <x v="9"/>
    <x v="23"/>
    <n v="24.877179999999999"/>
    <n v="94.090509999999995"/>
    <n v="13.53"/>
    <x v="2"/>
    <s v="Thunderstorm"/>
    <n v="26.92"/>
    <n v="48"/>
    <n v="30.5"/>
  </r>
  <r>
    <d v="2024-08-01T00:00:00"/>
    <x v="4"/>
    <x v="4"/>
    <x v="36"/>
    <n v="14.007529999999999"/>
    <n v="74.672300000000007"/>
    <n v="0"/>
    <x v="5"/>
    <s v="None"/>
    <n v="23.62"/>
    <n v="41"/>
    <n v="3.5"/>
  </r>
  <r>
    <d v="2024-04-10T00:00:00"/>
    <x v="11"/>
    <x v="0"/>
    <x v="28"/>
    <n v="20.984590000000001"/>
    <n v="68.197580000000002"/>
    <n v="7.5"/>
    <x v="1"/>
    <s v="None"/>
    <n v="37.299999999999997"/>
    <n v="46"/>
    <n v="38"/>
  </r>
  <r>
    <d v="2024-09-23T00:00:00"/>
    <x v="9"/>
    <x v="0"/>
    <x v="0"/>
    <n v="23.028790000000001"/>
    <n v="68.184190000000001"/>
    <n v="1.66"/>
    <x v="0"/>
    <s v="None"/>
    <n v="25.76"/>
    <n v="65"/>
    <n v="6.4"/>
  </r>
  <r>
    <d v="2024-05-12T00:00:00"/>
    <x v="6"/>
    <x v="1"/>
    <x v="8"/>
    <n v="20.940539999999999"/>
    <n v="76.631360000000001"/>
    <n v="15.64"/>
    <x v="2"/>
    <s v="Thunderstorm"/>
    <n v="24.15"/>
    <n v="71"/>
    <n v="19.3"/>
  </r>
  <r>
    <d v="2024-01-20T00:00:00"/>
    <x v="5"/>
    <x v="2"/>
    <x v="37"/>
    <n v="24.557490000000001"/>
    <n v="86.023859999999999"/>
    <n v="10.96"/>
    <x v="2"/>
    <s v="Thunderstorm"/>
    <n v="19.98"/>
    <n v="63"/>
    <n v="14.9"/>
  </r>
  <r>
    <d v="2024-10-10T00:00:00"/>
    <x v="10"/>
    <x v="3"/>
    <x v="35"/>
    <n v="20.00384"/>
    <n v="85.200239999999994"/>
    <n v="8.1999999999999993"/>
    <x v="1"/>
    <s v="None"/>
    <n v="24.06"/>
    <n v="73"/>
    <n v="30.6"/>
  </r>
  <r>
    <d v="2024-05-22T00:00:00"/>
    <x v="6"/>
    <x v="1"/>
    <x v="14"/>
    <n v="21.209569999999999"/>
    <n v="73.230490000000003"/>
    <n v="15.24"/>
    <x v="2"/>
    <s v="Thunderstorm"/>
    <n v="32.5"/>
    <n v="69"/>
    <n v="36.5"/>
  </r>
  <r>
    <d v="2024-08-10T00:00:00"/>
    <x v="4"/>
    <x v="4"/>
    <x v="36"/>
    <n v="15.3628"/>
    <n v="76.84299"/>
    <n v="34.51"/>
    <x v="2"/>
    <s v="Thunderstorm"/>
    <n v="20.149999999999999"/>
    <n v="69"/>
    <n v="7.6"/>
  </r>
  <r>
    <d v="2024-10-11T00:00:00"/>
    <x v="10"/>
    <x v="5"/>
    <x v="30"/>
    <n v="12.3401"/>
    <n v="77.067930000000004"/>
    <n v="30.8"/>
    <x v="2"/>
    <s v="Thunderstorm"/>
    <n v="30.28"/>
    <n v="63"/>
    <n v="20.5"/>
  </r>
  <r>
    <d v="2024-07-10T00:00:00"/>
    <x v="3"/>
    <x v="7"/>
    <x v="9"/>
    <n v="9.7091200000000004"/>
    <n v="76.866739999999993"/>
    <n v="8.59"/>
    <x v="1"/>
    <s v="None"/>
    <n v="28.43"/>
    <n v="61"/>
    <n v="30"/>
  </r>
  <r>
    <d v="2024-07-06T00:00:00"/>
    <x v="3"/>
    <x v="8"/>
    <x v="13"/>
    <n v="21.696619999999999"/>
    <n v="89.049729999999997"/>
    <n v="4.84"/>
    <x v="1"/>
    <s v="None"/>
    <n v="28.99"/>
    <n v="77"/>
    <n v="38.1"/>
  </r>
  <r>
    <d v="2024-09-08T00:00:00"/>
    <x v="9"/>
    <x v="9"/>
    <x v="12"/>
    <n v="24.516279999999998"/>
    <n v="91.436089999999993"/>
    <n v="28.1"/>
    <x v="2"/>
    <s v="Thunderstorm"/>
    <n v="28.32"/>
    <n v="61"/>
    <n v="7"/>
  </r>
  <r>
    <d v="2024-11-25T00:00:00"/>
    <x v="7"/>
    <x v="3"/>
    <x v="35"/>
    <n v="19.78004"/>
    <n v="83.697469999999996"/>
    <n v="0"/>
    <x v="5"/>
    <s v="None"/>
    <n v="23.13"/>
    <n v="72"/>
    <n v="1"/>
  </r>
  <r>
    <d v="2024-11-23T00:00:00"/>
    <x v="7"/>
    <x v="5"/>
    <x v="31"/>
    <n v="8.6941000000000006"/>
    <n v="80.26343"/>
    <n v="16.170000000000002"/>
    <x v="2"/>
    <s v="Thunderstorm"/>
    <n v="29.73"/>
    <n v="74"/>
    <n v="31.9"/>
  </r>
  <r>
    <d v="2024-07-10T00:00:00"/>
    <x v="3"/>
    <x v="7"/>
    <x v="20"/>
    <n v="11.11594"/>
    <n v="76.594210000000004"/>
    <n v="21.92"/>
    <x v="2"/>
    <s v="Thunderstorm"/>
    <n v="23.46"/>
    <n v="55"/>
    <n v="20.2"/>
  </r>
  <r>
    <d v="2024-09-15T00:00:00"/>
    <x v="9"/>
    <x v="4"/>
    <x v="4"/>
    <n v="16.241389999999999"/>
    <n v="74.109920000000002"/>
    <n v="35.28"/>
    <x v="4"/>
    <s v="Thunderstorm"/>
    <n v="24.26"/>
    <n v="63"/>
    <n v="4.8"/>
  </r>
  <r>
    <d v="2024-05-25T00:00:00"/>
    <x v="6"/>
    <x v="9"/>
    <x v="23"/>
    <n v="24.438510000000001"/>
    <n v="94.372569999999996"/>
    <n v="18.170000000000002"/>
    <x v="2"/>
    <s v="Thunderstorm"/>
    <n v="33.24"/>
    <n v="58"/>
    <n v="28.1"/>
  </r>
  <r>
    <d v="2024-03-26T00:00:00"/>
    <x v="8"/>
    <x v="4"/>
    <x v="36"/>
    <n v="15.09018"/>
    <n v="77.208640000000003"/>
    <n v="0.55000000000000004"/>
    <x v="0"/>
    <s v="None"/>
    <n v="32.020000000000003"/>
    <n v="70"/>
    <n v="11.1"/>
  </r>
  <r>
    <d v="2024-11-11T00:00:00"/>
    <x v="7"/>
    <x v="7"/>
    <x v="38"/>
    <n v="9.2398399999999992"/>
    <n v="77.101029999999994"/>
    <n v="8.34"/>
    <x v="1"/>
    <s v="None"/>
    <n v="30.53"/>
    <n v="59"/>
    <n v="27.3"/>
  </r>
  <r>
    <d v="2024-07-16T00:00:00"/>
    <x v="3"/>
    <x v="2"/>
    <x v="18"/>
    <n v="24.728809999999999"/>
    <n v="85.376689999999996"/>
    <n v="24.45"/>
    <x v="2"/>
    <s v="Thunderstorm"/>
    <n v="32.35"/>
    <n v="67"/>
    <n v="17.8"/>
  </r>
  <r>
    <d v="2024-06-23T00:00:00"/>
    <x v="1"/>
    <x v="7"/>
    <x v="38"/>
    <n v="12.21495"/>
    <n v="76.257559999999998"/>
    <n v="0.47"/>
    <x v="0"/>
    <s v="None"/>
    <n v="19.190000000000001"/>
    <n v="47"/>
    <n v="13.8"/>
  </r>
  <r>
    <d v="2024-04-18T00:00:00"/>
    <x v="11"/>
    <x v="3"/>
    <x v="35"/>
    <n v="20.600809999999999"/>
    <n v="83.041629999999998"/>
    <n v="1.62"/>
    <x v="0"/>
    <s v="None"/>
    <n v="27.74"/>
    <n v="75"/>
    <n v="23.1"/>
  </r>
  <r>
    <d v="2024-01-10T00:00:00"/>
    <x v="5"/>
    <x v="7"/>
    <x v="9"/>
    <n v="8.4133600000000008"/>
    <n v="76.177409999999995"/>
    <n v="4.67"/>
    <x v="1"/>
    <s v="None"/>
    <n v="19.91"/>
    <n v="48"/>
    <n v="26"/>
  </r>
  <r>
    <d v="2024-06-07T00:00:00"/>
    <x v="1"/>
    <x v="0"/>
    <x v="15"/>
    <n v="21.833310000000001"/>
    <n v="73.613249999999994"/>
    <n v="7.35"/>
    <x v="1"/>
    <s v="None"/>
    <n v="25.25"/>
    <n v="58"/>
    <n v="39.6"/>
  </r>
  <r>
    <d v="2024-12-23T00:00:00"/>
    <x v="0"/>
    <x v="6"/>
    <x v="34"/>
    <n v="15.30165"/>
    <n v="79.394980000000004"/>
    <n v="3.61"/>
    <x v="1"/>
    <s v="None"/>
    <n v="19.37"/>
    <n v="53"/>
    <n v="25"/>
  </r>
  <r>
    <d v="2024-04-17T00:00:00"/>
    <x v="11"/>
    <x v="1"/>
    <x v="14"/>
    <n v="19.025379999999998"/>
    <n v="74.136619999999994"/>
    <n v="0.6"/>
    <x v="0"/>
    <s v="None"/>
    <n v="26.33"/>
    <n v="61"/>
    <n v="19.8"/>
  </r>
  <r>
    <d v="2024-10-29T00:00:00"/>
    <x v="10"/>
    <x v="5"/>
    <x v="5"/>
    <n v="12.15427"/>
    <n v="78.901240000000001"/>
    <n v="25.91"/>
    <x v="2"/>
    <s v="Thunderstorm"/>
    <n v="22.77"/>
    <n v="66"/>
    <n v="2"/>
  </r>
  <r>
    <d v="2024-05-07T00:00:00"/>
    <x v="6"/>
    <x v="3"/>
    <x v="10"/>
    <n v="21.073720000000002"/>
    <n v="82.985910000000004"/>
    <n v="6.38"/>
    <x v="1"/>
    <s v="None"/>
    <n v="30.58"/>
    <n v="75"/>
    <n v="24.7"/>
  </r>
  <r>
    <d v="2024-02-23T00:00:00"/>
    <x v="2"/>
    <x v="4"/>
    <x v="4"/>
    <n v="17.065079999999998"/>
    <n v="74.735100000000003"/>
    <n v="26.16"/>
    <x v="2"/>
    <s v="Thunderstorm"/>
    <n v="15.23"/>
    <n v="61"/>
    <n v="15.1"/>
  </r>
  <r>
    <d v="2024-10-19T00:00:00"/>
    <x v="10"/>
    <x v="2"/>
    <x v="2"/>
    <n v="25.13015"/>
    <n v="86.184460000000001"/>
    <n v="0"/>
    <x v="5"/>
    <s v="None"/>
    <n v="27.29"/>
    <n v="58"/>
    <n v="15.6"/>
  </r>
  <r>
    <d v="2024-03-08T00:00:00"/>
    <x v="8"/>
    <x v="2"/>
    <x v="37"/>
    <n v="25.766639999999999"/>
    <n v="86.939819999999997"/>
    <n v="16.98"/>
    <x v="2"/>
    <s v="Thunderstorm"/>
    <n v="30.1"/>
    <n v="51"/>
    <n v="3.1"/>
  </r>
  <r>
    <d v="2024-10-23T00:00:00"/>
    <x v="10"/>
    <x v="8"/>
    <x v="13"/>
    <n v="22.000959999999999"/>
    <n v="87.608080000000001"/>
    <n v="26.44"/>
    <x v="2"/>
    <s v="Thunderstorm"/>
    <n v="20.83"/>
    <n v="61"/>
    <n v="33.5"/>
  </r>
  <r>
    <d v="2024-10-21T00:00:00"/>
    <x v="10"/>
    <x v="4"/>
    <x v="27"/>
    <n v="14.05373"/>
    <n v="77.930260000000004"/>
    <n v="0.45"/>
    <x v="0"/>
    <s v="None"/>
    <n v="22.56"/>
    <n v="72"/>
    <n v="25"/>
  </r>
  <r>
    <d v="2024-02-25T00:00:00"/>
    <x v="2"/>
    <x v="2"/>
    <x v="19"/>
    <n v="27.261060000000001"/>
    <n v="85.224050000000005"/>
    <n v="7.35"/>
    <x v="1"/>
    <s v="None"/>
    <n v="24.23"/>
    <n v="68"/>
    <n v="10.5"/>
  </r>
  <r>
    <d v="2024-11-13T00:00:00"/>
    <x v="7"/>
    <x v="5"/>
    <x v="30"/>
    <n v="10.862299999999999"/>
    <n v="80.246039999999994"/>
    <n v="37.86"/>
    <x v="4"/>
    <s v="Thunderstorm"/>
    <n v="26.7"/>
    <n v="69"/>
    <n v="36.4"/>
  </r>
  <r>
    <d v="2024-05-24T00:00:00"/>
    <x v="6"/>
    <x v="0"/>
    <x v="17"/>
    <n v="20.094570000000001"/>
    <n v="72.89273"/>
    <n v="12.32"/>
    <x v="2"/>
    <s v="Thunderstorm"/>
    <n v="28.7"/>
    <n v="56"/>
    <n v="30.2"/>
  </r>
  <r>
    <d v="2024-06-21T00:00:00"/>
    <x v="1"/>
    <x v="4"/>
    <x v="27"/>
    <n v="16.38682"/>
    <n v="75.399379999999994"/>
    <n v="0"/>
    <x v="5"/>
    <s v="None"/>
    <n v="24.72"/>
    <n v="51"/>
    <n v="35.799999999999997"/>
  </r>
  <r>
    <d v="2024-01-31T00:00:00"/>
    <x v="5"/>
    <x v="6"/>
    <x v="6"/>
    <n v="14.48048"/>
    <n v="79.600759999999994"/>
    <n v="4.9000000000000004"/>
    <x v="1"/>
    <s v="None"/>
    <n v="17.54"/>
    <n v="39"/>
    <n v="0.8"/>
  </r>
  <r>
    <d v="2024-06-08T00:00:00"/>
    <x v="1"/>
    <x v="8"/>
    <x v="29"/>
    <n v="26.389500000000002"/>
    <n v="88.752470000000002"/>
    <n v="77.760000000000005"/>
    <x v="4"/>
    <s v="Heavy Rain"/>
    <n v="24.69"/>
    <n v="70"/>
    <n v="23.7"/>
  </r>
  <r>
    <d v="2024-03-24T00:00:00"/>
    <x v="8"/>
    <x v="1"/>
    <x v="1"/>
    <n v="21.32619"/>
    <n v="75.217860000000002"/>
    <n v="2.4"/>
    <x v="0"/>
    <s v="None"/>
    <n v="33.17"/>
    <n v="78"/>
    <n v="16.399999999999999"/>
  </r>
  <r>
    <d v="2024-10-08T00:00:00"/>
    <x v="10"/>
    <x v="5"/>
    <x v="30"/>
    <n v="10.311019999999999"/>
    <n v="79.94341"/>
    <n v="4.25"/>
    <x v="1"/>
    <s v="None"/>
    <n v="24.42"/>
    <n v="51"/>
    <n v="4.5"/>
  </r>
  <r>
    <d v="2024-02-20T00:00:00"/>
    <x v="2"/>
    <x v="1"/>
    <x v="16"/>
    <n v="20.290289999999999"/>
    <n v="75.844710000000006"/>
    <n v="2.3199999999999998"/>
    <x v="0"/>
    <s v="None"/>
    <n v="17.87"/>
    <n v="72"/>
    <n v="8.4"/>
  </r>
  <r>
    <d v="2024-01-23T00:00:00"/>
    <x v="5"/>
    <x v="5"/>
    <x v="30"/>
    <n v="13.313800000000001"/>
    <n v="77.698070000000001"/>
    <n v="2.1800000000000002"/>
    <x v="0"/>
    <s v="None"/>
    <n v="19.57"/>
    <n v="78"/>
    <n v="7.5"/>
  </r>
  <r>
    <d v="2024-10-26T00:00:00"/>
    <x v="10"/>
    <x v="3"/>
    <x v="22"/>
    <n v="21.553180000000001"/>
    <n v="82.682519999999997"/>
    <n v="4.1500000000000004"/>
    <x v="1"/>
    <s v="None"/>
    <n v="24.81"/>
    <n v="61"/>
    <n v="20.8"/>
  </r>
  <r>
    <d v="2024-09-25T00:00:00"/>
    <x v="9"/>
    <x v="9"/>
    <x v="12"/>
    <n v="24.214179999999999"/>
    <n v="94.11027"/>
    <n v="6.73"/>
    <x v="1"/>
    <s v="None"/>
    <n v="29.14"/>
    <n v="63"/>
    <n v="19.7"/>
  </r>
  <r>
    <d v="2024-02-23T00:00:00"/>
    <x v="2"/>
    <x v="7"/>
    <x v="7"/>
    <n v="11.588100000000001"/>
    <n v="77.05256"/>
    <n v="7.72"/>
    <x v="1"/>
    <s v="None"/>
    <n v="14.66"/>
    <n v="61"/>
    <n v="21.2"/>
  </r>
  <r>
    <d v="2024-08-12T00:00:00"/>
    <x v="4"/>
    <x v="7"/>
    <x v="9"/>
    <n v="12.431469999999999"/>
    <n v="76.567840000000004"/>
    <n v="42.1"/>
    <x v="4"/>
    <s v="Thunderstorm"/>
    <n v="25.55"/>
    <n v="70"/>
    <n v="19.3"/>
  </r>
  <r>
    <d v="2024-09-13T00:00:00"/>
    <x v="9"/>
    <x v="9"/>
    <x v="39"/>
    <n v="26.448630000000001"/>
    <n v="92.314319999999995"/>
    <n v="3.56"/>
    <x v="1"/>
    <s v="None"/>
    <n v="28.97"/>
    <n v="49"/>
    <n v="0.3"/>
  </r>
  <r>
    <d v="2024-03-22T00:00:00"/>
    <x v="8"/>
    <x v="8"/>
    <x v="29"/>
    <n v="25.654900000000001"/>
    <n v="88.834779999999995"/>
    <n v="3.46"/>
    <x v="1"/>
    <s v="None"/>
    <n v="28.65"/>
    <n v="74"/>
    <n v="3.5"/>
  </r>
  <r>
    <d v="2024-01-03T00:00:00"/>
    <x v="5"/>
    <x v="4"/>
    <x v="4"/>
    <n v="16.328749999999999"/>
    <n v="76.168270000000007"/>
    <n v="4.0199999999999996"/>
    <x v="1"/>
    <s v="None"/>
    <n v="18.48"/>
    <n v="66"/>
    <n v="7.8"/>
  </r>
  <r>
    <d v="2024-03-16T00:00:00"/>
    <x v="8"/>
    <x v="3"/>
    <x v="35"/>
    <n v="21.153960000000001"/>
    <n v="86.181460000000001"/>
    <n v="2.04"/>
    <x v="0"/>
    <s v="None"/>
    <n v="27.11"/>
    <n v="46"/>
    <n v="12.8"/>
  </r>
  <r>
    <d v="2024-01-01T00:00:00"/>
    <x v="5"/>
    <x v="2"/>
    <x v="18"/>
    <n v="24.704899999999999"/>
    <n v="87.856579999999994"/>
    <n v="0"/>
    <x v="5"/>
    <s v="None"/>
    <n v="22.71"/>
    <n v="56"/>
    <n v="26.2"/>
  </r>
  <r>
    <d v="2024-03-01T00:00:00"/>
    <x v="8"/>
    <x v="4"/>
    <x v="36"/>
    <n v="15.62448"/>
    <n v="76.819090000000003"/>
    <n v="17.079999999999998"/>
    <x v="2"/>
    <s v="Thunderstorm"/>
    <n v="27.44"/>
    <n v="71"/>
    <n v="32.4"/>
  </r>
  <r>
    <d v="2024-08-19T00:00:00"/>
    <x v="4"/>
    <x v="6"/>
    <x v="6"/>
    <n v="18.261510000000001"/>
    <n v="81.408450000000002"/>
    <n v="84.37"/>
    <x v="4"/>
    <s v="Heavy Rain"/>
    <n v="27.07"/>
    <n v="78"/>
    <n v="33.4"/>
  </r>
  <r>
    <d v="2024-02-26T00:00:00"/>
    <x v="2"/>
    <x v="9"/>
    <x v="33"/>
    <n v="26.27525"/>
    <n v="95.140199999999993"/>
    <n v="2.61"/>
    <x v="1"/>
    <s v="None"/>
    <n v="21.24"/>
    <n v="62"/>
    <n v="37.9"/>
  </r>
  <r>
    <d v="2024-01-30T00:00:00"/>
    <x v="5"/>
    <x v="1"/>
    <x v="14"/>
    <n v="18.363409999999998"/>
    <n v="73.641570000000002"/>
    <n v="12.31"/>
    <x v="2"/>
    <s v="Thunderstorm"/>
    <n v="21.99"/>
    <n v="54"/>
    <n v="3.3"/>
  </r>
  <r>
    <d v="2024-12-28T00:00:00"/>
    <x v="0"/>
    <x v="4"/>
    <x v="36"/>
    <n v="17.624929999999999"/>
    <n v="77.449799999999996"/>
    <n v="287.29000000000002"/>
    <x v="3"/>
    <s v="Monsoon Low"/>
    <n v="6.26"/>
    <n v="100"/>
    <n v="133.80000000000001"/>
  </r>
  <r>
    <d v="2024-06-01T00:00:00"/>
    <x v="1"/>
    <x v="3"/>
    <x v="35"/>
    <n v="20.226030000000002"/>
    <n v="83.149590000000003"/>
    <n v="9.23"/>
    <x v="1"/>
    <s v="None"/>
    <n v="27.52"/>
    <n v="59"/>
    <n v="11"/>
  </r>
  <r>
    <d v="2024-05-31T00:00:00"/>
    <x v="6"/>
    <x v="5"/>
    <x v="5"/>
    <n v="8.5143299999999993"/>
    <n v="76.478750000000005"/>
    <n v="3.92"/>
    <x v="1"/>
    <s v="None"/>
    <n v="31.25"/>
    <n v="60"/>
    <n v="28.4"/>
  </r>
  <r>
    <d v="2024-08-20T00:00:00"/>
    <x v="4"/>
    <x v="6"/>
    <x v="25"/>
    <n v="14.608280000000001"/>
    <n v="82.491730000000004"/>
    <n v="28.5"/>
    <x v="2"/>
    <s v="Thunderstorm"/>
    <n v="27.4"/>
    <n v="75"/>
    <n v="29.8"/>
  </r>
  <r>
    <d v="2024-04-28T00:00:00"/>
    <x v="11"/>
    <x v="1"/>
    <x v="8"/>
    <n v="21.880479999999999"/>
    <n v="78.181669999999997"/>
    <n v="0.81"/>
    <x v="0"/>
    <s v="None"/>
    <n v="35.9"/>
    <n v="42"/>
    <n v="3"/>
  </r>
  <r>
    <d v="2024-02-15T00:00:00"/>
    <x v="2"/>
    <x v="1"/>
    <x v="1"/>
    <n v="20.961079999999999"/>
    <n v="73.782079999999993"/>
    <n v="0.27"/>
    <x v="0"/>
    <s v="None"/>
    <n v="24.89"/>
    <n v="39"/>
    <n v="34.799999999999997"/>
  </r>
  <r>
    <d v="2024-01-01T00:00:00"/>
    <x v="5"/>
    <x v="8"/>
    <x v="32"/>
    <n v="22.892589999999998"/>
    <n v="89.268129999999999"/>
    <n v="15.32"/>
    <x v="2"/>
    <s v="Thunderstorm"/>
    <n v="24.69"/>
    <n v="87"/>
    <n v="7"/>
  </r>
  <r>
    <d v="2024-10-17T00:00:00"/>
    <x v="10"/>
    <x v="5"/>
    <x v="30"/>
    <n v="8.4085199999999993"/>
    <n v="80.021979999999999"/>
    <n v="0"/>
    <x v="5"/>
    <s v="None"/>
    <n v="23.79"/>
    <n v="52"/>
    <n v="38.1"/>
  </r>
  <r>
    <d v="2024-12-10T00:00:00"/>
    <x v="0"/>
    <x v="2"/>
    <x v="18"/>
    <n v="24.179670000000002"/>
    <n v="85.830529999999996"/>
    <n v="6.01"/>
    <x v="1"/>
    <s v="None"/>
    <n v="20.02"/>
    <n v="61"/>
    <n v="6"/>
  </r>
  <r>
    <d v="2024-03-21T00:00:00"/>
    <x v="8"/>
    <x v="6"/>
    <x v="6"/>
    <n v="13.196949999999999"/>
    <n v="79.74288"/>
    <n v="3.55"/>
    <x v="1"/>
    <s v="None"/>
    <n v="26.31"/>
    <n v="67"/>
    <n v="20.9"/>
  </r>
  <r>
    <d v="2024-05-04T00:00:00"/>
    <x v="6"/>
    <x v="1"/>
    <x v="14"/>
    <n v="20.324449999999999"/>
    <n v="73.187209999999993"/>
    <n v="7.15"/>
    <x v="1"/>
    <s v="None"/>
    <n v="26.86"/>
    <n v="63"/>
    <n v="6.3"/>
  </r>
  <r>
    <d v="2024-09-16T00:00:00"/>
    <x v="9"/>
    <x v="6"/>
    <x v="34"/>
    <n v="17.503139999999998"/>
    <n v="78.712699999999998"/>
    <n v="25.9"/>
    <x v="2"/>
    <s v="Thunderstorm"/>
    <n v="27.33"/>
    <n v="62"/>
    <n v="35.9"/>
  </r>
  <r>
    <d v="2024-12-31T00:00:00"/>
    <x v="0"/>
    <x v="2"/>
    <x v="18"/>
    <n v="25.017600000000002"/>
    <n v="86.651700000000005"/>
    <n v="8.81"/>
    <x v="1"/>
    <s v="None"/>
    <n v="19.18"/>
    <n v="66"/>
    <n v="38"/>
  </r>
  <r>
    <d v="2024-09-07T00:00:00"/>
    <x v="9"/>
    <x v="4"/>
    <x v="21"/>
    <n v="14.115550000000001"/>
    <n v="75.746549999999999"/>
    <n v="6.58"/>
    <x v="1"/>
    <s v="None"/>
    <n v="27.37"/>
    <n v="58"/>
    <n v="29.4"/>
  </r>
  <r>
    <d v="2024-10-07T00:00:00"/>
    <x v="10"/>
    <x v="4"/>
    <x v="36"/>
    <n v="14.09224"/>
    <n v="74.091059999999999"/>
    <n v="5.17"/>
    <x v="1"/>
    <s v="None"/>
    <n v="27.64"/>
    <n v="61"/>
    <n v="32.200000000000003"/>
  </r>
  <r>
    <d v="2024-06-10T00:00:00"/>
    <x v="1"/>
    <x v="0"/>
    <x v="28"/>
    <n v="20.99268"/>
    <n v="70.035679999999999"/>
    <n v="27.49"/>
    <x v="2"/>
    <s v="Thunderstorm"/>
    <n v="25.03"/>
    <n v="69"/>
    <n v="35"/>
  </r>
  <r>
    <d v="2024-11-05T00:00:00"/>
    <x v="7"/>
    <x v="7"/>
    <x v="38"/>
    <n v="9.2111499999999999"/>
    <n v="77.245869999999996"/>
    <n v="2.98"/>
    <x v="1"/>
    <s v="None"/>
    <n v="29.05"/>
    <n v="59"/>
    <n v="18.100000000000001"/>
  </r>
  <r>
    <d v="2024-06-29T00:00:00"/>
    <x v="1"/>
    <x v="8"/>
    <x v="11"/>
    <n v="23.64189"/>
    <n v="89.59375"/>
    <n v="11"/>
    <x v="2"/>
    <s v="Thunderstorm"/>
    <n v="32.6"/>
    <n v="65"/>
    <n v="6.7"/>
  </r>
  <r>
    <d v="2024-11-25T00:00:00"/>
    <x v="7"/>
    <x v="4"/>
    <x v="4"/>
    <n v="18.252829999999999"/>
    <n v="74.331040000000002"/>
    <n v="8.99"/>
    <x v="1"/>
    <s v="None"/>
    <n v="29.33"/>
    <n v="69"/>
    <n v="17.5"/>
  </r>
  <r>
    <d v="2024-04-17T00:00:00"/>
    <x v="11"/>
    <x v="1"/>
    <x v="16"/>
    <n v="16.712250000000001"/>
    <n v="78.212729999999993"/>
    <n v="10.92"/>
    <x v="2"/>
    <s v="Thunderstorm"/>
    <n v="28.82"/>
    <n v="70"/>
    <n v="15.7"/>
  </r>
  <r>
    <d v="2024-08-13T00:00:00"/>
    <x v="4"/>
    <x v="2"/>
    <x v="19"/>
    <n v="26.720559999999999"/>
    <n v="87.849869999999996"/>
    <n v="28.15"/>
    <x v="2"/>
    <s v="Thunderstorm"/>
    <n v="26.06"/>
    <n v="76"/>
    <n v="21.4"/>
  </r>
  <r>
    <d v="2024-01-12T00:00:00"/>
    <x v="5"/>
    <x v="4"/>
    <x v="27"/>
    <n v="11.7296"/>
    <n v="75.891509999999997"/>
    <n v="5.81"/>
    <x v="1"/>
    <s v="None"/>
    <n v="16.38"/>
    <n v="57"/>
    <n v="1.4"/>
  </r>
  <r>
    <d v="2024-10-17T00:00:00"/>
    <x v="10"/>
    <x v="7"/>
    <x v="9"/>
    <n v="8.9141899999999996"/>
    <n v="75.82647"/>
    <n v="14.27"/>
    <x v="2"/>
    <s v="Thunderstorm"/>
    <n v="25.34"/>
    <n v="52"/>
    <n v="9.3000000000000007"/>
  </r>
  <r>
    <d v="2024-11-03T00:00:00"/>
    <x v="7"/>
    <x v="2"/>
    <x v="19"/>
    <n v="27.141359999999999"/>
    <n v="87.677160000000001"/>
    <n v="15.75"/>
    <x v="2"/>
    <s v="Thunderstorm"/>
    <n v="27.25"/>
    <n v="64"/>
    <n v="23.7"/>
  </r>
  <r>
    <d v="2024-11-09T00:00:00"/>
    <x v="7"/>
    <x v="7"/>
    <x v="20"/>
    <n v="12.656560000000001"/>
    <n v="74.565950000000001"/>
    <n v="12.03"/>
    <x v="2"/>
    <s v="Thunderstorm"/>
    <n v="22.84"/>
    <n v="72"/>
    <n v="10.1"/>
  </r>
  <r>
    <d v="2024-03-29T00:00:00"/>
    <x v="8"/>
    <x v="1"/>
    <x v="14"/>
    <n v="18.162520000000001"/>
    <n v="78.318049999999999"/>
    <n v="0.18"/>
    <x v="0"/>
    <s v="None"/>
    <n v="29.31"/>
    <n v="49"/>
    <n v="13.9"/>
  </r>
  <r>
    <d v="2024-01-07T00:00:00"/>
    <x v="5"/>
    <x v="1"/>
    <x v="14"/>
    <n v="21.319610000000001"/>
    <n v="72.623779999999996"/>
    <n v="14.72"/>
    <x v="2"/>
    <s v="Thunderstorm"/>
    <n v="22.14"/>
    <n v="64"/>
    <n v="23.6"/>
  </r>
  <r>
    <d v="2024-10-08T00:00:00"/>
    <x v="10"/>
    <x v="4"/>
    <x v="27"/>
    <n v="16.529720000000001"/>
    <n v="74.328360000000004"/>
    <n v="0.25"/>
    <x v="0"/>
    <s v="None"/>
    <n v="21.01"/>
    <n v="70"/>
    <n v="23.8"/>
  </r>
  <r>
    <d v="2024-12-19T00:00:00"/>
    <x v="0"/>
    <x v="5"/>
    <x v="5"/>
    <n v="8.2672399999999993"/>
    <n v="77.237030000000004"/>
    <n v="0"/>
    <x v="5"/>
    <s v="None"/>
    <n v="23.21"/>
    <n v="38"/>
    <n v="24.3"/>
  </r>
  <r>
    <d v="2024-10-09T00:00:00"/>
    <x v="10"/>
    <x v="4"/>
    <x v="36"/>
    <n v="13.16803"/>
    <n v="75.009720000000002"/>
    <n v="3.46"/>
    <x v="1"/>
    <s v="None"/>
    <n v="27.13"/>
    <n v="49"/>
    <n v="24.5"/>
  </r>
  <r>
    <d v="2024-06-14T00:00:00"/>
    <x v="1"/>
    <x v="6"/>
    <x v="26"/>
    <n v="17.009080000000001"/>
    <n v="83.166499999999999"/>
    <n v="21.64"/>
    <x v="2"/>
    <s v="Thunderstorm"/>
    <n v="30"/>
    <n v="62"/>
    <n v="11.6"/>
  </r>
  <r>
    <d v="2024-07-20T00:00:00"/>
    <x v="3"/>
    <x v="0"/>
    <x v="28"/>
    <n v="23.779309999999999"/>
    <n v="73.147750000000002"/>
    <n v="7.4"/>
    <x v="1"/>
    <s v="None"/>
    <n v="20.48"/>
    <n v="61"/>
    <n v="13.8"/>
  </r>
  <r>
    <d v="2024-12-15T00:00:00"/>
    <x v="0"/>
    <x v="0"/>
    <x v="0"/>
    <n v="21.73301"/>
    <n v="73.003249999999994"/>
    <n v="19.16"/>
    <x v="2"/>
    <s v="Thunderstorm"/>
    <n v="21.86"/>
    <n v="60"/>
    <n v="12.3"/>
  </r>
  <r>
    <d v="2024-10-04T00:00:00"/>
    <x v="10"/>
    <x v="4"/>
    <x v="27"/>
    <n v="12.080489999999999"/>
    <n v="76.887990000000002"/>
    <n v="14.49"/>
    <x v="2"/>
    <s v="Thunderstorm"/>
    <n v="24.37"/>
    <n v="44"/>
    <n v="6.8"/>
  </r>
  <r>
    <d v="2024-08-29T00:00:00"/>
    <x v="4"/>
    <x v="4"/>
    <x v="4"/>
    <n v="17.487860000000001"/>
    <n v="74.143479999999997"/>
    <n v="2.54"/>
    <x v="1"/>
    <s v="None"/>
    <n v="26.25"/>
    <n v="39"/>
    <n v="10"/>
  </r>
  <r>
    <d v="2024-12-30T00:00:00"/>
    <x v="0"/>
    <x v="1"/>
    <x v="1"/>
    <n v="18.3277"/>
    <n v="75.558539999999994"/>
    <n v="15.11"/>
    <x v="2"/>
    <s v="Thunderstorm"/>
    <n v="23.27"/>
    <n v="62"/>
    <n v="9.6"/>
  </r>
  <r>
    <d v="2024-02-15T00:00:00"/>
    <x v="2"/>
    <x v="6"/>
    <x v="25"/>
    <n v="17.187940000000001"/>
    <n v="82.32208"/>
    <n v="0"/>
    <x v="5"/>
    <s v="None"/>
    <n v="19.670000000000002"/>
    <n v="55"/>
    <n v="12.3"/>
  </r>
  <r>
    <d v="2024-10-05T00:00:00"/>
    <x v="10"/>
    <x v="1"/>
    <x v="1"/>
    <n v="21.922640000000001"/>
    <n v="77.574430000000007"/>
    <n v="0.09"/>
    <x v="0"/>
    <s v="None"/>
    <n v="26.56"/>
    <n v="49"/>
    <n v="4.5999999999999996"/>
  </r>
  <r>
    <d v="2024-05-30T00:00:00"/>
    <x v="6"/>
    <x v="6"/>
    <x v="34"/>
    <n v="15.65762"/>
    <n v="80.794349999999994"/>
    <n v="23.54"/>
    <x v="2"/>
    <s v="Thunderstorm"/>
    <n v="27.68"/>
    <n v="49"/>
    <n v="12.4"/>
  </r>
  <r>
    <d v="2024-12-29T00:00:00"/>
    <x v="0"/>
    <x v="9"/>
    <x v="33"/>
    <n v="26.918710000000001"/>
    <n v="89.838300000000004"/>
    <n v="4.45"/>
    <x v="1"/>
    <s v="None"/>
    <n v="25.14"/>
    <n v="82"/>
    <n v="12.9"/>
  </r>
  <r>
    <d v="2024-03-12T00:00:00"/>
    <x v="8"/>
    <x v="5"/>
    <x v="24"/>
    <n v="8.8139400000000006"/>
    <n v="79.212620000000001"/>
    <n v="18.07"/>
    <x v="2"/>
    <s v="Thunderstorm"/>
    <n v="28.6"/>
    <n v="72"/>
    <n v="35.6"/>
  </r>
  <r>
    <d v="2024-08-20T00:00:00"/>
    <x v="4"/>
    <x v="8"/>
    <x v="29"/>
    <n v="24.524319999999999"/>
    <n v="88.863079999999997"/>
    <n v="14.6"/>
    <x v="2"/>
    <s v="Thunderstorm"/>
    <n v="22.57"/>
    <n v="59"/>
    <n v="10.4"/>
  </r>
  <r>
    <d v="2024-05-07T00:00:00"/>
    <x v="6"/>
    <x v="8"/>
    <x v="11"/>
    <n v="24.232089999999999"/>
    <n v="89.354479999999995"/>
    <n v="9.18"/>
    <x v="1"/>
    <s v="None"/>
    <n v="30.7"/>
    <n v="60"/>
    <n v="39.9"/>
  </r>
  <r>
    <d v="2024-06-05T00:00:00"/>
    <x v="1"/>
    <x v="5"/>
    <x v="30"/>
    <n v="11.371840000000001"/>
    <n v="77.927580000000006"/>
    <n v="36.49"/>
    <x v="4"/>
    <s v="Thunderstorm"/>
    <n v="24.87"/>
    <n v="74"/>
    <n v="2.7"/>
  </r>
  <r>
    <d v="2024-08-15T00:00:00"/>
    <x v="4"/>
    <x v="6"/>
    <x v="25"/>
    <n v="14.64743"/>
    <n v="80.368790000000004"/>
    <n v="57.92"/>
    <x v="4"/>
    <s v="Heavy Rain"/>
    <n v="27.24"/>
    <n v="78"/>
    <n v="8.9"/>
  </r>
  <r>
    <d v="2024-10-03T00:00:00"/>
    <x v="10"/>
    <x v="4"/>
    <x v="21"/>
    <n v="14.793509999999999"/>
    <n v="75.745540000000005"/>
    <n v="8.43"/>
    <x v="1"/>
    <s v="None"/>
    <n v="25.25"/>
    <n v="61"/>
    <n v="15.6"/>
  </r>
  <r>
    <d v="2024-11-04T00:00:00"/>
    <x v="7"/>
    <x v="8"/>
    <x v="11"/>
    <n v="26.993980000000001"/>
    <n v="88.83708"/>
    <n v="12.42"/>
    <x v="2"/>
    <s v="Thunderstorm"/>
    <n v="22.68"/>
    <n v="55"/>
    <n v="30"/>
  </r>
  <r>
    <d v="2024-03-17T00:00:00"/>
    <x v="8"/>
    <x v="9"/>
    <x v="33"/>
    <n v="24.98508"/>
    <n v="95.372150000000005"/>
    <n v="4.46"/>
    <x v="1"/>
    <s v="None"/>
    <n v="27.18"/>
    <n v="51"/>
    <n v="28.1"/>
  </r>
  <r>
    <d v="2024-03-25T00:00:00"/>
    <x v="8"/>
    <x v="8"/>
    <x v="11"/>
    <n v="25.724489999999999"/>
    <n v="89.143889999999999"/>
    <n v="10.09"/>
    <x v="2"/>
    <s v="Thunderstorm"/>
    <n v="32.729999999999997"/>
    <n v="53"/>
    <n v="30.7"/>
  </r>
  <r>
    <d v="2024-07-10T00:00:00"/>
    <x v="3"/>
    <x v="4"/>
    <x v="4"/>
    <n v="17.423359999999999"/>
    <n v="76.03546"/>
    <n v="83.27"/>
    <x v="4"/>
    <s v="Heavy Rain"/>
    <n v="18.920000000000002"/>
    <n v="99"/>
    <n v="9.4"/>
  </r>
  <r>
    <d v="2024-11-23T00:00:00"/>
    <x v="7"/>
    <x v="4"/>
    <x v="21"/>
    <n v="12.729710000000001"/>
    <n v="78.321200000000005"/>
    <n v="16.5"/>
    <x v="2"/>
    <s v="Thunderstorm"/>
    <n v="26.48"/>
    <n v="81"/>
    <n v="8.8000000000000007"/>
  </r>
  <r>
    <d v="2024-07-25T00:00:00"/>
    <x v="3"/>
    <x v="2"/>
    <x v="2"/>
    <n v="27.43018"/>
    <n v="85.878020000000006"/>
    <n v="78.89"/>
    <x v="4"/>
    <s v="Heavy Rain"/>
    <n v="19.95"/>
    <n v="93"/>
    <n v="0.3"/>
  </r>
  <r>
    <d v="2024-05-31T00:00:00"/>
    <x v="6"/>
    <x v="9"/>
    <x v="39"/>
    <n v="26.28266"/>
    <n v="92.331329999999994"/>
    <n v="3.27"/>
    <x v="1"/>
    <s v="None"/>
    <n v="29.32"/>
    <n v="77"/>
    <n v="29.3"/>
  </r>
  <r>
    <d v="2024-01-28T00:00:00"/>
    <x v="5"/>
    <x v="2"/>
    <x v="19"/>
    <n v="26.391110000000001"/>
    <n v="84.683170000000004"/>
    <n v="4.12"/>
    <x v="1"/>
    <s v="None"/>
    <n v="19.7"/>
    <n v="71"/>
    <n v="36.1"/>
  </r>
  <r>
    <d v="2024-02-03T00:00:00"/>
    <x v="2"/>
    <x v="4"/>
    <x v="27"/>
    <n v="17.427479999999999"/>
    <n v="76.703329999999994"/>
    <n v="4.53"/>
    <x v="1"/>
    <s v="None"/>
    <n v="21.35"/>
    <n v="67"/>
    <n v="7"/>
  </r>
  <r>
    <d v="2024-09-09T00:00:00"/>
    <x v="9"/>
    <x v="9"/>
    <x v="12"/>
    <n v="27.944710000000001"/>
    <n v="94.835520000000002"/>
    <n v="7.96"/>
    <x v="1"/>
    <s v="None"/>
    <n v="28.68"/>
    <n v="61"/>
    <n v="12.3"/>
  </r>
  <r>
    <d v="2024-09-25T00:00:00"/>
    <x v="9"/>
    <x v="4"/>
    <x v="27"/>
    <n v="15.268689999999999"/>
    <n v="76.045169999999999"/>
    <n v="5.7"/>
    <x v="1"/>
    <s v="None"/>
    <n v="30.03"/>
    <n v="47"/>
    <n v="19.7"/>
  </r>
  <r>
    <d v="2024-06-09T00:00:00"/>
    <x v="1"/>
    <x v="9"/>
    <x v="39"/>
    <n v="26.50085"/>
    <n v="95.911479999999997"/>
    <n v="3.28"/>
    <x v="1"/>
    <s v="None"/>
    <n v="32.11"/>
    <n v="59"/>
    <n v="8.1999999999999993"/>
  </r>
  <r>
    <d v="2024-09-10T00:00:00"/>
    <x v="9"/>
    <x v="8"/>
    <x v="13"/>
    <n v="26.06597"/>
    <n v="89.591350000000006"/>
    <n v="19.68"/>
    <x v="2"/>
    <s v="Thunderstorm"/>
    <n v="21.08"/>
    <n v="74"/>
    <n v="11"/>
  </r>
  <r>
    <d v="2024-01-27T00:00:00"/>
    <x v="5"/>
    <x v="8"/>
    <x v="32"/>
    <n v="24.94435"/>
    <n v="87.822019999999995"/>
    <n v="1.96"/>
    <x v="0"/>
    <s v="None"/>
    <n v="22.8"/>
    <n v="60"/>
    <n v="10.8"/>
  </r>
  <r>
    <d v="2024-05-20T00:00:00"/>
    <x v="6"/>
    <x v="2"/>
    <x v="18"/>
    <n v="25.483329999999999"/>
    <n v="86.774519999999995"/>
    <n v="12.63"/>
    <x v="2"/>
    <s v="Thunderstorm"/>
    <n v="28.69"/>
    <n v="63"/>
    <n v="25.9"/>
  </r>
  <r>
    <d v="2024-03-12T00:00:00"/>
    <x v="8"/>
    <x v="8"/>
    <x v="32"/>
    <n v="25.479690000000002"/>
    <n v="89.273129999999995"/>
    <n v="46.57"/>
    <x v="4"/>
    <s v="Thunderstorm"/>
    <n v="27.89"/>
    <n v="76"/>
    <n v="17.100000000000001"/>
  </r>
  <r>
    <d v="2024-08-13T00:00:00"/>
    <x v="4"/>
    <x v="6"/>
    <x v="26"/>
    <n v="15.26351"/>
    <n v="81.31259"/>
    <n v="37.25"/>
    <x v="4"/>
    <s v="Thunderstorm"/>
    <n v="29.14"/>
    <n v="74"/>
    <n v="5.5"/>
  </r>
  <r>
    <d v="2024-02-26T00:00:00"/>
    <x v="2"/>
    <x v="8"/>
    <x v="13"/>
    <n v="21.548480000000001"/>
    <n v="89.075479999999999"/>
    <n v="15.44"/>
    <x v="2"/>
    <s v="Thunderstorm"/>
    <n v="23.92"/>
    <n v="74"/>
    <n v="20.3"/>
  </r>
  <r>
    <d v="2024-03-30T00:00:00"/>
    <x v="8"/>
    <x v="1"/>
    <x v="8"/>
    <n v="20.05594"/>
    <n v="73.687240000000003"/>
    <n v="0"/>
    <x v="5"/>
    <s v="None"/>
    <n v="29.72"/>
    <n v="50"/>
    <n v="17"/>
  </r>
  <r>
    <d v="2024-11-21T00:00:00"/>
    <x v="7"/>
    <x v="6"/>
    <x v="34"/>
    <n v="16.91358"/>
    <n v="81.817049999999995"/>
    <n v="3.76"/>
    <x v="1"/>
    <s v="None"/>
    <n v="26.49"/>
    <n v="52"/>
    <n v="26"/>
  </r>
  <r>
    <d v="2024-07-31T00:00:00"/>
    <x v="3"/>
    <x v="6"/>
    <x v="25"/>
    <n v="15.296950000000001"/>
    <n v="80.712950000000006"/>
    <n v="5.91"/>
    <x v="1"/>
    <s v="None"/>
    <n v="31.94"/>
    <n v="45"/>
    <n v="10.4"/>
  </r>
  <r>
    <d v="2024-02-17T00:00:00"/>
    <x v="2"/>
    <x v="4"/>
    <x v="21"/>
    <n v="17.472989999999999"/>
    <n v="77.852689999999996"/>
    <n v="1.69"/>
    <x v="0"/>
    <s v="None"/>
    <n v="18.37"/>
    <n v="55"/>
    <n v="15.2"/>
  </r>
  <r>
    <d v="2024-03-26T00:00:00"/>
    <x v="8"/>
    <x v="2"/>
    <x v="19"/>
    <n v="27.035029999999999"/>
    <n v="86.855530000000002"/>
    <n v="2.38"/>
    <x v="0"/>
    <s v="None"/>
    <n v="32.5"/>
    <n v="55"/>
    <n v="4.9000000000000004"/>
  </r>
  <r>
    <d v="2024-03-03T00:00:00"/>
    <x v="8"/>
    <x v="5"/>
    <x v="31"/>
    <n v="8.7094299999999993"/>
    <n v="78.742599999999996"/>
    <n v="8.49"/>
    <x v="1"/>
    <s v="None"/>
    <n v="27.17"/>
    <n v="62"/>
    <n v="26.2"/>
  </r>
  <r>
    <d v="2024-04-29T00:00:00"/>
    <x v="11"/>
    <x v="2"/>
    <x v="2"/>
    <n v="25.751249999999999"/>
    <n v="85.751300000000001"/>
    <n v="2.06"/>
    <x v="0"/>
    <s v="None"/>
    <n v="27.16"/>
    <n v="64"/>
    <n v="8.1"/>
  </r>
  <r>
    <d v="2024-07-26T00:00:00"/>
    <x v="3"/>
    <x v="4"/>
    <x v="27"/>
    <n v="16.100380000000001"/>
    <n v="75.975629999999995"/>
    <n v="16.05"/>
    <x v="2"/>
    <s v="Thunderstorm"/>
    <n v="24.69"/>
    <n v="63"/>
    <n v="11.4"/>
  </r>
  <r>
    <d v="2024-12-29T00:00:00"/>
    <x v="0"/>
    <x v="0"/>
    <x v="17"/>
    <n v="21.295159999999999"/>
    <n v="70.159120000000001"/>
    <n v="4.2699999999999996"/>
    <x v="1"/>
    <s v="None"/>
    <n v="17.600000000000001"/>
    <n v="42"/>
    <n v="30.5"/>
  </r>
  <r>
    <d v="2024-04-03T00:00:00"/>
    <x v="11"/>
    <x v="5"/>
    <x v="30"/>
    <n v="12.303990000000001"/>
    <n v="76.589569999999995"/>
    <n v="6.65"/>
    <x v="1"/>
    <s v="None"/>
    <n v="29.9"/>
    <n v="64"/>
    <n v="39.4"/>
  </r>
  <r>
    <d v="2024-05-25T00:00:00"/>
    <x v="6"/>
    <x v="4"/>
    <x v="4"/>
    <n v="18.041910000000001"/>
    <n v="75.94453"/>
    <n v="19.27"/>
    <x v="2"/>
    <s v="Thunderstorm"/>
    <n v="33.770000000000003"/>
    <n v="83"/>
    <n v="37.700000000000003"/>
  </r>
  <r>
    <d v="2024-11-21T00:00:00"/>
    <x v="7"/>
    <x v="8"/>
    <x v="11"/>
    <n v="25.708089999999999"/>
    <n v="88.452089999999998"/>
    <n v="8.5500000000000007"/>
    <x v="1"/>
    <s v="None"/>
    <n v="27.97"/>
    <n v="48"/>
    <n v="37.6"/>
  </r>
  <r>
    <d v="2024-02-01T00:00:00"/>
    <x v="2"/>
    <x v="6"/>
    <x v="6"/>
    <n v="17.346530000000001"/>
    <n v="79.230490000000003"/>
    <n v="16.93"/>
    <x v="2"/>
    <s v="Thunderstorm"/>
    <n v="20.239999999999998"/>
    <n v="68"/>
    <n v="2.2999999999999998"/>
  </r>
  <r>
    <d v="2024-08-18T00:00:00"/>
    <x v="4"/>
    <x v="1"/>
    <x v="8"/>
    <n v="21.153659999999999"/>
    <n v="77.282169999999994"/>
    <n v="41.71"/>
    <x v="4"/>
    <s v="Thunderstorm"/>
    <n v="23.45"/>
    <n v="58"/>
    <n v="1.6"/>
  </r>
  <r>
    <d v="2024-02-08T00:00:00"/>
    <x v="2"/>
    <x v="5"/>
    <x v="31"/>
    <n v="8.4416200000000003"/>
    <n v="78.713560000000001"/>
    <n v="8.86"/>
    <x v="1"/>
    <s v="None"/>
    <n v="26.47"/>
    <n v="66"/>
    <n v="23.4"/>
  </r>
  <r>
    <d v="2024-05-30T00:00:00"/>
    <x v="6"/>
    <x v="9"/>
    <x v="23"/>
    <n v="25.929690000000001"/>
    <n v="90.108770000000007"/>
    <n v="0"/>
    <x v="5"/>
    <s v="None"/>
    <n v="29.58"/>
    <n v="63"/>
    <n v="9"/>
  </r>
  <r>
    <d v="2024-08-31T00:00:00"/>
    <x v="4"/>
    <x v="8"/>
    <x v="13"/>
    <n v="26.611719999999998"/>
    <n v="87.950569999999999"/>
    <n v="43.57"/>
    <x v="4"/>
    <s v="Thunderstorm"/>
    <n v="18.77"/>
    <n v="47"/>
    <n v="25.6"/>
  </r>
  <r>
    <d v="2024-07-18T00:00:00"/>
    <x v="3"/>
    <x v="3"/>
    <x v="22"/>
    <n v="22.217120000000001"/>
    <n v="85.58717"/>
    <n v="91.3"/>
    <x v="4"/>
    <s v="Heavy Rain"/>
    <n v="24.86"/>
    <n v="65"/>
    <n v="28.6"/>
  </r>
  <r>
    <d v="2024-11-26T00:00:00"/>
    <x v="7"/>
    <x v="3"/>
    <x v="10"/>
    <n v="20.144580000000001"/>
    <n v="85.520160000000004"/>
    <n v="16.32"/>
    <x v="2"/>
    <s v="Thunderstorm"/>
    <n v="26.7"/>
    <n v="77"/>
    <n v="16.899999999999999"/>
  </r>
  <r>
    <d v="2024-01-27T00:00:00"/>
    <x v="5"/>
    <x v="8"/>
    <x v="29"/>
    <n v="26.212009999999999"/>
    <n v="89.577010000000001"/>
    <n v="9.2100000000000009"/>
    <x v="1"/>
    <s v="None"/>
    <n v="16.36"/>
    <n v="67"/>
    <n v="2.8"/>
  </r>
  <r>
    <d v="2024-06-25T00:00:00"/>
    <x v="1"/>
    <x v="3"/>
    <x v="3"/>
    <n v="21.662050000000001"/>
    <n v="84.26979"/>
    <n v="52.69"/>
    <x v="4"/>
    <s v="Heavy Rain"/>
    <n v="22.04"/>
    <n v="63"/>
    <n v="5.8"/>
  </r>
  <r>
    <d v="2024-04-07T00:00:00"/>
    <x v="11"/>
    <x v="4"/>
    <x v="21"/>
    <n v="17.390080000000001"/>
    <n v="76.779629999999997"/>
    <n v="17.920000000000002"/>
    <x v="2"/>
    <s v="Thunderstorm"/>
    <n v="27.65"/>
    <n v="32"/>
    <n v="25.4"/>
  </r>
  <r>
    <d v="2024-11-09T00:00:00"/>
    <x v="7"/>
    <x v="4"/>
    <x v="21"/>
    <n v="14.597440000000001"/>
    <n v="76.911259999999999"/>
    <n v="9.2100000000000009"/>
    <x v="1"/>
    <s v="None"/>
    <n v="23.89"/>
    <n v="57"/>
    <n v="39.6"/>
  </r>
  <r>
    <d v="2024-02-06T00:00:00"/>
    <x v="2"/>
    <x v="0"/>
    <x v="28"/>
    <n v="24.636150000000001"/>
    <n v="72.759889999999999"/>
    <n v="12.55"/>
    <x v="2"/>
    <s v="Thunderstorm"/>
    <n v="19.27"/>
    <n v="63"/>
    <n v="36.6"/>
  </r>
  <r>
    <d v="2024-03-31T00:00:00"/>
    <x v="8"/>
    <x v="2"/>
    <x v="37"/>
    <n v="24.863299999999999"/>
    <n v="86.108649999999997"/>
    <n v="0.15"/>
    <x v="0"/>
    <s v="None"/>
    <n v="32.03"/>
    <n v="53"/>
    <n v="5.3"/>
  </r>
  <r>
    <d v="2024-12-13T00:00:00"/>
    <x v="0"/>
    <x v="0"/>
    <x v="17"/>
    <n v="20.723680000000002"/>
    <n v="73.15916"/>
    <n v="0.05"/>
    <x v="0"/>
    <s v="None"/>
    <n v="21.89"/>
    <n v="54"/>
    <n v="29.4"/>
  </r>
  <r>
    <d v="2024-12-29T00:00:00"/>
    <x v="0"/>
    <x v="6"/>
    <x v="25"/>
    <n v="17.944569999999999"/>
    <n v="76.042590000000004"/>
    <n v="0"/>
    <x v="5"/>
    <s v="None"/>
    <n v="24.22"/>
    <n v="58"/>
    <n v="22.9"/>
  </r>
  <r>
    <d v="2024-07-06T00:00:00"/>
    <x v="3"/>
    <x v="4"/>
    <x v="4"/>
    <n v="16.246860000000002"/>
    <n v="75.864930000000001"/>
    <n v="1.04"/>
    <x v="0"/>
    <s v="None"/>
    <n v="23.84"/>
    <n v="59"/>
    <n v="32"/>
  </r>
  <r>
    <d v="2024-09-23T00:00:00"/>
    <x v="9"/>
    <x v="5"/>
    <x v="24"/>
    <n v="11.03542"/>
    <n v="78.941999999999993"/>
    <n v="122.77"/>
    <x v="3"/>
    <s v="Monsoon Low"/>
    <n v="27.72"/>
    <n v="90"/>
    <n v="79.400000000000006"/>
  </r>
  <r>
    <d v="2024-03-09T00:00:00"/>
    <x v="8"/>
    <x v="6"/>
    <x v="34"/>
    <n v="16.296469999999999"/>
    <n v="80.726929999999996"/>
    <n v="1.97"/>
    <x v="0"/>
    <s v="None"/>
    <n v="31.54"/>
    <n v="50"/>
    <n v="32.799999999999997"/>
  </r>
  <r>
    <d v="2024-07-10T00:00:00"/>
    <x v="3"/>
    <x v="4"/>
    <x v="27"/>
    <n v="16.54738"/>
    <n v="75.15719"/>
    <n v="15.37"/>
    <x v="2"/>
    <s v="Thunderstorm"/>
    <n v="29.76"/>
    <n v="52"/>
    <n v="24.2"/>
  </r>
  <r>
    <d v="2024-10-30T00:00:00"/>
    <x v="10"/>
    <x v="1"/>
    <x v="1"/>
    <n v="21.762599999999999"/>
    <n v="75.743740000000003"/>
    <n v="17.010000000000002"/>
    <x v="2"/>
    <s v="Thunderstorm"/>
    <n v="27.26"/>
    <n v="49"/>
    <n v="28.6"/>
  </r>
  <r>
    <d v="2024-06-02T00:00:00"/>
    <x v="1"/>
    <x v="8"/>
    <x v="32"/>
    <n v="23.819759999999999"/>
    <n v="88.005380000000002"/>
    <n v="45.86"/>
    <x v="4"/>
    <s v="Thunderstorm"/>
    <n v="31.28"/>
    <n v="82"/>
    <n v="16.7"/>
  </r>
  <r>
    <d v="2024-09-18T00:00:00"/>
    <x v="9"/>
    <x v="8"/>
    <x v="13"/>
    <n v="23.40446"/>
    <n v="88.940169999999995"/>
    <n v="0.73"/>
    <x v="0"/>
    <s v="None"/>
    <n v="26.21"/>
    <n v="50"/>
    <n v="19.7"/>
  </r>
  <r>
    <d v="2024-04-21T00:00:00"/>
    <x v="11"/>
    <x v="4"/>
    <x v="36"/>
    <n v="17.511209999999998"/>
    <n v="76.852019999999996"/>
    <n v="0.35"/>
    <x v="0"/>
    <s v="None"/>
    <n v="31.53"/>
    <n v="48"/>
    <n v="23.3"/>
  </r>
  <r>
    <d v="2024-06-18T00:00:00"/>
    <x v="1"/>
    <x v="6"/>
    <x v="6"/>
    <n v="13.38457"/>
    <n v="80.769139999999993"/>
    <n v="1.91"/>
    <x v="0"/>
    <s v="None"/>
    <n v="29.58"/>
    <n v="70"/>
    <n v="18.8"/>
  </r>
  <r>
    <d v="2024-06-01T00:00:00"/>
    <x v="1"/>
    <x v="7"/>
    <x v="7"/>
    <n v="9.2244200000000003"/>
    <n v="74.881100000000004"/>
    <n v="9.25"/>
    <x v="1"/>
    <s v="None"/>
    <n v="27.88"/>
    <n v="65"/>
    <n v="39.4"/>
  </r>
  <r>
    <d v="2024-08-30T00:00:00"/>
    <x v="4"/>
    <x v="4"/>
    <x v="4"/>
    <n v="16.040870000000002"/>
    <n v="76.868499999999997"/>
    <n v="99.26"/>
    <x v="4"/>
    <s v="Convective Storm"/>
    <n v="22.38"/>
    <n v="71"/>
    <n v="105.2"/>
  </r>
  <r>
    <d v="2024-03-12T00:00:00"/>
    <x v="8"/>
    <x v="3"/>
    <x v="10"/>
    <n v="22.14639"/>
    <n v="83.841309999999993"/>
    <n v="25.23"/>
    <x v="2"/>
    <s v="Thunderstorm"/>
    <n v="26.54"/>
    <n v="64"/>
    <n v="33.4"/>
  </r>
  <r>
    <d v="2024-02-19T00:00:00"/>
    <x v="2"/>
    <x v="5"/>
    <x v="24"/>
    <n v="11.671250000000001"/>
    <n v="76.172799999999995"/>
    <n v="11.05"/>
    <x v="2"/>
    <s v="Thunderstorm"/>
    <n v="20.03"/>
    <n v="69"/>
    <n v="8"/>
  </r>
  <r>
    <d v="2024-11-21T00:00:00"/>
    <x v="7"/>
    <x v="4"/>
    <x v="21"/>
    <n v="17.068809999999999"/>
    <n v="76.14716"/>
    <n v="4.96"/>
    <x v="1"/>
    <s v="None"/>
    <n v="25.78"/>
    <n v="54"/>
    <n v="16.5"/>
  </r>
  <r>
    <d v="2024-01-03T00:00:00"/>
    <x v="5"/>
    <x v="1"/>
    <x v="1"/>
    <n v="21.30499"/>
    <n v="72.991100000000003"/>
    <n v="8.1199999999999992"/>
    <x v="1"/>
    <s v="None"/>
    <n v="19.690000000000001"/>
    <n v="49"/>
    <n v="11.6"/>
  </r>
  <r>
    <d v="2024-06-09T00:00:00"/>
    <x v="1"/>
    <x v="4"/>
    <x v="4"/>
    <n v="13.68684"/>
    <n v="76.314719999999994"/>
    <n v="20.61"/>
    <x v="2"/>
    <s v="Thunderstorm"/>
    <n v="25.52"/>
    <n v="75"/>
    <n v="11"/>
  </r>
  <r>
    <d v="2024-10-17T00:00:00"/>
    <x v="10"/>
    <x v="4"/>
    <x v="4"/>
    <n v="12.44862"/>
    <n v="76.332800000000006"/>
    <n v="1.41"/>
    <x v="0"/>
    <s v="None"/>
    <n v="24.59"/>
    <n v="59"/>
    <n v="3.1"/>
  </r>
  <r>
    <d v="2024-06-08T00:00:00"/>
    <x v="1"/>
    <x v="8"/>
    <x v="32"/>
    <n v="24.315460000000002"/>
    <n v="88.203159999999997"/>
    <n v="53.45"/>
    <x v="4"/>
    <s v="Heavy Rain"/>
    <n v="26.06"/>
    <n v="65"/>
    <n v="32.4"/>
  </r>
  <r>
    <d v="2024-08-28T00:00:00"/>
    <x v="4"/>
    <x v="7"/>
    <x v="7"/>
    <n v="8.9548000000000005"/>
    <n v="77.309060000000002"/>
    <n v="22.63"/>
    <x v="2"/>
    <s v="Thunderstorm"/>
    <n v="27.41"/>
    <n v="75"/>
    <n v="30.5"/>
  </r>
  <r>
    <d v="2024-08-11T00:00:00"/>
    <x v="4"/>
    <x v="8"/>
    <x v="32"/>
    <n v="22.394590000000001"/>
    <n v="89.379559999999998"/>
    <n v="6.25"/>
    <x v="1"/>
    <s v="None"/>
    <n v="25.89"/>
    <n v="69"/>
    <n v="4.4000000000000004"/>
  </r>
  <r>
    <d v="2024-11-04T00:00:00"/>
    <x v="7"/>
    <x v="9"/>
    <x v="12"/>
    <n v="26.209350000000001"/>
    <n v="89.828299999999999"/>
    <n v="9.4700000000000006"/>
    <x v="1"/>
    <s v="None"/>
    <n v="25.63"/>
    <n v="72"/>
    <n v="16.8"/>
  </r>
  <r>
    <d v="2024-12-11T00:00:00"/>
    <x v="0"/>
    <x v="2"/>
    <x v="18"/>
    <n v="25.660080000000001"/>
    <n v="85.088070000000002"/>
    <n v="4.83"/>
    <x v="1"/>
    <s v="None"/>
    <n v="17.920000000000002"/>
    <n v="45"/>
    <n v="17.100000000000001"/>
  </r>
  <r>
    <d v="2024-09-08T00:00:00"/>
    <x v="9"/>
    <x v="1"/>
    <x v="16"/>
    <n v="19.703389999999999"/>
    <n v="73.71284"/>
    <n v="14.8"/>
    <x v="2"/>
    <s v="Thunderstorm"/>
    <n v="29.56"/>
    <n v="61"/>
    <n v="34.200000000000003"/>
  </r>
  <r>
    <d v="2024-05-31T00:00:00"/>
    <x v="6"/>
    <x v="4"/>
    <x v="4"/>
    <n v="17.007059999999999"/>
    <n v="76.293769999999995"/>
    <n v="5.69"/>
    <x v="1"/>
    <s v="None"/>
    <n v="26.05"/>
    <n v="57"/>
    <n v="39.200000000000003"/>
  </r>
  <r>
    <d v="2024-03-23T00:00:00"/>
    <x v="8"/>
    <x v="0"/>
    <x v="28"/>
    <n v="23.409700000000001"/>
    <n v="68.736000000000004"/>
    <n v="0.71"/>
    <x v="0"/>
    <s v="None"/>
    <n v="30.83"/>
    <n v="57"/>
    <n v="35.799999999999997"/>
  </r>
  <r>
    <d v="2024-07-13T00:00:00"/>
    <x v="3"/>
    <x v="6"/>
    <x v="26"/>
    <n v="17.510079999999999"/>
    <n v="79.382949999999994"/>
    <n v="2.52"/>
    <x v="1"/>
    <s v="None"/>
    <n v="29.88"/>
    <n v="62"/>
    <n v="6.4"/>
  </r>
  <r>
    <d v="2024-07-31T00:00:00"/>
    <x v="3"/>
    <x v="7"/>
    <x v="7"/>
    <n v="9.7135200000000008"/>
    <n v="76.038060000000002"/>
    <n v="14.61"/>
    <x v="2"/>
    <s v="Thunderstorm"/>
    <n v="24.05"/>
    <n v="40"/>
    <n v="30.9"/>
  </r>
  <r>
    <d v="2024-01-25T00:00:00"/>
    <x v="5"/>
    <x v="1"/>
    <x v="8"/>
    <n v="17.097339999999999"/>
    <n v="75.573160000000001"/>
    <n v="19.34"/>
    <x v="2"/>
    <s v="Thunderstorm"/>
    <n v="15.96"/>
    <n v="72"/>
    <n v="7"/>
  </r>
  <r>
    <d v="2024-12-24T00:00:00"/>
    <x v="0"/>
    <x v="7"/>
    <x v="38"/>
    <n v="9.2108100000000004"/>
    <n v="76.10266"/>
    <n v="2.92"/>
    <x v="1"/>
    <s v="None"/>
    <n v="14.9"/>
    <n v="57"/>
    <n v="4.8"/>
  </r>
  <r>
    <d v="2024-01-08T00:00:00"/>
    <x v="5"/>
    <x v="2"/>
    <x v="37"/>
    <n v="26.29522"/>
    <n v="86.745670000000004"/>
    <n v="2.93"/>
    <x v="1"/>
    <s v="None"/>
    <n v="19.95"/>
    <n v="69"/>
    <n v="40"/>
  </r>
  <r>
    <d v="2024-08-19T00:00:00"/>
    <x v="4"/>
    <x v="8"/>
    <x v="11"/>
    <n v="22.902519999999999"/>
    <n v="88.077610000000007"/>
    <n v="24.89"/>
    <x v="2"/>
    <s v="Thunderstorm"/>
    <n v="29.15"/>
    <n v="65"/>
    <n v="32.5"/>
  </r>
  <r>
    <d v="2024-11-05T00:00:00"/>
    <x v="7"/>
    <x v="6"/>
    <x v="34"/>
    <n v="15.6492"/>
    <n v="79.924909999999997"/>
    <n v="3.69"/>
    <x v="1"/>
    <s v="None"/>
    <n v="29.74"/>
    <n v="59"/>
    <n v="23"/>
  </r>
  <r>
    <d v="2024-04-06T00:00:00"/>
    <x v="11"/>
    <x v="7"/>
    <x v="7"/>
    <n v="8.9607399999999995"/>
    <n v="75.458770000000001"/>
    <n v="7.72"/>
    <x v="1"/>
    <s v="None"/>
    <n v="27.99"/>
    <n v="62"/>
    <n v="32.6"/>
  </r>
  <r>
    <d v="2024-06-26T00:00:00"/>
    <x v="1"/>
    <x v="5"/>
    <x v="5"/>
    <n v="8.1050900000000006"/>
    <n v="79.407179999999997"/>
    <n v="3.73"/>
    <x v="1"/>
    <s v="None"/>
    <n v="32"/>
    <n v="63"/>
    <n v="21.9"/>
  </r>
  <r>
    <d v="2024-07-10T00:00:00"/>
    <x v="3"/>
    <x v="7"/>
    <x v="9"/>
    <n v="12.260300000000001"/>
    <n v="75.912289999999999"/>
    <n v="37.36"/>
    <x v="4"/>
    <s v="Thunderstorm"/>
    <n v="20.09"/>
    <n v="66"/>
    <n v="37.5"/>
  </r>
  <r>
    <d v="2024-04-27T00:00:00"/>
    <x v="11"/>
    <x v="7"/>
    <x v="20"/>
    <n v="9.5387199999999996"/>
    <n v="74.904939999999996"/>
    <n v="1.1100000000000001"/>
    <x v="0"/>
    <s v="None"/>
    <n v="31.34"/>
    <n v="76"/>
    <n v="25"/>
  </r>
  <r>
    <d v="2024-09-10T00:00:00"/>
    <x v="9"/>
    <x v="1"/>
    <x v="1"/>
    <n v="17.832789999999999"/>
    <n v="76.912040000000005"/>
    <n v="34.39"/>
    <x v="2"/>
    <s v="Thunderstorm"/>
    <n v="25.47"/>
    <n v="53"/>
    <n v="39.9"/>
  </r>
  <r>
    <d v="2024-10-27T00:00:00"/>
    <x v="10"/>
    <x v="4"/>
    <x v="21"/>
    <n v="13.48873"/>
    <n v="74.792400000000001"/>
    <n v="3.86"/>
    <x v="1"/>
    <s v="None"/>
    <n v="28.36"/>
    <n v="75"/>
    <n v="18.399999999999999"/>
  </r>
  <r>
    <d v="2024-08-11T00:00:00"/>
    <x v="4"/>
    <x v="3"/>
    <x v="22"/>
    <n v="21.895009999999999"/>
    <n v="82.049800000000005"/>
    <n v="54.51"/>
    <x v="4"/>
    <s v="Heavy Rain"/>
    <n v="22.59"/>
    <n v="67"/>
    <n v="7.5"/>
  </r>
  <r>
    <d v="2024-02-07T00:00:00"/>
    <x v="2"/>
    <x v="9"/>
    <x v="39"/>
    <n v="26.016279999999998"/>
    <n v="93.041730000000001"/>
    <n v="2.1800000000000002"/>
    <x v="0"/>
    <s v="None"/>
    <n v="14.94"/>
    <n v="60"/>
    <n v="35.799999999999997"/>
  </r>
  <r>
    <d v="2024-02-11T00:00:00"/>
    <x v="2"/>
    <x v="8"/>
    <x v="29"/>
    <n v="23.620090000000001"/>
    <n v="87.848129999999998"/>
    <n v="259.04000000000002"/>
    <x v="3"/>
    <s v="Cyclone Bijli"/>
    <n v="9.75"/>
    <n v="100"/>
    <n v="132.30000000000001"/>
  </r>
  <r>
    <d v="2024-05-19T00:00:00"/>
    <x v="6"/>
    <x v="1"/>
    <x v="8"/>
    <n v="17.021229999999999"/>
    <n v="72.544120000000007"/>
    <n v="1.94"/>
    <x v="0"/>
    <s v="None"/>
    <n v="26.37"/>
    <n v="62"/>
    <n v="1.5"/>
  </r>
  <r>
    <d v="2024-10-07T00:00:00"/>
    <x v="10"/>
    <x v="1"/>
    <x v="14"/>
    <n v="19.935849999999999"/>
    <n v="74.336519999999993"/>
    <n v="220.31"/>
    <x v="3"/>
    <s v="Depression"/>
    <n v="12.59"/>
    <n v="100"/>
    <n v="127"/>
  </r>
  <r>
    <d v="2024-04-02T00:00:00"/>
    <x v="11"/>
    <x v="8"/>
    <x v="13"/>
    <n v="22.609100000000002"/>
    <n v="87.672129999999996"/>
    <n v="11.37"/>
    <x v="2"/>
    <s v="Thunderstorm"/>
    <n v="32.340000000000003"/>
    <n v="60"/>
    <n v="7.5"/>
  </r>
  <r>
    <d v="2024-08-01T00:00:00"/>
    <x v="4"/>
    <x v="2"/>
    <x v="37"/>
    <n v="26.067640000000001"/>
    <n v="86.597769999999997"/>
    <n v="17.66"/>
    <x v="2"/>
    <s v="Thunderstorm"/>
    <n v="29.15"/>
    <n v="48"/>
    <n v="18.5"/>
  </r>
  <r>
    <d v="2024-07-22T00:00:00"/>
    <x v="3"/>
    <x v="5"/>
    <x v="31"/>
    <n v="11.65944"/>
    <n v="77.791250000000005"/>
    <n v="4.12"/>
    <x v="1"/>
    <s v="None"/>
    <n v="28.29"/>
    <n v="52"/>
    <n v="10.5"/>
  </r>
  <r>
    <d v="2024-11-01T00:00:00"/>
    <x v="7"/>
    <x v="4"/>
    <x v="27"/>
    <n v="16.232990000000001"/>
    <n v="77.159440000000004"/>
    <n v="11.86"/>
    <x v="2"/>
    <s v="Thunderstorm"/>
    <n v="19.96"/>
    <n v="52"/>
    <n v="10.1"/>
  </r>
  <r>
    <d v="2024-01-31T00:00:00"/>
    <x v="5"/>
    <x v="8"/>
    <x v="32"/>
    <n v="24.63879"/>
    <n v="88.565389999999994"/>
    <n v="16.38"/>
    <x v="2"/>
    <s v="Thunderstorm"/>
    <n v="18.79"/>
    <n v="60"/>
    <n v="33.9"/>
  </r>
  <r>
    <d v="2024-05-30T00:00:00"/>
    <x v="6"/>
    <x v="4"/>
    <x v="21"/>
    <n v="17.868770000000001"/>
    <n v="77.916799999999995"/>
    <n v="1.19"/>
    <x v="0"/>
    <s v="None"/>
    <n v="29.08"/>
    <n v="60"/>
    <n v="20.7"/>
  </r>
  <r>
    <d v="2024-08-10T00:00:00"/>
    <x v="4"/>
    <x v="9"/>
    <x v="33"/>
    <n v="26.600370000000002"/>
    <n v="93.748769999999993"/>
    <n v="41.91"/>
    <x v="4"/>
    <s v="Thunderstorm"/>
    <n v="25.39"/>
    <n v="56"/>
    <n v="5.5"/>
  </r>
  <r>
    <d v="2024-06-15T00:00:00"/>
    <x v="1"/>
    <x v="4"/>
    <x v="21"/>
    <n v="17.273060000000001"/>
    <n v="75.809700000000007"/>
    <n v="10.79"/>
    <x v="2"/>
    <s v="Thunderstorm"/>
    <n v="23.45"/>
    <n v="55"/>
    <n v="28.3"/>
  </r>
  <r>
    <d v="2024-04-19T00:00:00"/>
    <x v="11"/>
    <x v="1"/>
    <x v="16"/>
    <n v="16.91329"/>
    <n v="73.372320000000002"/>
    <n v="9.7799999999999994"/>
    <x v="1"/>
    <s v="None"/>
    <n v="30.05"/>
    <n v="66"/>
    <n v="38.200000000000003"/>
  </r>
  <r>
    <d v="2024-08-16T00:00:00"/>
    <x v="4"/>
    <x v="3"/>
    <x v="10"/>
    <n v="20.079229999999999"/>
    <n v="85.230230000000006"/>
    <n v="1.67"/>
    <x v="0"/>
    <s v="None"/>
    <n v="27.58"/>
    <n v="67"/>
    <n v="37.700000000000003"/>
  </r>
  <r>
    <d v="2024-03-01T00:00:00"/>
    <x v="8"/>
    <x v="1"/>
    <x v="8"/>
    <n v="18.012"/>
    <n v="77.159189999999995"/>
    <n v="1.46"/>
    <x v="0"/>
    <s v="None"/>
    <n v="33.520000000000003"/>
    <n v="54"/>
    <n v="3.1"/>
  </r>
  <r>
    <d v="2024-06-08T00:00:00"/>
    <x v="1"/>
    <x v="9"/>
    <x v="39"/>
    <n v="25.6557"/>
    <n v="91.255380000000002"/>
    <n v="67.03"/>
    <x v="4"/>
    <s v="Heavy Rain"/>
    <n v="24.51"/>
    <n v="77"/>
    <n v="10.199999999999999"/>
  </r>
  <r>
    <d v="2024-03-03T00:00:00"/>
    <x v="8"/>
    <x v="9"/>
    <x v="12"/>
    <n v="27.706340000000001"/>
    <n v="94.117739999999998"/>
    <n v="4.8600000000000003"/>
    <x v="1"/>
    <s v="None"/>
    <n v="33.93"/>
    <n v="66"/>
    <n v="39.9"/>
  </r>
  <r>
    <d v="2024-05-23T00:00:00"/>
    <x v="6"/>
    <x v="4"/>
    <x v="21"/>
    <n v="16.495249999999999"/>
    <n v="74.933800000000005"/>
    <n v="2.46"/>
    <x v="0"/>
    <s v="None"/>
    <n v="24.57"/>
    <n v="66"/>
    <n v="2.6"/>
  </r>
  <r>
    <d v="2024-03-10T00:00:00"/>
    <x v="8"/>
    <x v="2"/>
    <x v="37"/>
    <n v="26.82067"/>
    <n v="85.478859999999997"/>
    <n v="7.99"/>
    <x v="1"/>
    <s v="None"/>
    <n v="29.27"/>
    <n v="66"/>
    <n v="10.9"/>
  </r>
  <r>
    <d v="2024-07-19T00:00:00"/>
    <x v="3"/>
    <x v="1"/>
    <x v="16"/>
    <n v="17.527989999999999"/>
    <n v="72.93329"/>
    <n v="8.5399999999999991"/>
    <x v="1"/>
    <s v="None"/>
    <n v="28.96"/>
    <n v="74"/>
    <n v="3.2"/>
  </r>
  <r>
    <d v="2024-05-26T00:00:00"/>
    <x v="6"/>
    <x v="8"/>
    <x v="32"/>
    <n v="22.3245"/>
    <n v="88.682680000000005"/>
    <n v="8.5500000000000007"/>
    <x v="1"/>
    <s v="None"/>
    <n v="31.2"/>
    <n v="72"/>
    <n v="24.7"/>
  </r>
  <r>
    <d v="2024-12-03T00:00:00"/>
    <x v="0"/>
    <x v="5"/>
    <x v="5"/>
    <n v="9.6781400000000009"/>
    <n v="77.326679999999996"/>
    <n v="6.17"/>
    <x v="1"/>
    <s v="None"/>
    <n v="22.98"/>
    <n v="62"/>
    <n v="35.9"/>
  </r>
  <r>
    <d v="2024-08-18T00:00:00"/>
    <x v="4"/>
    <x v="4"/>
    <x v="21"/>
    <n v="17.768889999999999"/>
    <n v="78.349800000000002"/>
    <n v="6.51"/>
    <x v="1"/>
    <s v="None"/>
    <n v="27.85"/>
    <n v="70"/>
    <n v="0.8"/>
  </r>
  <r>
    <d v="2024-11-12T00:00:00"/>
    <x v="7"/>
    <x v="9"/>
    <x v="23"/>
    <n v="27.744710000000001"/>
    <n v="95.614879999999999"/>
    <n v="13.31"/>
    <x v="2"/>
    <s v="Thunderstorm"/>
    <n v="25.62"/>
    <n v="77"/>
    <n v="18.2"/>
  </r>
  <r>
    <d v="2024-05-08T00:00:00"/>
    <x v="6"/>
    <x v="4"/>
    <x v="4"/>
    <n v="16.860489999999999"/>
    <n v="75.985399999999998"/>
    <n v="18.71"/>
    <x v="2"/>
    <s v="Thunderstorm"/>
    <n v="28.13"/>
    <n v="58"/>
    <n v="6.9"/>
  </r>
  <r>
    <d v="2024-11-08T00:00:00"/>
    <x v="7"/>
    <x v="7"/>
    <x v="38"/>
    <n v="11.398149999999999"/>
    <n v="76.172269999999997"/>
    <n v="8.7899999999999991"/>
    <x v="1"/>
    <s v="None"/>
    <n v="26.5"/>
    <n v="73"/>
    <n v="15.2"/>
  </r>
  <r>
    <d v="2024-12-30T00:00:00"/>
    <x v="0"/>
    <x v="2"/>
    <x v="19"/>
    <n v="27.12932"/>
    <n v="86.242540000000005"/>
    <n v="2.44"/>
    <x v="0"/>
    <s v="None"/>
    <n v="19.260000000000002"/>
    <n v="54"/>
    <n v="4"/>
  </r>
  <r>
    <d v="2024-09-27T00:00:00"/>
    <x v="9"/>
    <x v="2"/>
    <x v="18"/>
    <n v="24.986709999999999"/>
    <n v="85.613140000000001"/>
    <n v="18.93"/>
    <x v="2"/>
    <s v="Thunderstorm"/>
    <n v="27.77"/>
    <n v="53"/>
    <n v="5.4"/>
  </r>
  <r>
    <d v="2024-02-21T00:00:00"/>
    <x v="2"/>
    <x v="2"/>
    <x v="2"/>
    <n v="24.340820000000001"/>
    <n v="85.560730000000007"/>
    <n v="253.75"/>
    <x v="3"/>
    <s v="Cyclone Tauktae"/>
    <n v="6.87"/>
    <n v="100"/>
    <n v="69.900000000000006"/>
  </r>
  <r>
    <d v="2024-02-13T00:00:00"/>
    <x v="2"/>
    <x v="5"/>
    <x v="31"/>
    <n v="12.62374"/>
    <n v="76.687380000000005"/>
    <n v="12.75"/>
    <x v="2"/>
    <s v="Thunderstorm"/>
    <n v="23.92"/>
    <n v="71"/>
    <n v="23.9"/>
  </r>
  <r>
    <d v="2024-10-06T00:00:00"/>
    <x v="10"/>
    <x v="2"/>
    <x v="19"/>
    <n v="27.205349999999999"/>
    <n v="86.260059999999996"/>
    <n v="36.67"/>
    <x v="4"/>
    <s v="Thunderstorm"/>
    <n v="23.62"/>
    <n v="61"/>
    <n v="38.6"/>
  </r>
  <r>
    <d v="2024-08-01T00:00:00"/>
    <x v="4"/>
    <x v="1"/>
    <x v="14"/>
    <n v="21.387530000000002"/>
    <n v="73.974850000000004"/>
    <n v="21.14"/>
    <x v="2"/>
    <s v="Thunderstorm"/>
    <n v="21.94"/>
    <n v="57"/>
    <n v="12.9"/>
  </r>
  <r>
    <d v="2024-08-30T00:00:00"/>
    <x v="4"/>
    <x v="3"/>
    <x v="22"/>
    <n v="19.355360000000001"/>
    <n v="82.188910000000007"/>
    <n v="24.82"/>
    <x v="2"/>
    <s v="Thunderstorm"/>
    <n v="26.95"/>
    <n v="75"/>
    <n v="10.8"/>
  </r>
  <r>
    <d v="2024-05-25T00:00:00"/>
    <x v="6"/>
    <x v="3"/>
    <x v="3"/>
    <n v="19.005859999999998"/>
    <n v="86.212770000000006"/>
    <n v="9.32"/>
    <x v="1"/>
    <s v="None"/>
    <n v="26.54"/>
    <n v="79"/>
    <n v="11.3"/>
  </r>
  <r>
    <d v="2024-09-10T00:00:00"/>
    <x v="9"/>
    <x v="4"/>
    <x v="21"/>
    <n v="13.41949"/>
    <n v="74.119739999999993"/>
    <n v="13.92"/>
    <x v="2"/>
    <s v="Thunderstorm"/>
    <n v="24.45"/>
    <n v="68"/>
    <n v="12.7"/>
  </r>
  <r>
    <d v="2024-01-26T00:00:00"/>
    <x v="5"/>
    <x v="3"/>
    <x v="3"/>
    <n v="19.432079999999999"/>
    <n v="86.065709999999996"/>
    <n v="2.14"/>
    <x v="0"/>
    <s v="None"/>
    <n v="18.13"/>
    <n v="53"/>
    <n v="10.1"/>
  </r>
  <r>
    <d v="2024-06-09T00:00:00"/>
    <x v="1"/>
    <x v="1"/>
    <x v="14"/>
    <n v="18.709869999999999"/>
    <n v="78.408379999999994"/>
    <n v="0.11"/>
    <x v="0"/>
    <s v="None"/>
    <n v="22.54"/>
    <n v="64"/>
    <n v="33.5"/>
  </r>
  <r>
    <d v="2024-11-30T00:00:00"/>
    <x v="7"/>
    <x v="0"/>
    <x v="15"/>
    <n v="21.260899999999999"/>
    <n v="68.266360000000006"/>
    <n v="3.98"/>
    <x v="1"/>
    <s v="None"/>
    <n v="22.9"/>
    <n v="48"/>
    <n v="11.9"/>
  </r>
  <r>
    <d v="2024-04-08T00:00:00"/>
    <x v="11"/>
    <x v="1"/>
    <x v="14"/>
    <n v="21.222300000000001"/>
    <n v="78.757760000000005"/>
    <n v="1.41"/>
    <x v="0"/>
    <s v="None"/>
    <n v="33.11"/>
    <n v="80"/>
    <n v="18.7"/>
  </r>
  <r>
    <d v="2024-06-26T00:00:00"/>
    <x v="1"/>
    <x v="2"/>
    <x v="18"/>
    <n v="27.20299"/>
    <n v="87.490799999999993"/>
    <n v="70.78"/>
    <x v="4"/>
    <s v="Convective Storm"/>
    <n v="23.22"/>
    <n v="94"/>
    <n v="48.2"/>
  </r>
  <r>
    <d v="2024-03-14T00:00:00"/>
    <x v="8"/>
    <x v="9"/>
    <x v="39"/>
    <n v="24.355899999999998"/>
    <n v="95.098119999999994"/>
    <n v="0"/>
    <x v="5"/>
    <s v="None"/>
    <n v="31.79"/>
    <n v="43"/>
    <n v="16.899999999999999"/>
  </r>
  <r>
    <d v="2024-05-27T00:00:00"/>
    <x v="6"/>
    <x v="3"/>
    <x v="3"/>
    <n v="21.122039999999998"/>
    <n v="82.198989999999995"/>
    <n v="6.92"/>
    <x v="1"/>
    <s v="None"/>
    <n v="30.06"/>
    <n v="55"/>
    <n v="33.9"/>
  </r>
  <r>
    <d v="2024-11-15T00:00:00"/>
    <x v="7"/>
    <x v="0"/>
    <x v="17"/>
    <n v="23.652660000000001"/>
    <n v="69.488420000000005"/>
    <n v="12.5"/>
    <x v="2"/>
    <s v="Thunderstorm"/>
    <n v="29.9"/>
    <n v="65"/>
    <n v="13.9"/>
  </r>
  <r>
    <d v="2024-12-06T00:00:00"/>
    <x v="0"/>
    <x v="4"/>
    <x v="21"/>
    <n v="13.83832"/>
    <n v="74.480689999999996"/>
    <n v="20.96"/>
    <x v="2"/>
    <s v="Thunderstorm"/>
    <n v="16.73"/>
    <n v="65"/>
    <n v="6.9"/>
  </r>
  <r>
    <d v="2024-02-16T00:00:00"/>
    <x v="2"/>
    <x v="8"/>
    <x v="11"/>
    <n v="23.138159999999999"/>
    <n v="88.503020000000006"/>
    <n v="4.37"/>
    <x v="1"/>
    <s v="None"/>
    <n v="24.87"/>
    <n v="61"/>
    <n v="10.7"/>
  </r>
  <r>
    <d v="2024-04-15T00:00:00"/>
    <x v="11"/>
    <x v="3"/>
    <x v="10"/>
    <n v="21.848960000000002"/>
    <n v="82.33399"/>
    <n v="4.9800000000000004"/>
    <x v="1"/>
    <s v="None"/>
    <n v="26.18"/>
    <n v="54"/>
    <n v="11.3"/>
  </r>
  <r>
    <d v="2024-12-07T00:00:00"/>
    <x v="0"/>
    <x v="2"/>
    <x v="18"/>
    <n v="27.00883"/>
    <n v="85.402140000000003"/>
    <n v="0.1"/>
    <x v="0"/>
    <s v="None"/>
    <n v="22.11"/>
    <n v="62"/>
    <n v="7.8"/>
  </r>
  <r>
    <d v="2024-06-04T00:00:00"/>
    <x v="1"/>
    <x v="8"/>
    <x v="11"/>
    <n v="25.509689999999999"/>
    <n v="89.541179999999997"/>
    <n v="21.52"/>
    <x v="2"/>
    <s v="Thunderstorm"/>
    <n v="29.43"/>
    <n v="66"/>
    <n v="5.9"/>
  </r>
  <r>
    <d v="2024-05-27T00:00:00"/>
    <x v="6"/>
    <x v="8"/>
    <x v="32"/>
    <n v="26.748899999999999"/>
    <n v="88.044169999999994"/>
    <n v="26.49"/>
    <x v="2"/>
    <s v="Thunderstorm"/>
    <n v="28.9"/>
    <n v="67"/>
    <n v="21.9"/>
  </r>
  <r>
    <d v="2024-06-16T00:00:00"/>
    <x v="1"/>
    <x v="6"/>
    <x v="6"/>
    <n v="13.25203"/>
    <n v="83.254980000000003"/>
    <n v="41.15"/>
    <x v="4"/>
    <s v="Thunderstorm"/>
    <n v="31.25"/>
    <n v="75"/>
    <n v="22.8"/>
  </r>
  <r>
    <d v="2024-04-13T00:00:00"/>
    <x v="11"/>
    <x v="5"/>
    <x v="30"/>
    <n v="12.523490000000001"/>
    <n v="80.482650000000007"/>
    <n v="28.28"/>
    <x v="2"/>
    <s v="Thunderstorm"/>
    <n v="26.91"/>
    <n v="64"/>
    <n v="8.5"/>
  </r>
  <r>
    <d v="2024-02-20T00:00:00"/>
    <x v="2"/>
    <x v="2"/>
    <x v="19"/>
    <n v="25.017250000000001"/>
    <n v="85.541219999999996"/>
    <n v="10.37"/>
    <x v="2"/>
    <s v="Thunderstorm"/>
    <n v="22.98"/>
    <n v="60"/>
    <n v="5.2"/>
  </r>
  <r>
    <d v="2024-12-03T00:00:00"/>
    <x v="0"/>
    <x v="8"/>
    <x v="29"/>
    <n v="26.113620000000001"/>
    <n v="89.429670000000002"/>
    <n v="11.1"/>
    <x v="2"/>
    <s v="Thunderstorm"/>
    <n v="20.88"/>
    <n v="64"/>
    <n v="4.0999999999999996"/>
  </r>
  <r>
    <d v="2024-02-22T00:00:00"/>
    <x v="2"/>
    <x v="8"/>
    <x v="13"/>
    <n v="22.788789999999999"/>
    <n v="87.543229999999994"/>
    <n v="10.3"/>
    <x v="2"/>
    <s v="Thunderstorm"/>
    <n v="21.24"/>
    <n v="61"/>
    <n v="8.1999999999999993"/>
  </r>
  <r>
    <d v="2024-04-08T00:00:00"/>
    <x v="11"/>
    <x v="7"/>
    <x v="20"/>
    <n v="12.549709999999999"/>
    <n v="75.275670000000005"/>
    <n v="14.39"/>
    <x v="2"/>
    <s v="Thunderstorm"/>
    <n v="26.51"/>
    <n v="70"/>
    <n v="10.1"/>
  </r>
  <r>
    <d v="2024-06-28T00:00:00"/>
    <x v="1"/>
    <x v="1"/>
    <x v="1"/>
    <n v="21.080909999999999"/>
    <n v="73.313079999999999"/>
    <n v="2.74"/>
    <x v="1"/>
    <s v="None"/>
    <n v="27.46"/>
    <n v="60"/>
    <n v="26.8"/>
  </r>
  <r>
    <d v="2024-04-07T00:00:00"/>
    <x v="11"/>
    <x v="6"/>
    <x v="34"/>
    <n v="14.80997"/>
    <n v="79.072149999999993"/>
    <n v="9.33"/>
    <x v="1"/>
    <s v="None"/>
    <n v="24.03"/>
    <n v="61"/>
    <n v="8.4"/>
  </r>
  <r>
    <d v="2024-06-06T00:00:00"/>
    <x v="1"/>
    <x v="6"/>
    <x v="25"/>
    <n v="17.096029999999999"/>
    <n v="81.029870000000003"/>
    <n v="14.45"/>
    <x v="2"/>
    <s v="Thunderstorm"/>
    <n v="30.94"/>
    <n v="61"/>
    <n v="22.3"/>
  </r>
  <r>
    <d v="2024-04-27T00:00:00"/>
    <x v="11"/>
    <x v="1"/>
    <x v="14"/>
    <n v="19.344329999999999"/>
    <n v="74.904989999999998"/>
    <n v="234.17"/>
    <x v="3"/>
    <s v="Cyclone Warning"/>
    <n v="20.11"/>
    <n v="100"/>
    <n v="12.4"/>
  </r>
  <r>
    <d v="2024-01-14T00:00:00"/>
    <x v="5"/>
    <x v="2"/>
    <x v="18"/>
    <n v="24.698499999999999"/>
    <n v="84.632249999999999"/>
    <n v="259.91000000000003"/>
    <x v="3"/>
    <s v="Cyclone Asha"/>
    <n v="3.41"/>
    <n v="100"/>
    <n v="76.599999999999994"/>
  </r>
  <r>
    <d v="2024-01-23T00:00:00"/>
    <x v="5"/>
    <x v="7"/>
    <x v="9"/>
    <n v="9.93337"/>
    <n v="76.26643"/>
    <n v="0"/>
    <x v="5"/>
    <s v="None"/>
    <n v="24.63"/>
    <n v="78"/>
    <n v="1.1000000000000001"/>
  </r>
  <r>
    <d v="2024-09-24T00:00:00"/>
    <x v="9"/>
    <x v="7"/>
    <x v="9"/>
    <n v="9.0619399999999999"/>
    <n v="76.531220000000005"/>
    <n v="12.41"/>
    <x v="2"/>
    <s v="Thunderstorm"/>
    <n v="22.88"/>
    <n v="75"/>
    <n v="1.5"/>
  </r>
  <r>
    <d v="2024-03-26T00:00:00"/>
    <x v="8"/>
    <x v="6"/>
    <x v="25"/>
    <n v="18.237690000000001"/>
    <n v="82.90898"/>
    <n v="3.1"/>
    <x v="1"/>
    <s v="None"/>
    <n v="30.12"/>
    <n v="62"/>
    <n v="30.6"/>
  </r>
  <r>
    <d v="2024-05-10T00:00:00"/>
    <x v="6"/>
    <x v="3"/>
    <x v="22"/>
    <n v="22.019349999999999"/>
    <n v="85.243409999999997"/>
    <n v="11.36"/>
    <x v="2"/>
    <s v="Thunderstorm"/>
    <n v="31.29"/>
    <n v="76"/>
    <n v="8.1"/>
  </r>
  <r>
    <d v="2024-10-24T00:00:00"/>
    <x v="10"/>
    <x v="8"/>
    <x v="29"/>
    <n v="21.908359999999998"/>
    <n v="87.728300000000004"/>
    <n v="9.9600000000000009"/>
    <x v="1"/>
    <s v="None"/>
    <n v="19.98"/>
    <n v="56"/>
    <n v="8.3000000000000007"/>
  </r>
  <r>
    <d v="2024-01-05T00:00:00"/>
    <x v="5"/>
    <x v="6"/>
    <x v="26"/>
    <n v="13.31762"/>
    <n v="82.039460000000005"/>
    <n v="7.61"/>
    <x v="1"/>
    <s v="None"/>
    <n v="21.67"/>
    <n v="71"/>
    <n v="11.2"/>
  </r>
  <r>
    <d v="2024-05-10T00:00:00"/>
    <x v="6"/>
    <x v="3"/>
    <x v="3"/>
    <n v="20.619240000000001"/>
    <n v="85.346739999999997"/>
    <n v="7.12"/>
    <x v="1"/>
    <s v="None"/>
    <n v="26.08"/>
    <n v="65"/>
    <n v="20.5"/>
  </r>
  <r>
    <d v="2024-10-28T00:00:00"/>
    <x v="10"/>
    <x v="1"/>
    <x v="14"/>
    <n v="20.394130000000001"/>
    <n v="74.152420000000006"/>
    <n v="11.83"/>
    <x v="2"/>
    <s v="Thunderstorm"/>
    <n v="28.32"/>
    <n v="59"/>
    <n v="14.5"/>
  </r>
  <r>
    <d v="2024-10-26T00:00:00"/>
    <x v="10"/>
    <x v="6"/>
    <x v="34"/>
    <n v="16.82443"/>
    <n v="80.453670000000002"/>
    <n v="0"/>
    <x v="5"/>
    <s v="None"/>
    <n v="25.21"/>
    <n v="60"/>
    <n v="7.2"/>
  </r>
  <r>
    <d v="2024-01-14T00:00:00"/>
    <x v="5"/>
    <x v="4"/>
    <x v="36"/>
    <n v="15.809369999999999"/>
    <n v="74.057400000000001"/>
    <n v="2.58"/>
    <x v="1"/>
    <s v="None"/>
    <n v="20"/>
    <n v="59"/>
    <n v="18.399999999999999"/>
  </r>
  <r>
    <d v="2024-10-28T00:00:00"/>
    <x v="10"/>
    <x v="8"/>
    <x v="13"/>
    <n v="22.640049999999999"/>
    <n v="88.331149999999994"/>
    <n v="0.42"/>
    <x v="0"/>
    <s v="None"/>
    <n v="26.18"/>
    <n v="66"/>
    <n v="21.5"/>
  </r>
  <r>
    <d v="2024-08-29T00:00:00"/>
    <x v="4"/>
    <x v="0"/>
    <x v="28"/>
    <n v="20.30472"/>
    <n v="72.957239999999999"/>
    <n v="24.24"/>
    <x v="2"/>
    <s v="Thunderstorm"/>
    <n v="24.77"/>
    <n v="77"/>
    <n v="38.5"/>
  </r>
  <r>
    <d v="2024-03-12T00:00:00"/>
    <x v="8"/>
    <x v="7"/>
    <x v="7"/>
    <n v="10.43144"/>
    <n v="76.188490000000002"/>
    <n v="4.95"/>
    <x v="1"/>
    <s v="None"/>
    <n v="23.76"/>
    <n v="55"/>
    <n v="12.1"/>
  </r>
  <r>
    <d v="2024-05-20T00:00:00"/>
    <x v="6"/>
    <x v="2"/>
    <x v="2"/>
    <n v="24.819099999999999"/>
    <n v="86.558300000000003"/>
    <n v="13.5"/>
    <x v="2"/>
    <s v="Thunderstorm"/>
    <n v="27.56"/>
    <n v="61"/>
    <n v="5.6"/>
  </r>
  <r>
    <d v="2024-10-14T00:00:00"/>
    <x v="10"/>
    <x v="3"/>
    <x v="22"/>
    <n v="19.077249999999999"/>
    <n v="82.467799999999997"/>
    <n v="2.6"/>
    <x v="1"/>
    <s v="None"/>
    <n v="28.27"/>
    <n v="86"/>
    <n v="9.1999999999999993"/>
  </r>
  <r>
    <d v="2024-04-22T00:00:00"/>
    <x v="11"/>
    <x v="3"/>
    <x v="3"/>
    <n v="21.8078"/>
    <n v="86.222130000000007"/>
    <n v="1.66"/>
    <x v="0"/>
    <s v="None"/>
    <n v="28.87"/>
    <n v="58"/>
    <n v="38.6"/>
  </r>
  <r>
    <d v="2024-05-16T00:00:00"/>
    <x v="6"/>
    <x v="8"/>
    <x v="13"/>
    <n v="23.172519999999999"/>
    <n v="89.285579999999996"/>
    <n v="1.68"/>
    <x v="0"/>
    <s v="None"/>
    <n v="29.62"/>
    <n v="46"/>
    <n v="29.1"/>
  </r>
  <r>
    <d v="2024-11-19T00:00:00"/>
    <x v="7"/>
    <x v="8"/>
    <x v="11"/>
    <n v="21.60097"/>
    <n v="88.938789999999997"/>
    <n v="2.5099999999999998"/>
    <x v="1"/>
    <s v="None"/>
    <n v="25.73"/>
    <n v="63"/>
    <n v="2.6"/>
  </r>
  <r>
    <d v="2024-09-20T00:00:00"/>
    <x v="9"/>
    <x v="2"/>
    <x v="2"/>
    <n v="27.05237"/>
    <n v="85.511279999999999"/>
    <n v="28.84"/>
    <x v="2"/>
    <s v="Thunderstorm"/>
    <n v="25.77"/>
    <n v="77"/>
    <n v="10.5"/>
  </r>
  <r>
    <d v="2024-07-16T00:00:00"/>
    <x v="3"/>
    <x v="7"/>
    <x v="20"/>
    <n v="8.6229600000000008"/>
    <n v="76.170460000000006"/>
    <n v="34.79"/>
    <x v="2"/>
    <s v="Thunderstorm"/>
    <n v="26.42"/>
    <n v="61"/>
    <n v="5.9"/>
  </r>
  <r>
    <d v="2024-03-19T00:00:00"/>
    <x v="8"/>
    <x v="4"/>
    <x v="36"/>
    <n v="15.587009999999999"/>
    <n v="75.671589999999995"/>
    <n v="0"/>
    <x v="5"/>
    <s v="None"/>
    <n v="27.98"/>
    <n v="54"/>
    <n v="22.4"/>
  </r>
  <r>
    <d v="2024-02-15T00:00:00"/>
    <x v="2"/>
    <x v="5"/>
    <x v="5"/>
    <n v="9.4643800000000002"/>
    <n v="77.965500000000006"/>
    <n v="2.98"/>
    <x v="1"/>
    <s v="None"/>
    <n v="18.27"/>
    <n v="59"/>
    <n v="34.1"/>
  </r>
  <r>
    <d v="2024-10-09T00:00:00"/>
    <x v="10"/>
    <x v="5"/>
    <x v="31"/>
    <n v="13.207179999999999"/>
    <n v="76.886979999999994"/>
    <n v="16.63"/>
    <x v="2"/>
    <s v="Thunderstorm"/>
    <n v="18.920000000000002"/>
    <n v="46"/>
    <n v="30"/>
  </r>
  <r>
    <d v="2024-08-21T00:00:00"/>
    <x v="4"/>
    <x v="9"/>
    <x v="23"/>
    <n v="27.66039"/>
    <n v="90.516350000000003"/>
    <n v="135.94999999999999"/>
    <x v="3"/>
    <s v="Deep Depression"/>
    <n v="17.86"/>
    <n v="96"/>
    <n v="44"/>
  </r>
  <r>
    <d v="2024-12-30T00:00:00"/>
    <x v="0"/>
    <x v="6"/>
    <x v="26"/>
    <n v="16.415379999999999"/>
    <n v="83.366169999999997"/>
    <n v="3.22"/>
    <x v="1"/>
    <s v="None"/>
    <n v="29.73"/>
    <n v="77"/>
    <n v="0.9"/>
  </r>
  <r>
    <d v="2024-02-06T00:00:00"/>
    <x v="2"/>
    <x v="8"/>
    <x v="11"/>
    <n v="25.817900000000002"/>
    <n v="89.307469999999995"/>
    <n v="12.65"/>
    <x v="2"/>
    <s v="Thunderstorm"/>
    <n v="17.95"/>
    <n v="49"/>
    <n v="12.7"/>
  </r>
  <r>
    <d v="2024-06-02T00:00:00"/>
    <x v="1"/>
    <x v="8"/>
    <x v="29"/>
    <n v="23.609439999999999"/>
    <n v="89.340559999999996"/>
    <n v="13.11"/>
    <x v="2"/>
    <s v="Thunderstorm"/>
    <n v="22.22"/>
    <n v="63"/>
    <n v="1.5"/>
  </r>
  <r>
    <d v="2024-10-20T00:00:00"/>
    <x v="10"/>
    <x v="8"/>
    <x v="13"/>
    <n v="23.957070000000002"/>
    <n v="88.254530000000003"/>
    <n v="6.35"/>
    <x v="1"/>
    <s v="None"/>
    <n v="27.57"/>
    <n v="45"/>
    <n v="5.4"/>
  </r>
  <r>
    <d v="2024-03-07T00:00:00"/>
    <x v="8"/>
    <x v="1"/>
    <x v="14"/>
    <n v="21.648800000000001"/>
    <n v="72.856880000000004"/>
    <n v="8.75"/>
    <x v="1"/>
    <s v="None"/>
    <n v="31.21"/>
    <n v="55"/>
    <n v="0.3"/>
  </r>
  <r>
    <d v="2024-04-20T00:00:00"/>
    <x v="11"/>
    <x v="4"/>
    <x v="21"/>
    <n v="14.366300000000001"/>
    <n v="78.288830000000004"/>
    <n v="5.8"/>
    <x v="1"/>
    <s v="None"/>
    <n v="31.52"/>
    <n v="54"/>
    <n v="24.8"/>
  </r>
  <r>
    <d v="2024-01-05T00:00:00"/>
    <x v="5"/>
    <x v="7"/>
    <x v="38"/>
    <n v="11.95768"/>
    <n v="75.753129999999999"/>
    <n v="0"/>
    <x v="5"/>
    <s v="None"/>
    <n v="18.600000000000001"/>
    <n v="70"/>
    <n v="19.100000000000001"/>
  </r>
  <r>
    <d v="2024-09-28T00:00:00"/>
    <x v="9"/>
    <x v="4"/>
    <x v="36"/>
    <n v="16.424700000000001"/>
    <n v="76.901849999999996"/>
    <n v="19.91"/>
    <x v="2"/>
    <s v="Thunderstorm"/>
    <n v="28.54"/>
    <n v="74"/>
    <n v="14.1"/>
  </r>
  <r>
    <d v="2024-05-16T00:00:00"/>
    <x v="6"/>
    <x v="4"/>
    <x v="4"/>
    <n v="11.718220000000001"/>
    <n v="77.915890000000005"/>
    <n v="18.41"/>
    <x v="2"/>
    <s v="Thunderstorm"/>
    <n v="28.12"/>
    <n v="67"/>
    <n v="37.4"/>
  </r>
  <r>
    <d v="2024-05-29T00:00:00"/>
    <x v="6"/>
    <x v="8"/>
    <x v="11"/>
    <n v="25.165240000000001"/>
    <n v="88.127889999999994"/>
    <n v="5.33"/>
    <x v="1"/>
    <s v="None"/>
    <n v="25.22"/>
    <n v="67"/>
    <n v="1.1000000000000001"/>
  </r>
  <r>
    <d v="2024-03-30T00:00:00"/>
    <x v="8"/>
    <x v="2"/>
    <x v="37"/>
    <n v="26.146909999999998"/>
    <n v="85.415850000000006"/>
    <n v="0"/>
    <x v="5"/>
    <s v="None"/>
    <n v="27.73"/>
    <n v="30"/>
    <n v="7.8"/>
  </r>
  <r>
    <d v="2024-02-11T00:00:00"/>
    <x v="2"/>
    <x v="5"/>
    <x v="30"/>
    <n v="12.60877"/>
    <n v="79.791409999999999"/>
    <n v="1.82"/>
    <x v="0"/>
    <s v="None"/>
    <n v="19.39"/>
    <n v="59"/>
    <n v="19.2"/>
  </r>
  <r>
    <d v="2024-09-02T00:00:00"/>
    <x v="9"/>
    <x v="7"/>
    <x v="20"/>
    <n v="8.0413700000000006"/>
    <n v="74.559920000000005"/>
    <n v="13.59"/>
    <x v="2"/>
    <s v="Thunderstorm"/>
    <n v="28.63"/>
    <n v="59"/>
    <n v="16.8"/>
  </r>
  <r>
    <d v="2024-06-25T00:00:00"/>
    <x v="1"/>
    <x v="4"/>
    <x v="36"/>
    <n v="17.47221"/>
    <n v="75.190690000000004"/>
    <n v="19.02"/>
    <x v="2"/>
    <s v="Thunderstorm"/>
    <n v="27.5"/>
    <n v="60"/>
    <n v="40"/>
  </r>
  <r>
    <d v="2024-10-17T00:00:00"/>
    <x v="10"/>
    <x v="6"/>
    <x v="26"/>
    <n v="14.226900000000001"/>
    <n v="77.489320000000006"/>
    <n v="2.29"/>
    <x v="0"/>
    <s v="None"/>
    <n v="23.62"/>
    <n v="61"/>
    <n v="2.9"/>
  </r>
  <r>
    <d v="2024-05-12T00:00:00"/>
    <x v="6"/>
    <x v="8"/>
    <x v="32"/>
    <n v="23.9346"/>
    <n v="88.567589999999996"/>
    <n v="1.73"/>
    <x v="0"/>
    <s v="None"/>
    <n v="31.99"/>
    <n v="76"/>
    <n v="39.4"/>
  </r>
  <r>
    <d v="2024-10-31T00:00:00"/>
    <x v="10"/>
    <x v="4"/>
    <x v="4"/>
    <n v="16.004860000000001"/>
    <n v="74.396029999999996"/>
    <n v="0"/>
    <x v="5"/>
    <s v="None"/>
    <n v="25.51"/>
    <n v="63"/>
    <n v="22.2"/>
  </r>
  <r>
    <d v="2024-08-11T00:00:00"/>
    <x v="4"/>
    <x v="0"/>
    <x v="28"/>
    <n v="22.632549999999998"/>
    <n v="70.512010000000004"/>
    <n v="160.88999999999999"/>
    <x v="3"/>
    <s v="Depression"/>
    <n v="22.26"/>
    <n v="97"/>
    <n v="97.7"/>
  </r>
  <r>
    <d v="2024-05-30T00:00:00"/>
    <x v="6"/>
    <x v="2"/>
    <x v="19"/>
    <n v="24.813009999999998"/>
    <n v="87.584540000000004"/>
    <n v="0"/>
    <x v="5"/>
    <s v="None"/>
    <n v="35.630000000000003"/>
    <n v="65"/>
    <n v="38.4"/>
  </r>
  <r>
    <d v="2024-01-13T00:00:00"/>
    <x v="5"/>
    <x v="6"/>
    <x v="34"/>
    <n v="17.821249999999999"/>
    <n v="83.964830000000006"/>
    <n v="2.78"/>
    <x v="1"/>
    <s v="None"/>
    <n v="27.36"/>
    <n v="44"/>
    <n v="31.5"/>
  </r>
  <r>
    <d v="2024-06-04T00:00:00"/>
    <x v="1"/>
    <x v="6"/>
    <x v="34"/>
    <n v="17.288180000000001"/>
    <n v="80.830340000000007"/>
    <n v="145.05000000000001"/>
    <x v="3"/>
    <s v="Cyclone Warning"/>
    <n v="19.84"/>
    <n v="80"/>
    <n v="36.299999999999997"/>
  </r>
  <r>
    <d v="2024-05-31T00:00:00"/>
    <x v="6"/>
    <x v="5"/>
    <x v="5"/>
    <n v="8.6797500000000003"/>
    <n v="76.655330000000006"/>
    <n v="0"/>
    <x v="5"/>
    <s v="None"/>
    <n v="24.33"/>
    <n v="46"/>
    <n v="37.5"/>
  </r>
  <r>
    <d v="2024-02-11T00:00:00"/>
    <x v="2"/>
    <x v="6"/>
    <x v="6"/>
    <n v="18.80181"/>
    <n v="80.569590000000005"/>
    <n v="8.8000000000000007"/>
    <x v="1"/>
    <s v="None"/>
    <n v="25.17"/>
    <n v="52"/>
    <n v="13.8"/>
  </r>
  <r>
    <d v="2024-06-21T00:00:00"/>
    <x v="1"/>
    <x v="4"/>
    <x v="21"/>
    <n v="18.115819999999999"/>
    <n v="74.965059999999994"/>
    <n v="71.150000000000006"/>
    <x v="4"/>
    <s v="Heavy Rain"/>
    <n v="25.39"/>
    <n v="74"/>
    <n v="31.8"/>
  </r>
  <r>
    <d v="2024-03-10T00:00:00"/>
    <x v="8"/>
    <x v="3"/>
    <x v="22"/>
    <n v="19.853470000000002"/>
    <n v="86.677620000000005"/>
    <n v="120.66"/>
    <x v="3"/>
    <s v="Cyclone Nivar"/>
    <n v="23.58"/>
    <n v="72"/>
    <n v="143.6"/>
  </r>
  <r>
    <d v="2024-02-15T00:00:00"/>
    <x v="2"/>
    <x v="1"/>
    <x v="8"/>
    <n v="17.090979999999998"/>
    <n v="72.609930000000006"/>
    <n v="19.98"/>
    <x v="2"/>
    <s v="Thunderstorm"/>
    <n v="14.7"/>
    <n v="48"/>
    <n v="33.9"/>
  </r>
  <r>
    <d v="2024-12-19T00:00:00"/>
    <x v="0"/>
    <x v="8"/>
    <x v="11"/>
    <n v="22.852"/>
    <n v="89.512649999999994"/>
    <n v="13.42"/>
    <x v="2"/>
    <s v="Thunderstorm"/>
    <n v="27.3"/>
    <n v="73"/>
    <n v="26"/>
  </r>
  <r>
    <d v="2024-04-25T00:00:00"/>
    <x v="11"/>
    <x v="1"/>
    <x v="16"/>
    <n v="20.806139999999999"/>
    <n v="77.350660000000005"/>
    <n v="17.559999999999999"/>
    <x v="2"/>
    <s v="Thunderstorm"/>
    <n v="33.56"/>
    <n v="82"/>
    <n v="7.7"/>
  </r>
  <r>
    <d v="2024-06-05T00:00:00"/>
    <x v="1"/>
    <x v="3"/>
    <x v="35"/>
    <n v="20.573969999999999"/>
    <n v="83.761539999999997"/>
    <n v="36.69"/>
    <x v="4"/>
    <s v="Thunderstorm"/>
    <n v="29.15"/>
    <n v="53"/>
    <n v="11.5"/>
  </r>
  <r>
    <d v="2024-03-24T00:00:00"/>
    <x v="8"/>
    <x v="2"/>
    <x v="19"/>
    <n v="26.347619999999999"/>
    <n v="87.465739999999997"/>
    <n v="13.59"/>
    <x v="2"/>
    <s v="Thunderstorm"/>
    <n v="26.61"/>
    <n v="94"/>
    <n v="17.5"/>
  </r>
  <r>
    <d v="2024-03-30T00:00:00"/>
    <x v="8"/>
    <x v="9"/>
    <x v="23"/>
    <n v="26.224229999999999"/>
    <n v="91.625349999999997"/>
    <n v="4.8499999999999996"/>
    <x v="1"/>
    <s v="None"/>
    <n v="29.14"/>
    <n v="57"/>
    <n v="31.4"/>
  </r>
  <r>
    <d v="2024-09-09T00:00:00"/>
    <x v="9"/>
    <x v="4"/>
    <x v="36"/>
    <n v="13.252509999999999"/>
    <n v="77.011920000000003"/>
    <n v="306.26"/>
    <x v="3"/>
    <s v="Cyclone Warning"/>
    <n v="15.94"/>
    <n v="100"/>
    <n v="20.7"/>
  </r>
  <r>
    <d v="2024-08-16T00:00:00"/>
    <x v="4"/>
    <x v="7"/>
    <x v="9"/>
    <n v="8.8467800000000008"/>
    <n v="76.938199999999995"/>
    <n v="22.79"/>
    <x v="2"/>
    <s v="Thunderstorm"/>
    <n v="21.52"/>
    <n v="70"/>
    <n v="23.9"/>
  </r>
  <r>
    <d v="2024-05-11T00:00:00"/>
    <x v="6"/>
    <x v="7"/>
    <x v="38"/>
    <n v="11.68294"/>
    <n v="77.216120000000004"/>
    <n v="1.02"/>
    <x v="0"/>
    <s v="None"/>
    <n v="24.89"/>
    <n v="74"/>
    <n v="34.200000000000003"/>
  </r>
  <r>
    <d v="2024-03-13T00:00:00"/>
    <x v="8"/>
    <x v="4"/>
    <x v="27"/>
    <n v="16.465199999999999"/>
    <n v="76.637820000000005"/>
    <n v="4.62"/>
    <x v="1"/>
    <s v="None"/>
    <n v="32.31"/>
    <n v="73"/>
    <n v="1.7"/>
  </r>
  <r>
    <d v="2024-06-12T00:00:00"/>
    <x v="1"/>
    <x v="1"/>
    <x v="16"/>
    <n v="20.483129999999999"/>
    <n v="78.402230000000003"/>
    <n v="12.33"/>
    <x v="2"/>
    <s v="Thunderstorm"/>
    <n v="29.78"/>
    <n v="62"/>
    <n v="7"/>
  </r>
  <r>
    <d v="2024-08-05T00:00:00"/>
    <x v="4"/>
    <x v="3"/>
    <x v="3"/>
    <n v="21.670809999999999"/>
    <n v="85.145589999999999"/>
    <n v="8.69"/>
    <x v="1"/>
    <s v="None"/>
    <n v="29.5"/>
    <n v="70"/>
    <n v="40"/>
  </r>
  <r>
    <d v="2024-03-16T00:00:00"/>
    <x v="8"/>
    <x v="3"/>
    <x v="22"/>
    <n v="20.598749999999999"/>
    <n v="84.775409999999994"/>
    <n v="12.47"/>
    <x v="2"/>
    <s v="Thunderstorm"/>
    <n v="26.34"/>
    <n v="70"/>
    <n v="26"/>
  </r>
  <r>
    <d v="2024-05-02T00:00:00"/>
    <x v="6"/>
    <x v="6"/>
    <x v="6"/>
    <n v="14.28913"/>
    <n v="76.322640000000007"/>
    <n v="3.5"/>
    <x v="1"/>
    <s v="None"/>
    <n v="33.81"/>
    <n v="61"/>
    <n v="0.9"/>
  </r>
  <r>
    <d v="2024-02-29T00:00:00"/>
    <x v="2"/>
    <x v="2"/>
    <x v="37"/>
    <n v="25.789539999999999"/>
    <n v="87.751769999999993"/>
    <n v="12.97"/>
    <x v="2"/>
    <s v="Thunderstorm"/>
    <n v="25.69"/>
    <n v="36"/>
    <n v="13.1"/>
  </r>
  <r>
    <d v="2024-11-27T00:00:00"/>
    <x v="7"/>
    <x v="1"/>
    <x v="1"/>
    <n v="19.434889999999999"/>
    <n v="78.636269999999996"/>
    <n v="0"/>
    <x v="5"/>
    <s v="None"/>
    <n v="25.25"/>
    <n v="47"/>
    <n v="30.9"/>
  </r>
  <r>
    <d v="2024-05-23T00:00:00"/>
    <x v="6"/>
    <x v="3"/>
    <x v="10"/>
    <n v="21.53547"/>
    <n v="82.528980000000004"/>
    <n v="0"/>
    <x v="5"/>
    <s v="None"/>
    <n v="29.29"/>
    <n v="61"/>
    <n v="12.3"/>
  </r>
  <r>
    <d v="2024-11-08T00:00:00"/>
    <x v="7"/>
    <x v="5"/>
    <x v="31"/>
    <n v="11.05932"/>
    <n v="79.162319999999994"/>
    <n v="11.23"/>
    <x v="2"/>
    <s v="Thunderstorm"/>
    <n v="20.96"/>
    <n v="50"/>
    <n v="23.2"/>
  </r>
  <r>
    <d v="2024-06-06T00:00:00"/>
    <x v="1"/>
    <x v="2"/>
    <x v="19"/>
    <n v="26.323270000000001"/>
    <n v="84.896850000000001"/>
    <n v="39.33"/>
    <x v="4"/>
    <s v="Thunderstorm"/>
    <n v="23.85"/>
    <n v="85"/>
    <n v="10.5"/>
  </r>
  <r>
    <d v="2024-01-02T00:00:00"/>
    <x v="5"/>
    <x v="2"/>
    <x v="18"/>
    <n v="27.050409999999999"/>
    <n v="86.197469999999996"/>
    <n v="18.47"/>
    <x v="2"/>
    <s v="Thunderstorm"/>
    <n v="23.55"/>
    <n v="72"/>
    <n v="39.799999999999997"/>
  </r>
  <r>
    <d v="2024-10-05T00:00:00"/>
    <x v="10"/>
    <x v="8"/>
    <x v="13"/>
    <n v="23.62529"/>
    <n v="88.393910000000005"/>
    <n v="13"/>
    <x v="2"/>
    <s v="Thunderstorm"/>
    <n v="21.16"/>
    <n v="69"/>
    <n v="18.2"/>
  </r>
  <r>
    <d v="2024-02-07T00:00:00"/>
    <x v="2"/>
    <x v="3"/>
    <x v="22"/>
    <n v="21.813089999999999"/>
    <n v="83.259270000000001"/>
    <n v="12.36"/>
    <x v="2"/>
    <s v="Thunderstorm"/>
    <n v="26.09"/>
    <n v="71"/>
    <n v="15.3"/>
  </r>
  <r>
    <d v="2024-01-29T00:00:00"/>
    <x v="5"/>
    <x v="4"/>
    <x v="27"/>
    <n v="15.76"/>
    <n v="78.369069999999994"/>
    <n v="2.78"/>
    <x v="1"/>
    <s v="None"/>
    <n v="17.95"/>
    <n v="51"/>
    <n v="4.2"/>
  </r>
  <r>
    <d v="2024-07-02T00:00:00"/>
    <x v="3"/>
    <x v="0"/>
    <x v="15"/>
    <n v="23.303470000000001"/>
    <n v="68.442070000000001"/>
    <n v="10.07"/>
    <x v="2"/>
    <s v="Thunderstorm"/>
    <n v="22.72"/>
    <n v="81"/>
    <n v="32.5"/>
  </r>
  <r>
    <d v="2024-05-12T00:00:00"/>
    <x v="6"/>
    <x v="3"/>
    <x v="22"/>
    <n v="18.784099999999999"/>
    <n v="84.43938"/>
    <n v="14.54"/>
    <x v="2"/>
    <s v="Thunderstorm"/>
    <n v="24.16"/>
    <n v="76"/>
    <n v="3.8"/>
  </r>
  <r>
    <d v="2024-02-06T00:00:00"/>
    <x v="2"/>
    <x v="1"/>
    <x v="8"/>
    <n v="20.14573"/>
    <n v="78.775419999999997"/>
    <n v="3.7"/>
    <x v="1"/>
    <s v="None"/>
    <n v="18.84"/>
    <n v="50"/>
    <n v="0.9"/>
  </r>
  <r>
    <d v="2024-02-22T00:00:00"/>
    <x v="2"/>
    <x v="5"/>
    <x v="5"/>
    <n v="8.5065100000000005"/>
    <n v="76.505790000000005"/>
    <n v="16.88"/>
    <x v="2"/>
    <s v="Thunderstorm"/>
    <n v="20.43"/>
    <n v="48"/>
    <n v="25.7"/>
  </r>
  <r>
    <d v="2024-10-10T00:00:00"/>
    <x v="10"/>
    <x v="3"/>
    <x v="35"/>
    <n v="21.511939999999999"/>
    <n v="86.055809999999994"/>
    <n v="0"/>
    <x v="5"/>
    <s v="None"/>
    <n v="25.53"/>
    <n v="59"/>
    <n v="17.600000000000001"/>
  </r>
  <r>
    <d v="2024-01-04T00:00:00"/>
    <x v="5"/>
    <x v="5"/>
    <x v="24"/>
    <n v="13.12636"/>
    <n v="77.105879999999999"/>
    <n v="6.5"/>
    <x v="1"/>
    <s v="None"/>
    <n v="18.34"/>
    <n v="62"/>
    <n v="5.6"/>
  </r>
  <r>
    <d v="2024-08-08T00:00:00"/>
    <x v="4"/>
    <x v="9"/>
    <x v="33"/>
    <n v="25.59037"/>
    <n v="93.561999999999998"/>
    <n v="161.19999999999999"/>
    <x v="3"/>
    <s v="Cyclone Jawad"/>
    <n v="18.899999999999999"/>
    <n v="87"/>
    <n v="41.4"/>
  </r>
  <r>
    <d v="2024-07-16T00:00:00"/>
    <x v="3"/>
    <x v="1"/>
    <x v="14"/>
    <n v="21.382999999999999"/>
    <n v="77.009429999999995"/>
    <n v="13.69"/>
    <x v="2"/>
    <s v="Thunderstorm"/>
    <n v="29.37"/>
    <n v="54"/>
    <n v="26.9"/>
  </r>
  <r>
    <d v="2024-04-14T00:00:00"/>
    <x v="11"/>
    <x v="5"/>
    <x v="5"/>
    <n v="12.574059999999999"/>
    <n v="79.547240000000002"/>
    <n v="17.04"/>
    <x v="2"/>
    <s v="Thunderstorm"/>
    <n v="29.94"/>
    <n v="63"/>
    <n v="35.700000000000003"/>
  </r>
  <r>
    <d v="2024-05-28T00:00:00"/>
    <x v="6"/>
    <x v="2"/>
    <x v="18"/>
    <n v="25.314250000000001"/>
    <n v="86.242149999999995"/>
    <n v="11.75"/>
    <x v="2"/>
    <s v="Thunderstorm"/>
    <n v="32.32"/>
    <n v="52"/>
    <n v="25"/>
  </r>
  <r>
    <d v="2024-12-09T00:00:00"/>
    <x v="0"/>
    <x v="9"/>
    <x v="12"/>
    <n v="27.728539999999999"/>
    <n v="94.183809999999994"/>
    <n v="2.63"/>
    <x v="1"/>
    <s v="None"/>
    <n v="22.08"/>
    <n v="65"/>
    <n v="20.2"/>
  </r>
  <r>
    <d v="2024-04-29T00:00:00"/>
    <x v="11"/>
    <x v="2"/>
    <x v="2"/>
    <n v="26.918710000000001"/>
    <n v="86.437359999999998"/>
    <n v="160.49"/>
    <x v="3"/>
    <s v="Cyclone Nivar"/>
    <n v="24.06"/>
    <n v="81"/>
    <n v="116.8"/>
  </r>
  <r>
    <d v="2024-02-03T00:00:00"/>
    <x v="2"/>
    <x v="2"/>
    <x v="19"/>
    <n v="24.259260000000001"/>
    <n v="87.974909999999994"/>
    <n v="4.7300000000000004"/>
    <x v="1"/>
    <s v="None"/>
    <n v="22.5"/>
    <n v="71"/>
    <n v="7.6"/>
  </r>
  <r>
    <d v="2024-06-01T00:00:00"/>
    <x v="1"/>
    <x v="5"/>
    <x v="30"/>
    <n v="12.487030000000001"/>
    <n v="79.840280000000007"/>
    <n v="18.190000000000001"/>
    <x v="2"/>
    <s v="Thunderstorm"/>
    <n v="28.63"/>
    <n v="67"/>
    <n v="33.1"/>
  </r>
  <r>
    <d v="2024-02-13T00:00:00"/>
    <x v="2"/>
    <x v="3"/>
    <x v="22"/>
    <n v="20.371400000000001"/>
    <n v="85.287220000000005"/>
    <n v="26.19"/>
    <x v="2"/>
    <s v="Thunderstorm"/>
    <n v="17.059999999999999"/>
    <n v="68"/>
    <n v="29.2"/>
  </r>
  <r>
    <d v="2024-07-26T00:00:00"/>
    <x v="3"/>
    <x v="0"/>
    <x v="28"/>
    <n v="22.72016"/>
    <n v="72.01885"/>
    <n v="11.44"/>
    <x v="2"/>
    <s v="Thunderstorm"/>
    <n v="27"/>
    <n v="52"/>
    <n v="5"/>
  </r>
  <r>
    <d v="2024-06-08T00:00:00"/>
    <x v="1"/>
    <x v="3"/>
    <x v="22"/>
    <n v="18.675619999999999"/>
    <n v="85.26849"/>
    <n v="8.4600000000000009"/>
    <x v="1"/>
    <s v="None"/>
    <n v="28.29"/>
    <n v="63"/>
    <n v="16.3"/>
  </r>
  <r>
    <d v="2024-08-01T00:00:00"/>
    <x v="4"/>
    <x v="7"/>
    <x v="9"/>
    <n v="8.9293899999999997"/>
    <n v="75.748850000000004"/>
    <n v="7.82"/>
    <x v="1"/>
    <s v="None"/>
    <n v="24.97"/>
    <n v="56"/>
    <n v="9.3000000000000007"/>
  </r>
  <r>
    <d v="2024-03-03T00:00:00"/>
    <x v="8"/>
    <x v="4"/>
    <x v="4"/>
    <n v="18.2121"/>
    <n v="74.642660000000006"/>
    <n v="5.53"/>
    <x v="1"/>
    <s v="None"/>
    <n v="27.67"/>
    <n v="55"/>
    <n v="6.7"/>
  </r>
  <r>
    <d v="2024-09-25T00:00:00"/>
    <x v="9"/>
    <x v="9"/>
    <x v="23"/>
    <n v="24.968730000000001"/>
    <n v="90.616110000000006"/>
    <n v="1.74"/>
    <x v="0"/>
    <s v="None"/>
    <n v="29.11"/>
    <n v="62"/>
    <n v="35.1"/>
  </r>
  <r>
    <d v="2024-12-29T00:00:00"/>
    <x v="0"/>
    <x v="2"/>
    <x v="37"/>
    <n v="24.386379999999999"/>
    <n v="86.137309999999999"/>
    <n v="6.83"/>
    <x v="1"/>
    <s v="None"/>
    <n v="23.02"/>
    <n v="71"/>
    <n v="39.5"/>
  </r>
  <r>
    <d v="2024-12-13T00:00:00"/>
    <x v="0"/>
    <x v="6"/>
    <x v="34"/>
    <n v="15.345499999999999"/>
    <n v="83.81165"/>
    <n v="22.87"/>
    <x v="2"/>
    <s v="Thunderstorm"/>
    <n v="18.09"/>
    <n v="78"/>
    <n v="12.4"/>
  </r>
  <r>
    <d v="2024-08-18T00:00:00"/>
    <x v="4"/>
    <x v="8"/>
    <x v="13"/>
    <n v="24.30753"/>
    <n v="88.069339999999997"/>
    <n v="37.72"/>
    <x v="4"/>
    <s v="Thunderstorm"/>
    <n v="28.64"/>
    <n v="70"/>
    <n v="35.299999999999997"/>
  </r>
  <r>
    <d v="2024-04-20T00:00:00"/>
    <x v="11"/>
    <x v="9"/>
    <x v="33"/>
    <n v="24.196629999999999"/>
    <n v="93.22775"/>
    <n v="1.36"/>
    <x v="0"/>
    <s v="None"/>
    <n v="34.590000000000003"/>
    <n v="56"/>
    <n v="21.5"/>
  </r>
  <r>
    <d v="2024-01-03T00:00:00"/>
    <x v="5"/>
    <x v="6"/>
    <x v="25"/>
    <n v="15.309749999999999"/>
    <n v="79.218360000000004"/>
    <n v="10.52"/>
    <x v="2"/>
    <s v="Thunderstorm"/>
    <n v="20.440000000000001"/>
    <n v="78"/>
    <n v="13.9"/>
  </r>
  <r>
    <d v="2024-09-19T00:00:00"/>
    <x v="9"/>
    <x v="9"/>
    <x v="23"/>
    <n v="26.586690000000001"/>
    <n v="95.69323"/>
    <n v="9.93"/>
    <x v="1"/>
    <s v="None"/>
    <n v="29.98"/>
    <n v="52"/>
    <n v="11.1"/>
  </r>
  <r>
    <d v="2024-05-20T00:00:00"/>
    <x v="6"/>
    <x v="8"/>
    <x v="11"/>
    <n v="23.675190000000001"/>
    <n v="88.209140000000005"/>
    <n v="2.74"/>
    <x v="1"/>
    <s v="None"/>
    <n v="30.93"/>
    <n v="44"/>
    <n v="18.2"/>
  </r>
  <r>
    <d v="2024-12-17T00:00:00"/>
    <x v="0"/>
    <x v="8"/>
    <x v="29"/>
    <n v="22.96508"/>
    <n v="89.478800000000007"/>
    <n v="11.68"/>
    <x v="2"/>
    <s v="Thunderstorm"/>
    <n v="19.079999999999998"/>
    <n v="70"/>
    <n v="10.9"/>
  </r>
  <r>
    <d v="2024-02-29T00:00:00"/>
    <x v="2"/>
    <x v="5"/>
    <x v="5"/>
    <n v="9.5311900000000005"/>
    <n v="78.412869999999998"/>
    <n v="3.9"/>
    <x v="1"/>
    <s v="None"/>
    <n v="24.96"/>
    <n v="52"/>
    <n v="5.6"/>
  </r>
  <r>
    <d v="2024-08-04T00:00:00"/>
    <x v="4"/>
    <x v="0"/>
    <x v="0"/>
    <n v="21.917059999999999"/>
    <n v="68.740639999999999"/>
    <n v="31.63"/>
    <x v="2"/>
    <s v="Thunderstorm"/>
    <n v="27.65"/>
    <n v="82"/>
    <n v="23.5"/>
  </r>
  <r>
    <d v="2024-03-24T00:00:00"/>
    <x v="8"/>
    <x v="5"/>
    <x v="24"/>
    <n v="9.2432700000000008"/>
    <n v="76.653790000000001"/>
    <n v="8.36"/>
    <x v="1"/>
    <s v="None"/>
    <n v="31.39"/>
    <n v="48"/>
    <n v="25.9"/>
  </r>
  <r>
    <d v="2024-09-14T00:00:00"/>
    <x v="9"/>
    <x v="2"/>
    <x v="2"/>
    <n v="27.010870000000001"/>
    <n v="86.907650000000004"/>
    <n v="25.2"/>
    <x v="2"/>
    <s v="Thunderstorm"/>
    <n v="27.18"/>
    <n v="74"/>
    <n v="5.8"/>
  </r>
  <r>
    <d v="2024-04-30T00:00:00"/>
    <x v="11"/>
    <x v="8"/>
    <x v="13"/>
    <n v="24.65232"/>
    <n v="89.536649999999995"/>
    <n v="11.75"/>
    <x v="2"/>
    <s v="Thunderstorm"/>
    <n v="32.28"/>
    <n v="44"/>
    <n v="6.2"/>
  </r>
  <r>
    <d v="2024-04-20T00:00:00"/>
    <x v="11"/>
    <x v="1"/>
    <x v="14"/>
    <n v="16.73085"/>
    <n v="75.562039999999996"/>
    <n v="7.39"/>
    <x v="1"/>
    <s v="None"/>
    <n v="28.59"/>
    <n v="74"/>
    <n v="10.3"/>
  </r>
  <r>
    <d v="2024-04-14T00:00:00"/>
    <x v="11"/>
    <x v="9"/>
    <x v="12"/>
    <n v="24.046579999999999"/>
    <n v="93.119280000000003"/>
    <n v="9.7899999999999991"/>
    <x v="1"/>
    <s v="None"/>
    <n v="30.37"/>
    <n v="74"/>
    <n v="30.7"/>
  </r>
  <r>
    <d v="2024-06-11T00:00:00"/>
    <x v="1"/>
    <x v="0"/>
    <x v="0"/>
    <n v="21.248719999999999"/>
    <n v="73.822800000000001"/>
    <n v="0.43"/>
    <x v="0"/>
    <s v="None"/>
    <n v="25.53"/>
    <n v="51"/>
    <n v="31.5"/>
  </r>
  <r>
    <d v="2024-09-12T00:00:00"/>
    <x v="9"/>
    <x v="8"/>
    <x v="11"/>
    <n v="24.838349999999998"/>
    <n v="87.914699999999996"/>
    <n v="67.790000000000006"/>
    <x v="4"/>
    <s v="Heavy Rain"/>
    <n v="27.53"/>
    <n v="84"/>
    <n v="19.399999999999999"/>
  </r>
  <r>
    <d v="2024-07-20T00:00:00"/>
    <x v="3"/>
    <x v="4"/>
    <x v="4"/>
    <n v="17.64425"/>
    <n v="74.91798"/>
    <n v="26.27"/>
    <x v="2"/>
    <s v="Thunderstorm"/>
    <n v="21.36"/>
    <n v="75"/>
    <n v="37.700000000000003"/>
  </r>
  <r>
    <d v="2024-11-29T00:00:00"/>
    <x v="7"/>
    <x v="6"/>
    <x v="34"/>
    <n v="16.953659999999999"/>
    <n v="78.180459999999997"/>
    <n v="6.14"/>
    <x v="1"/>
    <s v="None"/>
    <n v="23.76"/>
    <n v="60"/>
    <n v="17.899999999999999"/>
  </r>
  <r>
    <d v="2024-10-14T00:00:00"/>
    <x v="10"/>
    <x v="4"/>
    <x v="21"/>
    <n v="13.074210000000001"/>
    <n v="76.337519999999998"/>
    <n v="7.12"/>
    <x v="1"/>
    <s v="None"/>
    <n v="25.79"/>
    <n v="62"/>
    <n v="0.2"/>
  </r>
  <r>
    <d v="2024-12-31T00:00:00"/>
    <x v="0"/>
    <x v="8"/>
    <x v="13"/>
    <n v="23.329699999999999"/>
    <n v="89.329120000000003"/>
    <n v="6.36"/>
    <x v="1"/>
    <s v="None"/>
    <n v="22.56"/>
    <n v="62"/>
    <n v="25.9"/>
  </r>
  <r>
    <d v="2024-03-09T00:00:00"/>
    <x v="8"/>
    <x v="1"/>
    <x v="8"/>
    <n v="20.319980000000001"/>
    <n v="72.860650000000007"/>
    <n v="156.13999999999999"/>
    <x v="3"/>
    <s v="Cyclone Nivar"/>
    <n v="26.01"/>
    <n v="95"/>
    <n v="80.7"/>
  </r>
  <r>
    <d v="2024-08-09T00:00:00"/>
    <x v="4"/>
    <x v="5"/>
    <x v="24"/>
    <n v="11.03819"/>
    <n v="78.482709999999997"/>
    <n v="13.52"/>
    <x v="2"/>
    <s v="Thunderstorm"/>
    <n v="22.23"/>
    <n v="60"/>
    <n v="12.9"/>
  </r>
  <r>
    <d v="2024-06-02T00:00:00"/>
    <x v="1"/>
    <x v="2"/>
    <x v="18"/>
    <n v="27.31193"/>
    <n v="87.066770000000005"/>
    <n v="50.95"/>
    <x v="4"/>
    <s v="Heavy Rain"/>
    <n v="25.02"/>
    <n v="58"/>
    <n v="14.9"/>
  </r>
  <r>
    <d v="2024-10-31T00:00:00"/>
    <x v="10"/>
    <x v="3"/>
    <x v="3"/>
    <n v="19.652609999999999"/>
    <n v="83.180040000000005"/>
    <n v="5.03"/>
    <x v="1"/>
    <s v="None"/>
    <n v="28.77"/>
    <n v="47"/>
    <n v="17.5"/>
  </r>
  <r>
    <d v="2024-03-16T00:00:00"/>
    <x v="8"/>
    <x v="0"/>
    <x v="28"/>
    <n v="24.69258"/>
    <n v="72.890619999999998"/>
    <n v="3.07"/>
    <x v="1"/>
    <s v="None"/>
    <n v="28.87"/>
    <n v="60"/>
    <n v="1.2"/>
  </r>
  <r>
    <d v="2024-08-23T00:00:00"/>
    <x v="4"/>
    <x v="2"/>
    <x v="19"/>
    <n v="25.308789999999998"/>
    <n v="87.828289999999996"/>
    <n v="31.87"/>
    <x v="2"/>
    <s v="Thunderstorm"/>
    <n v="26.71"/>
    <n v="55"/>
    <n v="39.6"/>
  </r>
  <r>
    <d v="2024-02-13T00:00:00"/>
    <x v="2"/>
    <x v="9"/>
    <x v="33"/>
    <n v="27.780760000000001"/>
    <n v="93.455280000000002"/>
    <n v="8.6999999999999993"/>
    <x v="1"/>
    <s v="None"/>
    <n v="24.85"/>
    <n v="63"/>
    <n v="17.100000000000001"/>
  </r>
  <r>
    <d v="2024-12-14T00:00:00"/>
    <x v="0"/>
    <x v="3"/>
    <x v="10"/>
    <n v="22.121289999999998"/>
    <n v="82.415189999999996"/>
    <n v="5.24"/>
    <x v="1"/>
    <s v="None"/>
    <n v="28.36"/>
    <n v="75"/>
    <n v="10.5"/>
  </r>
  <r>
    <d v="2024-05-16T00:00:00"/>
    <x v="6"/>
    <x v="1"/>
    <x v="16"/>
    <n v="18.72588"/>
    <n v="73.963849999999994"/>
    <n v="11.49"/>
    <x v="2"/>
    <s v="Thunderstorm"/>
    <n v="30.11"/>
    <n v="70"/>
    <n v="22.7"/>
  </r>
  <r>
    <d v="2024-09-08T00:00:00"/>
    <x v="9"/>
    <x v="5"/>
    <x v="5"/>
    <n v="9.5051400000000008"/>
    <n v="76.796689999999998"/>
    <n v="16.72"/>
    <x v="2"/>
    <s v="Thunderstorm"/>
    <n v="21.34"/>
    <n v="60"/>
    <n v="3"/>
  </r>
  <r>
    <d v="2024-12-14T00:00:00"/>
    <x v="0"/>
    <x v="1"/>
    <x v="8"/>
    <n v="16.8324"/>
    <n v="75.381150000000005"/>
    <n v="2.14"/>
    <x v="0"/>
    <s v="None"/>
    <n v="20.59"/>
    <n v="66"/>
    <n v="25.7"/>
  </r>
  <r>
    <d v="2024-10-28T00:00:00"/>
    <x v="10"/>
    <x v="0"/>
    <x v="28"/>
    <n v="22.382570000000001"/>
    <n v="72.468029999999999"/>
    <n v="25.35"/>
    <x v="2"/>
    <s v="Thunderstorm"/>
    <n v="25.48"/>
    <n v="70"/>
    <n v="11"/>
  </r>
  <r>
    <d v="2024-07-26T00:00:00"/>
    <x v="3"/>
    <x v="3"/>
    <x v="10"/>
    <n v="18.633749999999999"/>
    <n v="84.351249999999993"/>
    <n v="5.6"/>
    <x v="1"/>
    <s v="None"/>
    <n v="29.81"/>
    <n v="68"/>
    <n v="28.2"/>
  </r>
  <r>
    <d v="2024-04-18T00:00:00"/>
    <x v="11"/>
    <x v="6"/>
    <x v="26"/>
    <n v="14.17342"/>
    <n v="81.133409999999998"/>
    <n v="12.71"/>
    <x v="2"/>
    <s v="Thunderstorm"/>
    <n v="31.86"/>
    <n v="43"/>
    <n v="22.2"/>
  </r>
  <r>
    <d v="2024-10-31T00:00:00"/>
    <x v="10"/>
    <x v="0"/>
    <x v="28"/>
    <n v="23.372540000000001"/>
    <n v="73.049340000000001"/>
    <n v="8.58"/>
    <x v="1"/>
    <s v="None"/>
    <n v="21.82"/>
    <n v="50"/>
    <n v="3.1"/>
  </r>
  <r>
    <d v="2024-01-01T00:00:00"/>
    <x v="5"/>
    <x v="6"/>
    <x v="34"/>
    <n v="17.19717"/>
    <n v="79.296139999999994"/>
    <n v="7.47"/>
    <x v="1"/>
    <s v="None"/>
    <n v="19.77"/>
    <n v="55"/>
    <n v="10.7"/>
  </r>
  <r>
    <d v="2024-02-10T00:00:00"/>
    <x v="2"/>
    <x v="2"/>
    <x v="19"/>
    <n v="24.400870000000001"/>
    <n v="87.989469999999997"/>
    <n v="17.440000000000001"/>
    <x v="2"/>
    <s v="Thunderstorm"/>
    <n v="20.260000000000002"/>
    <n v="72"/>
    <n v="17.7"/>
  </r>
  <r>
    <d v="2024-09-19T00:00:00"/>
    <x v="9"/>
    <x v="2"/>
    <x v="37"/>
    <n v="26.81512"/>
    <n v="87.647379999999998"/>
    <n v="3.46"/>
    <x v="1"/>
    <s v="None"/>
    <n v="27.26"/>
    <n v="51"/>
    <n v="26.8"/>
  </r>
  <r>
    <d v="2024-01-14T00:00:00"/>
    <x v="5"/>
    <x v="3"/>
    <x v="22"/>
    <n v="21.751709999999999"/>
    <n v="82.194370000000006"/>
    <n v="7.65"/>
    <x v="1"/>
    <s v="None"/>
    <n v="21.71"/>
    <n v="68"/>
    <n v="37.4"/>
  </r>
  <r>
    <d v="2024-01-09T00:00:00"/>
    <x v="5"/>
    <x v="8"/>
    <x v="32"/>
    <n v="26.416630000000001"/>
    <n v="88.238799999999998"/>
    <n v="10.98"/>
    <x v="2"/>
    <s v="Thunderstorm"/>
    <n v="24.03"/>
    <n v="63"/>
    <n v="9.3000000000000007"/>
  </r>
  <r>
    <d v="2024-01-29T00:00:00"/>
    <x v="5"/>
    <x v="2"/>
    <x v="2"/>
    <n v="24.107890000000001"/>
    <n v="87.577219999999997"/>
    <n v="10.78"/>
    <x v="2"/>
    <s v="Thunderstorm"/>
    <n v="21.14"/>
    <n v="54"/>
    <n v="28.8"/>
  </r>
  <r>
    <d v="2024-06-11T00:00:00"/>
    <x v="1"/>
    <x v="7"/>
    <x v="7"/>
    <n v="11.450749999999999"/>
    <n v="76.688820000000007"/>
    <n v="207.44"/>
    <x v="3"/>
    <s v="Depression"/>
    <n v="21.01"/>
    <n v="95"/>
    <n v="68.900000000000006"/>
  </r>
  <r>
    <d v="2024-07-15T00:00:00"/>
    <x v="3"/>
    <x v="8"/>
    <x v="11"/>
    <n v="24.780159999999999"/>
    <n v="88.305260000000004"/>
    <n v="39.340000000000003"/>
    <x v="4"/>
    <s v="Thunderstorm"/>
    <n v="25.02"/>
    <n v="64"/>
    <n v="5.3"/>
  </r>
  <r>
    <d v="2024-02-20T00:00:00"/>
    <x v="2"/>
    <x v="0"/>
    <x v="15"/>
    <n v="20.421589999999998"/>
    <n v="74.250029999999995"/>
    <n v="0"/>
    <x v="5"/>
    <s v="None"/>
    <n v="26.01"/>
    <n v="69"/>
    <n v="6.8"/>
  </r>
  <r>
    <d v="2024-07-01T00:00:00"/>
    <x v="3"/>
    <x v="8"/>
    <x v="11"/>
    <n v="24.630279999999999"/>
    <n v="88.341200000000001"/>
    <n v="4.2699999999999996"/>
    <x v="1"/>
    <s v="None"/>
    <n v="21.57"/>
    <n v="58"/>
    <n v="10.6"/>
  </r>
  <r>
    <d v="2024-05-29T00:00:00"/>
    <x v="6"/>
    <x v="1"/>
    <x v="8"/>
    <n v="19.95797"/>
    <n v="76.099230000000006"/>
    <n v="8.2200000000000006"/>
    <x v="1"/>
    <s v="None"/>
    <n v="26.86"/>
    <n v="67"/>
    <n v="26.8"/>
  </r>
  <r>
    <d v="2024-07-09T00:00:00"/>
    <x v="3"/>
    <x v="5"/>
    <x v="31"/>
    <n v="10.757429999999999"/>
    <n v="76.424090000000007"/>
    <n v="196.63"/>
    <x v="3"/>
    <s v="Cyclone Jawad"/>
    <n v="17.84"/>
    <n v="95"/>
    <n v="117.5"/>
  </r>
  <r>
    <d v="2024-03-01T00:00:00"/>
    <x v="8"/>
    <x v="4"/>
    <x v="36"/>
    <n v="12.544879999999999"/>
    <n v="75.084479999999999"/>
    <n v="0"/>
    <x v="5"/>
    <s v="None"/>
    <n v="29.8"/>
    <n v="74"/>
    <n v="28.8"/>
  </r>
  <r>
    <d v="2024-12-06T00:00:00"/>
    <x v="0"/>
    <x v="1"/>
    <x v="1"/>
    <n v="18.311789999999998"/>
    <n v="75.989639999999994"/>
    <n v="0.71"/>
    <x v="0"/>
    <s v="None"/>
    <n v="22.8"/>
    <n v="64"/>
    <n v="8.1999999999999993"/>
  </r>
  <r>
    <d v="2024-05-09T00:00:00"/>
    <x v="6"/>
    <x v="2"/>
    <x v="19"/>
    <n v="25.932780000000001"/>
    <n v="86.813410000000005"/>
    <n v="0"/>
    <x v="5"/>
    <s v="None"/>
    <n v="29.88"/>
    <n v="72"/>
    <n v="36.799999999999997"/>
  </r>
  <r>
    <d v="2024-06-19T00:00:00"/>
    <x v="1"/>
    <x v="7"/>
    <x v="20"/>
    <n v="9.3126800000000003"/>
    <n v="76.709419999999994"/>
    <n v="17.37"/>
    <x v="2"/>
    <s v="Thunderstorm"/>
    <n v="26.48"/>
    <n v="58"/>
    <n v="38.4"/>
  </r>
  <r>
    <d v="2024-05-31T00:00:00"/>
    <x v="6"/>
    <x v="0"/>
    <x v="17"/>
    <n v="21.223870000000002"/>
    <n v="68.119969999999995"/>
    <n v="17.440000000000001"/>
    <x v="2"/>
    <s v="Thunderstorm"/>
    <n v="28.75"/>
    <n v="61"/>
    <n v="15.8"/>
  </r>
  <r>
    <d v="2024-06-05T00:00:00"/>
    <x v="1"/>
    <x v="1"/>
    <x v="14"/>
    <n v="19.740970000000001"/>
    <n v="75.958770000000001"/>
    <n v="19.05"/>
    <x v="2"/>
    <s v="Thunderstorm"/>
    <n v="27.77"/>
    <n v="59"/>
    <n v="37"/>
  </r>
  <r>
    <d v="2024-05-10T00:00:00"/>
    <x v="6"/>
    <x v="6"/>
    <x v="25"/>
    <n v="16.42512"/>
    <n v="80.216570000000004"/>
    <n v="10.06"/>
    <x v="2"/>
    <s v="Thunderstorm"/>
    <n v="32.049999999999997"/>
    <n v="41"/>
    <n v="13.7"/>
  </r>
  <r>
    <d v="2024-08-02T00:00:00"/>
    <x v="4"/>
    <x v="2"/>
    <x v="18"/>
    <n v="26.098009999999999"/>
    <n v="85.099459999999993"/>
    <n v="107.48"/>
    <x v="3"/>
    <s v="Cyclone Bijli"/>
    <n v="26.21"/>
    <n v="98"/>
    <n v="116.3"/>
  </r>
  <r>
    <d v="2024-03-30T00:00:00"/>
    <x v="8"/>
    <x v="3"/>
    <x v="3"/>
    <n v="21.621880000000001"/>
    <n v="83.005880000000005"/>
    <n v="0.77"/>
    <x v="0"/>
    <s v="None"/>
    <n v="33"/>
    <n v="71"/>
    <n v="18.5"/>
  </r>
  <r>
    <d v="2024-02-22T00:00:00"/>
    <x v="2"/>
    <x v="9"/>
    <x v="39"/>
    <n v="26.23152"/>
    <n v="91.477999999999994"/>
    <n v="1.83"/>
    <x v="0"/>
    <s v="None"/>
    <n v="17.399999999999999"/>
    <n v="39"/>
    <n v="22.5"/>
  </r>
  <r>
    <d v="2024-04-08T00:00:00"/>
    <x v="11"/>
    <x v="1"/>
    <x v="8"/>
    <n v="18.6327"/>
    <n v="74.364630000000005"/>
    <n v="0.48"/>
    <x v="0"/>
    <s v="None"/>
    <n v="31.84"/>
    <n v="60"/>
    <n v="39.799999999999997"/>
  </r>
  <r>
    <d v="2024-10-21T00:00:00"/>
    <x v="10"/>
    <x v="4"/>
    <x v="21"/>
    <n v="14.25859"/>
    <n v="75.424710000000005"/>
    <n v="0.8"/>
    <x v="0"/>
    <s v="None"/>
    <n v="23.4"/>
    <n v="55"/>
    <n v="13.4"/>
  </r>
  <r>
    <d v="2024-07-14T00:00:00"/>
    <x v="3"/>
    <x v="5"/>
    <x v="5"/>
    <n v="8.4712599999999991"/>
    <n v="78.283270000000002"/>
    <n v="17.739999999999998"/>
    <x v="2"/>
    <s v="Thunderstorm"/>
    <n v="26.03"/>
    <n v="74"/>
    <n v="25.4"/>
  </r>
  <r>
    <d v="2024-03-11T00:00:00"/>
    <x v="8"/>
    <x v="4"/>
    <x v="36"/>
    <n v="18.43561"/>
    <n v="76.125259999999997"/>
    <n v="4.43"/>
    <x v="1"/>
    <s v="None"/>
    <n v="28.19"/>
    <n v="70"/>
    <n v="29.2"/>
  </r>
  <r>
    <d v="2024-11-27T00:00:00"/>
    <x v="7"/>
    <x v="6"/>
    <x v="25"/>
    <n v="16.630610000000001"/>
    <n v="79.165959999999998"/>
    <n v="0.18"/>
    <x v="0"/>
    <s v="None"/>
    <n v="26.92"/>
    <n v="60"/>
    <n v="37.6"/>
  </r>
  <r>
    <d v="2024-07-01T00:00:00"/>
    <x v="3"/>
    <x v="8"/>
    <x v="11"/>
    <n v="25.825019999999999"/>
    <n v="88.050120000000007"/>
    <n v="76.47"/>
    <x v="4"/>
    <s v="Heavy Rain"/>
    <n v="27.25"/>
    <n v="67"/>
    <n v="5.7"/>
  </r>
  <r>
    <d v="2024-02-09T00:00:00"/>
    <x v="2"/>
    <x v="5"/>
    <x v="24"/>
    <n v="11.73006"/>
    <n v="76.024029999999996"/>
    <n v="20.440000000000001"/>
    <x v="2"/>
    <s v="Thunderstorm"/>
    <n v="13.84"/>
    <n v="63"/>
    <n v="28.1"/>
  </r>
  <r>
    <d v="2024-08-15T00:00:00"/>
    <x v="4"/>
    <x v="7"/>
    <x v="7"/>
    <n v="11.49038"/>
    <n v="77.442279999999997"/>
    <n v="22.93"/>
    <x v="2"/>
    <s v="Thunderstorm"/>
    <n v="27.05"/>
    <n v="71"/>
    <n v="28.9"/>
  </r>
  <r>
    <d v="2024-01-25T00:00:00"/>
    <x v="5"/>
    <x v="8"/>
    <x v="29"/>
    <n v="22.23686"/>
    <n v="88.977329999999995"/>
    <n v="4.08"/>
    <x v="1"/>
    <s v="None"/>
    <n v="23.01"/>
    <n v="53"/>
    <n v="11.9"/>
  </r>
  <r>
    <d v="2024-03-28T00:00:00"/>
    <x v="8"/>
    <x v="1"/>
    <x v="8"/>
    <n v="21.11261"/>
    <n v="73.173249999999996"/>
    <n v="17.420000000000002"/>
    <x v="2"/>
    <s v="Thunderstorm"/>
    <n v="27.68"/>
    <n v="60"/>
    <n v="26.3"/>
  </r>
  <r>
    <d v="2024-03-08T00:00:00"/>
    <x v="8"/>
    <x v="7"/>
    <x v="38"/>
    <n v="11.25104"/>
    <n v="76.607889999999998"/>
    <n v="3.02"/>
    <x v="1"/>
    <s v="None"/>
    <n v="27.45"/>
    <n v="64"/>
    <n v="35.299999999999997"/>
  </r>
  <r>
    <d v="2024-04-11T00:00:00"/>
    <x v="11"/>
    <x v="8"/>
    <x v="13"/>
    <n v="24.076540000000001"/>
    <n v="88.816270000000003"/>
    <n v="2.4700000000000002"/>
    <x v="0"/>
    <s v="None"/>
    <n v="31.12"/>
    <n v="47"/>
    <n v="30.5"/>
  </r>
  <r>
    <d v="2024-07-28T00:00:00"/>
    <x v="3"/>
    <x v="1"/>
    <x v="1"/>
    <n v="16.59918"/>
    <n v="76.120810000000006"/>
    <n v="26.26"/>
    <x v="2"/>
    <s v="Thunderstorm"/>
    <n v="29.9"/>
    <n v="60"/>
    <n v="34.799999999999997"/>
  </r>
  <r>
    <d v="2024-01-15T00:00:00"/>
    <x v="5"/>
    <x v="5"/>
    <x v="5"/>
    <n v="8.3136100000000006"/>
    <n v="77.813670000000002"/>
    <n v="6.49"/>
    <x v="1"/>
    <s v="None"/>
    <n v="25.59"/>
    <n v="61"/>
    <n v="17.399999999999999"/>
  </r>
  <r>
    <d v="2024-03-29T00:00:00"/>
    <x v="8"/>
    <x v="6"/>
    <x v="25"/>
    <n v="13.59543"/>
    <n v="76.725769999999997"/>
    <n v="7.76"/>
    <x v="1"/>
    <s v="None"/>
    <n v="29.43"/>
    <n v="67"/>
    <n v="8.6"/>
  </r>
  <r>
    <d v="2024-12-16T00:00:00"/>
    <x v="0"/>
    <x v="8"/>
    <x v="11"/>
    <n v="24.93064"/>
    <n v="87.512389999999996"/>
    <n v="8.2899999999999991"/>
    <x v="1"/>
    <s v="None"/>
    <n v="20.3"/>
    <n v="55"/>
    <n v="38.299999999999997"/>
  </r>
  <r>
    <d v="2024-04-11T00:00:00"/>
    <x v="11"/>
    <x v="3"/>
    <x v="35"/>
    <n v="21.443739999999998"/>
    <n v="82.691379999999995"/>
    <n v="9.69"/>
    <x v="1"/>
    <s v="None"/>
    <n v="28.8"/>
    <n v="71"/>
    <n v="18.399999999999999"/>
  </r>
  <r>
    <d v="2024-06-22T00:00:00"/>
    <x v="1"/>
    <x v="6"/>
    <x v="34"/>
    <n v="14.221209999999999"/>
    <n v="77.246009999999998"/>
    <n v="11.7"/>
    <x v="2"/>
    <s v="Thunderstorm"/>
    <n v="32.81"/>
    <n v="48"/>
    <n v="9.9"/>
  </r>
  <r>
    <d v="2024-12-05T00:00:00"/>
    <x v="0"/>
    <x v="7"/>
    <x v="7"/>
    <n v="8.6030899999999999"/>
    <n v="75.36918"/>
    <n v="26.43"/>
    <x v="2"/>
    <s v="Thunderstorm"/>
    <n v="17.809999999999999"/>
    <n v="71"/>
    <n v="12.5"/>
  </r>
  <r>
    <d v="2024-12-06T00:00:00"/>
    <x v="0"/>
    <x v="1"/>
    <x v="1"/>
    <n v="20.387419999999999"/>
    <n v="78.480249999999998"/>
    <n v="0"/>
    <x v="5"/>
    <s v="None"/>
    <n v="24.36"/>
    <n v="78"/>
    <n v="19.3"/>
  </r>
  <r>
    <d v="2024-02-08T00:00:00"/>
    <x v="2"/>
    <x v="2"/>
    <x v="37"/>
    <n v="24.151890000000002"/>
    <n v="85.719669999999994"/>
    <n v="11.22"/>
    <x v="2"/>
    <s v="Thunderstorm"/>
    <n v="22.42"/>
    <n v="51"/>
    <n v="6.1"/>
  </r>
  <r>
    <d v="2024-03-21T00:00:00"/>
    <x v="8"/>
    <x v="2"/>
    <x v="19"/>
    <n v="26.21847"/>
    <n v="87.701160000000002"/>
    <n v="12.67"/>
    <x v="2"/>
    <s v="Thunderstorm"/>
    <n v="27.78"/>
    <n v="57"/>
    <n v="8.3000000000000007"/>
  </r>
  <r>
    <d v="2024-09-09T00:00:00"/>
    <x v="9"/>
    <x v="9"/>
    <x v="23"/>
    <n v="24.521409999999999"/>
    <n v="90.822980000000001"/>
    <n v="74.010000000000005"/>
    <x v="4"/>
    <s v="Heavy Rain"/>
    <n v="25.36"/>
    <n v="94"/>
    <n v="23.6"/>
  </r>
  <r>
    <d v="2024-10-16T00:00:00"/>
    <x v="10"/>
    <x v="4"/>
    <x v="27"/>
    <n v="14.67868"/>
    <n v="77.305189999999996"/>
    <n v="5.42"/>
    <x v="1"/>
    <s v="None"/>
    <n v="26.84"/>
    <n v="53"/>
    <n v="15.8"/>
  </r>
  <r>
    <d v="2024-06-03T00:00:00"/>
    <x v="1"/>
    <x v="7"/>
    <x v="9"/>
    <n v="8.7193400000000008"/>
    <n v="76.215490000000003"/>
    <n v="67.48"/>
    <x v="4"/>
    <s v="Heavy Rain"/>
    <n v="22.44"/>
    <n v="100"/>
    <n v="5.3"/>
  </r>
  <r>
    <d v="2024-12-14T00:00:00"/>
    <x v="0"/>
    <x v="0"/>
    <x v="28"/>
    <n v="20.74512"/>
    <n v="73.282499999999999"/>
    <n v="5.32"/>
    <x v="1"/>
    <s v="None"/>
    <n v="22.4"/>
    <n v="62"/>
    <n v="38"/>
  </r>
  <r>
    <d v="2024-04-18T00:00:00"/>
    <x v="11"/>
    <x v="3"/>
    <x v="3"/>
    <n v="20.308859999999999"/>
    <n v="82.713930000000005"/>
    <n v="1.03"/>
    <x v="0"/>
    <s v="None"/>
    <n v="31.31"/>
    <n v="48"/>
    <n v="17.8"/>
  </r>
  <r>
    <d v="2024-04-28T00:00:00"/>
    <x v="11"/>
    <x v="5"/>
    <x v="31"/>
    <n v="10.298690000000001"/>
    <n v="77.841380000000001"/>
    <n v="3.19"/>
    <x v="1"/>
    <s v="None"/>
    <n v="29.36"/>
    <n v="70"/>
    <n v="35.5"/>
  </r>
  <r>
    <d v="2024-02-07T00:00:00"/>
    <x v="2"/>
    <x v="0"/>
    <x v="0"/>
    <n v="21.954789999999999"/>
    <n v="72.682169999999999"/>
    <n v="3.85"/>
    <x v="1"/>
    <s v="None"/>
    <n v="23.08"/>
    <n v="41"/>
    <n v="5"/>
  </r>
  <r>
    <d v="2024-10-17T00:00:00"/>
    <x v="10"/>
    <x v="4"/>
    <x v="27"/>
    <n v="16.055520000000001"/>
    <n v="76.763760000000005"/>
    <n v="3.72"/>
    <x v="1"/>
    <s v="None"/>
    <n v="32.99"/>
    <n v="51"/>
    <n v="15.2"/>
  </r>
  <r>
    <d v="2024-11-19T00:00:00"/>
    <x v="7"/>
    <x v="9"/>
    <x v="33"/>
    <n v="25.00881"/>
    <n v="95.713470000000001"/>
    <n v="0"/>
    <x v="5"/>
    <s v="None"/>
    <n v="23.2"/>
    <n v="71"/>
    <n v="26.5"/>
  </r>
  <r>
    <d v="2024-09-26T00:00:00"/>
    <x v="9"/>
    <x v="2"/>
    <x v="19"/>
    <n v="25.896159999999998"/>
    <n v="84.958780000000004"/>
    <n v="9.5299999999999994"/>
    <x v="1"/>
    <s v="None"/>
    <n v="24.42"/>
    <n v="70"/>
    <n v="17.600000000000001"/>
  </r>
  <r>
    <d v="2024-09-27T00:00:00"/>
    <x v="9"/>
    <x v="7"/>
    <x v="38"/>
    <n v="11.981920000000001"/>
    <n v="74.901089999999996"/>
    <n v="51.59"/>
    <x v="4"/>
    <s v="Heavy Rain"/>
    <n v="25.03"/>
    <n v="77"/>
    <n v="29.1"/>
  </r>
  <r>
    <d v="2024-10-15T00:00:00"/>
    <x v="10"/>
    <x v="6"/>
    <x v="25"/>
    <n v="15.725"/>
    <n v="79.086879999999994"/>
    <n v="6.1"/>
    <x v="1"/>
    <s v="None"/>
    <n v="29.33"/>
    <n v="72"/>
    <n v="14.8"/>
  </r>
  <r>
    <d v="2024-02-08T00:00:00"/>
    <x v="2"/>
    <x v="3"/>
    <x v="10"/>
    <n v="19.965009999999999"/>
    <n v="85.007739999999998"/>
    <n v="0.1"/>
    <x v="0"/>
    <s v="None"/>
    <n v="26.66"/>
    <n v="68"/>
    <n v="37.299999999999997"/>
  </r>
  <r>
    <d v="2024-05-28T00:00:00"/>
    <x v="6"/>
    <x v="2"/>
    <x v="2"/>
    <n v="27.122260000000001"/>
    <n v="86.37433"/>
    <n v="0"/>
    <x v="5"/>
    <s v="None"/>
    <n v="28.29"/>
    <n v="62"/>
    <n v="14.8"/>
  </r>
  <r>
    <d v="2024-05-10T00:00:00"/>
    <x v="6"/>
    <x v="3"/>
    <x v="3"/>
    <n v="18.755179999999999"/>
    <n v="83.936120000000003"/>
    <n v="21.38"/>
    <x v="2"/>
    <s v="Thunderstorm"/>
    <n v="30.48"/>
    <n v="54"/>
    <n v="15.4"/>
  </r>
  <r>
    <d v="2024-04-26T00:00:00"/>
    <x v="11"/>
    <x v="9"/>
    <x v="23"/>
    <n v="26.357880000000002"/>
    <n v="92.562619999999995"/>
    <n v="8.32"/>
    <x v="1"/>
    <s v="None"/>
    <n v="34.18"/>
    <n v="53"/>
    <n v="7"/>
  </r>
  <r>
    <d v="2024-06-07T00:00:00"/>
    <x v="1"/>
    <x v="4"/>
    <x v="21"/>
    <n v="12.75426"/>
    <n v="76.911820000000006"/>
    <n v="23.32"/>
    <x v="2"/>
    <s v="Thunderstorm"/>
    <n v="22.3"/>
    <n v="64"/>
    <n v="31.7"/>
  </r>
  <r>
    <d v="2024-01-11T00:00:00"/>
    <x v="5"/>
    <x v="8"/>
    <x v="29"/>
    <n v="22.78002"/>
    <n v="88.580969999999994"/>
    <n v="11.63"/>
    <x v="2"/>
    <s v="Thunderstorm"/>
    <n v="18.02"/>
    <n v="55"/>
    <n v="23.1"/>
  </r>
  <r>
    <d v="2024-09-17T00:00:00"/>
    <x v="9"/>
    <x v="2"/>
    <x v="19"/>
    <n v="24.70411"/>
    <n v="87.728750000000005"/>
    <n v="88.78"/>
    <x v="4"/>
    <s v="Heavy Rain"/>
    <n v="21.4"/>
    <n v="75"/>
    <n v="25.8"/>
  </r>
  <r>
    <d v="2024-05-28T00:00:00"/>
    <x v="6"/>
    <x v="6"/>
    <x v="6"/>
    <n v="18.0793"/>
    <n v="79.415239999999997"/>
    <n v="3.1"/>
    <x v="1"/>
    <s v="None"/>
    <n v="34.93"/>
    <n v="54"/>
    <n v="4.9000000000000004"/>
  </r>
  <r>
    <d v="2024-09-06T00:00:00"/>
    <x v="9"/>
    <x v="4"/>
    <x v="36"/>
    <n v="16.130669999999999"/>
    <n v="76.663610000000006"/>
    <n v="14.6"/>
    <x v="2"/>
    <s v="Thunderstorm"/>
    <n v="23.48"/>
    <n v="60"/>
    <n v="10.3"/>
  </r>
  <r>
    <d v="2024-06-16T00:00:00"/>
    <x v="1"/>
    <x v="1"/>
    <x v="1"/>
    <n v="19.297879999999999"/>
    <n v="74.080309999999997"/>
    <n v="21.08"/>
    <x v="2"/>
    <s v="Thunderstorm"/>
    <n v="26.68"/>
    <n v="68"/>
    <n v="35.700000000000003"/>
  </r>
  <r>
    <d v="2024-10-29T00:00:00"/>
    <x v="10"/>
    <x v="1"/>
    <x v="1"/>
    <n v="16.99072"/>
    <n v="75.301389999999998"/>
    <n v="1.03"/>
    <x v="0"/>
    <s v="None"/>
    <n v="24.57"/>
    <n v="57"/>
    <n v="14.6"/>
  </r>
  <r>
    <d v="2024-12-10T00:00:00"/>
    <x v="0"/>
    <x v="1"/>
    <x v="16"/>
    <n v="19.60979"/>
    <n v="72.636560000000003"/>
    <n v="10.34"/>
    <x v="2"/>
    <s v="Thunderstorm"/>
    <n v="19.68"/>
    <n v="72"/>
    <n v="6.7"/>
  </r>
  <r>
    <d v="2024-11-13T00:00:00"/>
    <x v="7"/>
    <x v="9"/>
    <x v="33"/>
    <n v="27.060600000000001"/>
    <n v="92.654390000000006"/>
    <n v="14.73"/>
    <x v="2"/>
    <s v="Thunderstorm"/>
    <n v="26.19"/>
    <n v="57"/>
    <n v="22.3"/>
  </r>
  <r>
    <d v="2024-03-06T00:00:00"/>
    <x v="8"/>
    <x v="6"/>
    <x v="34"/>
    <n v="17.749839999999999"/>
    <n v="79.805629999999994"/>
    <n v="2.61"/>
    <x v="1"/>
    <s v="None"/>
    <n v="31.78"/>
    <n v="61"/>
    <n v="21"/>
  </r>
  <r>
    <d v="2024-09-15T00:00:00"/>
    <x v="9"/>
    <x v="3"/>
    <x v="22"/>
    <n v="19.648849999999999"/>
    <n v="86.700879999999998"/>
    <n v="55.66"/>
    <x v="4"/>
    <s v="Heavy Rain"/>
    <n v="27.9"/>
    <n v="74"/>
    <n v="8.9"/>
  </r>
  <r>
    <d v="2024-05-26T00:00:00"/>
    <x v="6"/>
    <x v="0"/>
    <x v="15"/>
    <n v="23.396609999999999"/>
    <n v="70.074960000000004"/>
    <n v="0"/>
    <x v="5"/>
    <s v="None"/>
    <n v="30.06"/>
    <n v="52"/>
    <n v="23.3"/>
  </r>
  <r>
    <d v="2024-09-11T00:00:00"/>
    <x v="9"/>
    <x v="2"/>
    <x v="19"/>
    <n v="26.111280000000001"/>
    <n v="85.639529999999993"/>
    <n v="7.32"/>
    <x v="1"/>
    <s v="None"/>
    <n v="26.65"/>
    <n v="60"/>
    <n v="17.8"/>
  </r>
  <r>
    <d v="2024-10-19T00:00:00"/>
    <x v="10"/>
    <x v="1"/>
    <x v="14"/>
    <n v="21.572690000000001"/>
    <n v="75.26831"/>
    <n v="0.38"/>
    <x v="0"/>
    <s v="None"/>
    <n v="21.83"/>
    <n v="66"/>
    <n v="7"/>
  </r>
  <r>
    <d v="2024-07-14T00:00:00"/>
    <x v="3"/>
    <x v="3"/>
    <x v="35"/>
    <n v="20.12724"/>
    <n v="86.239859999999993"/>
    <n v="27.05"/>
    <x v="2"/>
    <s v="Thunderstorm"/>
    <n v="27.12"/>
    <n v="53"/>
    <n v="39"/>
  </r>
  <r>
    <d v="2024-01-11T00:00:00"/>
    <x v="5"/>
    <x v="4"/>
    <x v="4"/>
    <n v="11.81338"/>
    <n v="74.243210000000005"/>
    <n v="3.18"/>
    <x v="1"/>
    <s v="None"/>
    <n v="18.55"/>
    <n v="68"/>
    <n v="5.6"/>
  </r>
  <r>
    <d v="2024-08-13T00:00:00"/>
    <x v="4"/>
    <x v="8"/>
    <x v="29"/>
    <n v="25.615310000000001"/>
    <n v="89.486710000000002"/>
    <n v="9.73"/>
    <x v="1"/>
    <s v="None"/>
    <n v="29.97"/>
    <n v="64"/>
    <n v="13.9"/>
  </r>
  <r>
    <d v="2024-07-05T00:00:00"/>
    <x v="3"/>
    <x v="6"/>
    <x v="6"/>
    <n v="15.81415"/>
    <n v="83.428439999999995"/>
    <n v="232.54"/>
    <x v="3"/>
    <s v="Cyclone Jawad"/>
    <n v="15.62"/>
    <n v="100"/>
    <n v="90.9"/>
  </r>
  <r>
    <d v="2024-08-11T00:00:00"/>
    <x v="4"/>
    <x v="3"/>
    <x v="3"/>
    <n v="19.966200000000001"/>
    <n v="83.866770000000002"/>
    <n v="20"/>
    <x v="2"/>
    <s v="Thunderstorm"/>
    <n v="29.42"/>
    <n v="51"/>
    <n v="15.3"/>
  </r>
  <r>
    <d v="2024-04-04T00:00:00"/>
    <x v="11"/>
    <x v="2"/>
    <x v="37"/>
    <n v="24.11365"/>
    <n v="87.101740000000007"/>
    <n v="3.09"/>
    <x v="1"/>
    <s v="None"/>
    <n v="31.06"/>
    <n v="76"/>
    <n v="12.7"/>
  </r>
  <r>
    <d v="2024-05-28T00:00:00"/>
    <x v="6"/>
    <x v="5"/>
    <x v="31"/>
    <n v="11.576890000000001"/>
    <n v="79.433269999999993"/>
    <n v="3.59"/>
    <x v="1"/>
    <s v="None"/>
    <n v="31.63"/>
    <n v="64"/>
    <n v="6.9"/>
  </r>
  <r>
    <d v="2024-06-23T00:00:00"/>
    <x v="1"/>
    <x v="3"/>
    <x v="22"/>
    <n v="21.32199"/>
    <n v="85.358900000000006"/>
    <n v="37.630000000000003"/>
    <x v="4"/>
    <s v="Thunderstorm"/>
    <n v="23.22"/>
    <n v="58"/>
    <n v="35.6"/>
  </r>
  <r>
    <d v="2024-04-13T00:00:00"/>
    <x v="11"/>
    <x v="3"/>
    <x v="35"/>
    <n v="18.598790000000001"/>
    <n v="86.051299999999998"/>
    <n v="4.7300000000000004"/>
    <x v="1"/>
    <s v="None"/>
    <n v="33.42"/>
    <n v="55"/>
    <n v="23.4"/>
  </r>
  <r>
    <d v="2024-12-30T00:00:00"/>
    <x v="0"/>
    <x v="6"/>
    <x v="26"/>
    <n v="17.278089999999999"/>
    <n v="78.930289999999999"/>
    <n v="0"/>
    <x v="5"/>
    <s v="None"/>
    <n v="19.34"/>
    <n v="81"/>
    <n v="21"/>
  </r>
  <r>
    <d v="2024-11-10T00:00:00"/>
    <x v="7"/>
    <x v="2"/>
    <x v="37"/>
    <n v="25.436060000000001"/>
    <n v="86.147450000000006"/>
    <n v="2.63"/>
    <x v="1"/>
    <s v="None"/>
    <n v="25.24"/>
    <n v="55"/>
    <n v="15.9"/>
  </r>
  <r>
    <d v="2024-10-09T00:00:00"/>
    <x v="10"/>
    <x v="0"/>
    <x v="0"/>
    <n v="22.106660000000002"/>
    <n v="71.906670000000005"/>
    <n v="12.44"/>
    <x v="2"/>
    <s v="Thunderstorm"/>
    <n v="27.11"/>
    <n v="48"/>
    <n v="31.9"/>
  </r>
  <r>
    <d v="2024-09-13T00:00:00"/>
    <x v="9"/>
    <x v="1"/>
    <x v="1"/>
    <n v="21.72709"/>
    <n v="78.729129999999998"/>
    <n v="39.9"/>
    <x v="4"/>
    <s v="Thunderstorm"/>
    <n v="26.75"/>
    <n v="86"/>
    <n v="34.4"/>
  </r>
  <r>
    <d v="2024-02-04T00:00:00"/>
    <x v="2"/>
    <x v="4"/>
    <x v="21"/>
    <n v="14.43534"/>
    <n v="77.154939999999996"/>
    <n v="6.6"/>
    <x v="1"/>
    <s v="None"/>
    <n v="22.85"/>
    <n v="55"/>
    <n v="23.9"/>
  </r>
  <r>
    <d v="2024-12-29T00:00:00"/>
    <x v="0"/>
    <x v="9"/>
    <x v="33"/>
    <n v="27.31044"/>
    <n v="95.791120000000006"/>
    <n v="0.28000000000000003"/>
    <x v="0"/>
    <s v="None"/>
    <n v="23.82"/>
    <n v="57"/>
    <n v="18.2"/>
  </r>
  <r>
    <d v="2024-03-15T00:00:00"/>
    <x v="8"/>
    <x v="2"/>
    <x v="2"/>
    <n v="24.04468"/>
    <n v="87.550430000000006"/>
    <n v="3.73"/>
    <x v="1"/>
    <s v="None"/>
    <n v="34.97"/>
    <n v="50"/>
    <n v="6.8"/>
  </r>
  <r>
    <d v="2024-04-27T00:00:00"/>
    <x v="11"/>
    <x v="1"/>
    <x v="16"/>
    <n v="19.85717"/>
    <n v="78.604209999999995"/>
    <n v="17.27"/>
    <x v="2"/>
    <s v="Thunderstorm"/>
    <n v="25.72"/>
    <n v="63"/>
    <n v="28.9"/>
  </r>
  <r>
    <d v="2024-05-01T00:00:00"/>
    <x v="6"/>
    <x v="5"/>
    <x v="24"/>
    <n v="9.7821700000000007"/>
    <n v="79.523160000000004"/>
    <n v="40.909999999999997"/>
    <x v="4"/>
    <s v="Thunderstorm"/>
    <n v="29.37"/>
    <n v="62"/>
    <n v="12.7"/>
  </r>
  <r>
    <d v="2024-08-09T00:00:00"/>
    <x v="4"/>
    <x v="5"/>
    <x v="24"/>
    <n v="13.1265"/>
    <n v="76.024069999999995"/>
    <n v="36.83"/>
    <x v="4"/>
    <s v="Thunderstorm"/>
    <n v="27.94"/>
    <n v="49"/>
    <n v="39.6"/>
  </r>
  <r>
    <d v="2024-08-19T00:00:00"/>
    <x v="4"/>
    <x v="6"/>
    <x v="6"/>
    <n v="15.400930000000001"/>
    <n v="77.203959999999995"/>
    <n v="5.65"/>
    <x v="1"/>
    <s v="None"/>
    <n v="29.31"/>
    <n v="53"/>
    <n v="31.7"/>
  </r>
  <r>
    <d v="2024-04-23T00:00:00"/>
    <x v="11"/>
    <x v="3"/>
    <x v="3"/>
    <n v="20.238430000000001"/>
    <n v="84.440460000000002"/>
    <n v="3.01"/>
    <x v="1"/>
    <s v="None"/>
    <n v="29.16"/>
    <n v="83"/>
    <n v="10"/>
  </r>
  <r>
    <d v="2024-05-28T00:00:00"/>
    <x v="6"/>
    <x v="8"/>
    <x v="32"/>
    <n v="24.21425"/>
    <n v="87.892480000000006"/>
    <n v="3"/>
    <x v="1"/>
    <s v="None"/>
    <n v="34.840000000000003"/>
    <n v="73"/>
    <n v="3.9"/>
  </r>
  <r>
    <d v="2024-12-25T00:00:00"/>
    <x v="0"/>
    <x v="9"/>
    <x v="12"/>
    <n v="27.36543"/>
    <n v="92.196510000000004"/>
    <n v="1.37"/>
    <x v="0"/>
    <s v="None"/>
    <n v="25.32"/>
    <n v="55"/>
    <n v="36.799999999999997"/>
  </r>
  <r>
    <d v="2024-11-15T00:00:00"/>
    <x v="7"/>
    <x v="2"/>
    <x v="37"/>
    <n v="24.291830000000001"/>
    <n v="87.749780000000001"/>
    <n v="13.35"/>
    <x v="2"/>
    <s v="Thunderstorm"/>
    <n v="22.46"/>
    <n v="65"/>
    <n v="29.4"/>
  </r>
  <r>
    <d v="2024-03-18T00:00:00"/>
    <x v="8"/>
    <x v="5"/>
    <x v="5"/>
    <n v="8.4690799999999999"/>
    <n v="80.297939999999997"/>
    <n v="18.2"/>
    <x v="2"/>
    <s v="Thunderstorm"/>
    <n v="27.78"/>
    <n v="62"/>
    <n v="12.1"/>
  </r>
  <r>
    <d v="2024-02-24T00:00:00"/>
    <x v="2"/>
    <x v="6"/>
    <x v="25"/>
    <n v="15.38312"/>
    <n v="77.962230000000005"/>
    <n v="4.6500000000000004"/>
    <x v="1"/>
    <s v="None"/>
    <n v="22.29"/>
    <n v="68"/>
    <n v="10.1"/>
  </r>
  <r>
    <d v="2024-08-14T00:00:00"/>
    <x v="4"/>
    <x v="4"/>
    <x v="4"/>
    <n v="15.461220000000001"/>
    <n v="76.769990000000007"/>
    <n v="0"/>
    <x v="5"/>
    <s v="None"/>
    <n v="31.05"/>
    <n v="53"/>
    <n v="12.8"/>
  </r>
  <r>
    <d v="2024-12-09T00:00:00"/>
    <x v="0"/>
    <x v="3"/>
    <x v="35"/>
    <n v="19.188400000000001"/>
    <n v="83.527159999999995"/>
    <n v="1.77"/>
    <x v="0"/>
    <s v="None"/>
    <n v="18.43"/>
    <n v="62"/>
    <n v="3.4"/>
  </r>
  <r>
    <d v="2024-11-06T00:00:00"/>
    <x v="7"/>
    <x v="6"/>
    <x v="26"/>
    <n v="16.166869999999999"/>
    <n v="80.141040000000004"/>
    <n v="14.24"/>
    <x v="2"/>
    <s v="Thunderstorm"/>
    <n v="32.200000000000003"/>
    <n v="72"/>
    <n v="33.5"/>
  </r>
  <r>
    <d v="2024-06-12T00:00:00"/>
    <x v="1"/>
    <x v="6"/>
    <x v="34"/>
    <n v="15.60361"/>
    <n v="78.222660000000005"/>
    <n v="63.88"/>
    <x v="4"/>
    <s v="Heavy Rain"/>
    <n v="24.23"/>
    <n v="61"/>
    <n v="26.2"/>
  </r>
  <r>
    <d v="2024-09-10T00:00:00"/>
    <x v="9"/>
    <x v="6"/>
    <x v="6"/>
    <n v="17.369890000000002"/>
    <n v="82.390169999999998"/>
    <n v="6.41"/>
    <x v="1"/>
    <s v="None"/>
    <n v="30.54"/>
    <n v="64"/>
    <n v="30"/>
  </r>
  <r>
    <d v="2024-04-19T00:00:00"/>
    <x v="11"/>
    <x v="1"/>
    <x v="16"/>
    <n v="20.930689999999998"/>
    <n v="77.643789999999996"/>
    <n v="0"/>
    <x v="5"/>
    <s v="None"/>
    <n v="30.44"/>
    <n v="54"/>
    <n v="36.299999999999997"/>
  </r>
  <r>
    <d v="2024-01-14T00:00:00"/>
    <x v="5"/>
    <x v="5"/>
    <x v="5"/>
    <n v="9.6980000000000004"/>
    <n v="79.22672"/>
    <n v="0"/>
    <x v="5"/>
    <s v="None"/>
    <n v="17.04"/>
    <n v="72"/>
    <n v="19.899999999999999"/>
  </r>
  <r>
    <d v="2024-12-05T00:00:00"/>
    <x v="0"/>
    <x v="4"/>
    <x v="21"/>
    <n v="15.493930000000001"/>
    <n v="78.255330000000001"/>
    <n v="0"/>
    <x v="5"/>
    <s v="None"/>
    <n v="20.94"/>
    <n v="65"/>
    <n v="18.600000000000001"/>
  </r>
  <r>
    <d v="2024-11-11T00:00:00"/>
    <x v="7"/>
    <x v="3"/>
    <x v="35"/>
    <n v="19.499610000000001"/>
    <n v="82.328000000000003"/>
    <n v="5.41"/>
    <x v="1"/>
    <s v="None"/>
    <n v="32.520000000000003"/>
    <n v="60"/>
    <n v="32.9"/>
  </r>
  <r>
    <d v="2024-08-03T00:00:00"/>
    <x v="4"/>
    <x v="7"/>
    <x v="9"/>
    <n v="9.7867800000000003"/>
    <n v="76.661990000000003"/>
    <n v="65.75"/>
    <x v="4"/>
    <s v="Heavy Rain"/>
    <n v="27.58"/>
    <n v="87"/>
    <n v="5.2"/>
  </r>
  <r>
    <d v="2024-08-07T00:00:00"/>
    <x v="4"/>
    <x v="5"/>
    <x v="24"/>
    <n v="12.61032"/>
    <n v="77.644149999999996"/>
    <n v="26.38"/>
    <x v="2"/>
    <s v="Thunderstorm"/>
    <n v="27.2"/>
    <n v="65"/>
    <n v="11.9"/>
  </r>
  <r>
    <d v="2024-09-12T00:00:00"/>
    <x v="9"/>
    <x v="8"/>
    <x v="13"/>
    <n v="25.0624"/>
    <n v="88.605810000000005"/>
    <n v="10.119999999999999"/>
    <x v="2"/>
    <s v="Thunderstorm"/>
    <n v="24.92"/>
    <n v="62"/>
    <n v="31.4"/>
  </r>
  <r>
    <d v="2024-10-31T00:00:00"/>
    <x v="10"/>
    <x v="0"/>
    <x v="0"/>
    <n v="22.730550000000001"/>
    <n v="72.744280000000003"/>
    <n v="4.9800000000000004"/>
    <x v="1"/>
    <s v="None"/>
    <n v="26.01"/>
    <n v="62"/>
    <n v="36.9"/>
  </r>
  <r>
    <d v="2024-05-12T00:00:00"/>
    <x v="6"/>
    <x v="4"/>
    <x v="4"/>
    <n v="12.31724"/>
    <n v="74.580789999999993"/>
    <n v="18.87"/>
    <x v="2"/>
    <s v="Thunderstorm"/>
    <n v="25.66"/>
    <n v="64"/>
    <n v="21.5"/>
  </r>
  <r>
    <d v="2024-07-17T00:00:00"/>
    <x v="3"/>
    <x v="7"/>
    <x v="7"/>
    <n v="8.2809799999999996"/>
    <n v="75.416240000000002"/>
    <n v="23.37"/>
    <x v="2"/>
    <s v="Thunderstorm"/>
    <n v="25.11"/>
    <n v="81"/>
    <n v="0.7"/>
  </r>
  <r>
    <d v="2024-12-06T00:00:00"/>
    <x v="0"/>
    <x v="3"/>
    <x v="22"/>
    <n v="21.145060000000001"/>
    <n v="84.046719999999993"/>
    <n v="4.4400000000000004"/>
    <x v="1"/>
    <s v="None"/>
    <n v="23.14"/>
    <n v="53"/>
    <n v="13.8"/>
  </r>
  <r>
    <d v="2024-11-03T00:00:00"/>
    <x v="7"/>
    <x v="8"/>
    <x v="11"/>
    <n v="25.27824"/>
    <n v="89.242189999999994"/>
    <n v="5.74"/>
    <x v="1"/>
    <s v="None"/>
    <n v="28.6"/>
    <n v="53"/>
    <n v="24.6"/>
  </r>
  <r>
    <d v="2024-03-05T00:00:00"/>
    <x v="8"/>
    <x v="7"/>
    <x v="9"/>
    <n v="9.7360000000000007"/>
    <n v="74.825199999999995"/>
    <n v="4.92"/>
    <x v="1"/>
    <s v="None"/>
    <n v="26.2"/>
    <n v="68"/>
    <n v="15.7"/>
  </r>
  <r>
    <d v="2024-07-31T00:00:00"/>
    <x v="3"/>
    <x v="7"/>
    <x v="7"/>
    <n v="9.5970999999999993"/>
    <n v="77.319770000000005"/>
    <n v="45.65"/>
    <x v="4"/>
    <s v="Thunderstorm"/>
    <n v="20.95"/>
    <n v="71"/>
    <n v="20.5"/>
  </r>
  <r>
    <d v="2024-12-18T00:00:00"/>
    <x v="0"/>
    <x v="8"/>
    <x v="11"/>
    <n v="24.25404"/>
    <n v="88.503079999999997"/>
    <n v="2.2599999999999998"/>
    <x v="0"/>
    <s v="None"/>
    <n v="26.15"/>
    <n v="50"/>
    <n v="33.4"/>
  </r>
  <r>
    <d v="2024-12-29T00:00:00"/>
    <x v="0"/>
    <x v="8"/>
    <x v="29"/>
    <n v="22.27619"/>
    <n v="87.501739999999998"/>
    <n v="5.64"/>
    <x v="1"/>
    <s v="None"/>
    <n v="25.82"/>
    <n v="73"/>
    <n v="25"/>
  </r>
  <r>
    <d v="2024-06-21T00:00:00"/>
    <x v="1"/>
    <x v="1"/>
    <x v="1"/>
    <n v="17.724319999999999"/>
    <n v="74.197800000000001"/>
    <n v="23.49"/>
    <x v="2"/>
    <s v="Thunderstorm"/>
    <n v="26.24"/>
    <n v="58"/>
    <n v="23.9"/>
  </r>
  <r>
    <d v="2024-05-05T00:00:00"/>
    <x v="6"/>
    <x v="2"/>
    <x v="18"/>
    <n v="24.164380000000001"/>
    <n v="86.482129999999998"/>
    <n v="3.31"/>
    <x v="1"/>
    <s v="None"/>
    <n v="33.909999999999997"/>
    <n v="77"/>
    <n v="5.7"/>
  </r>
  <r>
    <d v="2024-12-02T00:00:00"/>
    <x v="0"/>
    <x v="5"/>
    <x v="24"/>
    <n v="8.5297800000000006"/>
    <n v="80.231790000000004"/>
    <n v="8.66"/>
    <x v="1"/>
    <s v="None"/>
    <n v="18.02"/>
    <n v="54"/>
    <n v="30.2"/>
  </r>
  <r>
    <d v="2024-12-10T00:00:00"/>
    <x v="0"/>
    <x v="9"/>
    <x v="33"/>
    <n v="25.519839999999999"/>
    <n v="92.415149999999997"/>
    <n v="6.55"/>
    <x v="1"/>
    <s v="None"/>
    <n v="23.97"/>
    <n v="36"/>
    <n v="27.9"/>
  </r>
  <r>
    <d v="2024-04-26T00:00:00"/>
    <x v="11"/>
    <x v="2"/>
    <x v="37"/>
    <n v="27.358039999999999"/>
    <n v="86.053809999999999"/>
    <n v="0.46"/>
    <x v="0"/>
    <s v="None"/>
    <n v="29.64"/>
    <n v="61"/>
    <n v="10.7"/>
  </r>
  <r>
    <d v="2024-09-17T00:00:00"/>
    <x v="9"/>
    <x v="8"/>
    <x v="11"/>
    <n v="26.238939999999999"/>
    <n v="89.572810000000004"/>
    <n v="15.21"/>
    <x v="2"/>
    <s v="Thunderstorm"/>
    <n v="34.119999999999997"/>
    <n v="86"/>
    <n v="14.4"/>
  </r>
  <r>
    <d v="2024-02-05T00:00:00"/>
    <x v="2"/>
    <x v="2"/>
    <x v="19"/>
    <n v="25.35201"/>
    <n v="85.737160000000003"/>
    <n v="16.72"/>
    <x v="2"/>
    <s v="Thunderstorm"/>
    <n v="17.41"/>
    <n v="80"/>
    <n v="7.5"/>
  </r>
  <r>
    <d v="2024-02-07T00:00:00"/>
    <x v="2"/>
    <x v="6"/>
    <x v="26"/>
    <n v="15.604430000000001"/>
    <n v="83.428179999999998"/>
    <n v="4.08"/>
    <x v="1"/>
    <s v="None"/>
    <n v="22.23"/>
    <n v="63"/>
    <n v="31"/>
  </r>
  <r>
    <d v="2024-09-24T00:00:00"/>
    <x v="9"/>
    <x v="4"/>
    <x v="27"/>
    <n v="16.725159999999999"/>
    <n v="78.020790000000005"/>
    <n v="13.71"/>
    <x v="2"/>
    <s v="Thunderstorm"/>
    <n v="28.84"/>
    <n v="54"/>
    <n v="34.6"/>
  </r>
  <r>
    <d v="2024-02-18T00:00:00"/>
    <x v="2"/>
    <x v="7"/>
    <x v="20"/>
    <n v="11.453060000000001"/>
    <n v="74.584360000000004"/>
    <n v="325.32"/>
    <x v="3"/>
    <s v="Cyclone Warning"/>
    <n v="1.58"/>
    <n v="100"/>
    <n v="0.4"/>
  </r>
  <r>
    <d v="2024-01-21T00:00:00"/>
    <x v="5"/>
    <x v="7"/>
    <x v="20"/>
    <n v="9.1987699999999997"/>
    <n v="75.529830000000004"/>
    <n v="4.58"/>
    <x v="1"/>
    <s v="None"/>
    <n v="22.57"/>
    <n v="71"/>
    <n v="9.1999999999999993"/>
  </r>
  <r>
    <d v="2024-08-16T00:00:00"/>
    <x v="4"/>
    <x v="8"/>
    <x v="11"/>
    <n v="22.527249999999999"/>
    <n v="89.328739999999996"/>
    <n v="2.96"/>
    <x v="1"/>
    <s v="None"/>
    <n v="31.19"/>
    <n v="35"/>
    <n v="13.3"/>
  </r>
  <r>
    <d v="2024-02-12T00:00:00"/>
    <x v="2"/>
    <x v="2"/>
    <x v="2"/>
    <n v="25.003959999999999"/>
    <n v="85.481589999999997"/>
    <n v="3.72"/>
    <x v="1"/>
    <s v="None"/>
    <n v="21.65"/>
    <n v="67"/>
    <n v="6"/>
  </r>
  <r>
    <d v="2024-12-07T00:00:00"/>
    <x v="0"/>
    <x v="1"/>
    <x v="1"/>
    <n v="16.976410000000001"/>
    <n v="76.849500000000006"/>
    <n v="28.41"/>
    <x v="2"/>
    <s v="Thunderstorm"/>
    <n v="23.48"/>
    <n v="76"/>
    <n v="7.3"/>
  </r>
  <r>
    <d v="2024-07-20T00:00:00"/>
    <x v="3"/>
    <x v="8"/>
    <x v="11"/>
    <n v="22.20815"/>
    <n v="89.584770000000006"/>
    <n v="11.93"/>
    <x v="2"/>
    <s v="Thunderstorm"/>
    <n v="31.74"/>
    <n v="84"/>
    <n v="17.100000000000001"/>
  </r>
  <r>
    <d v="2024-10-11T00:00:00"/>
    <x v="10"/>
    <x v="7"/>
    <x v="7"/>
    <n v="12.56134"/>
    <n v="76.107069999999993"/>
    <n v="10.55"/>
    <x v="2"/>
    <s v="Thunderstorm"/>
    <n v="20.25"/>
    <n v="64"/>
    <n v="36.200000000000003"/>
  </r>
  <r>
    <d v="2024-07-16T00:00:00"/>
    <x v="3"/>
    <x v="5"/>
    <x v="31"/>
    <n v="11.844239999999999"/>
    <n v="79.448099999999997"/>
    <n v="17.57"/>
    <x v="2"/>
    <s v="Thunderstorm"/>
    <n v="26.7"/>
    <n v="59"/>
    <n v="15.6"/>
  </r>
  <r>
    <d v="2024-01-28T00:00:00"/>
    <x v="5"/>
    <x v="8"/>
    <x v="29"/>
    <n v="26.743189999999998"/>
    <n v="87.659859999999995"/>
    <n v="7.54"/>
    <x v="1"/>
    <s v="None"/>
    <n v="24.27"/>
    <n v="84"/>
    <n v="20.2"/>
  </r>
  <r>
    <d v="2024-06-06T00:00:00"/>
    <x v="1"/>
    <x v="5"/>
    <x v="30"/>
    <n v="8.7839399999999994"/>
    <n v="77.892840000000007"/>
    <n v="14.93"/>
    <x v="2"/>
    <s v="Thunderstorm"/>
    <n v="23.38"/>
    <n v="67"/>
    <n v="16.100000000000001"/>
  </r>
  <r>
    <d v="2024-05-05T00:00:00"/>
    <x v="6"/>
    <x v="5"/>
    <x v="5"/>
    <n v="11.05334"/>
    <n v="78.458110000000005"/>
    <n v="0.32"/>
    <x v="0"/>
    <s v="None"/>
    <n v="31.24"/>
    <n v="59"/>
    <n v="5.7"/>
  </r>
  <r>
    <d v="2024-06-28T00:00:00"/>
    <x v="1"/>
    <x v="9"/>
    <x v="12"/>
    <n v="26.967980000000001"/>
    <n v="89.83981"/>
    <n v="41.86"/>
    <x v="4"/>
    <s v="Thunderstorm"/>
    <n v="24.81"/>
    <n v="75"/>
    <n v="26.6"/>
  </r>
  <r>
    <d v="2024-11-07T00:00:00"/>
    <x v="7"/>
    <x v="0"/>
    <x v="28"/>
    <n v="24.206810000000001"/>
    <n v="70.554180000000002"/>
    <n v="5.24"/>
    <x v="1"/>
    <s v="None"/>
    <n v="23.73"/>
    <n v="58"/>
    <n v="14.8"/>
  </r>
  <r>
    <d v="2024-06-19T00:00:00"/>
    <x v="1"/>
    <x v="1"/>
    <x v="16"/>
    <n v="20.298380000000002"/>
    <n v="76.220650000000006"/>
    <n v="16.850000000000001"/>
    <x v="2"/>
    <s v="Thunderstorm"/>
    <n v="28.37"/>
    <n v="78"/>
    <n v="8.1"/>
  </r>
  <r>
    <d v="2024-07-20T00:00:00"/>
    <x v="3"/>
    <x v="9"/>
    <x v="39"/>
    <n v="24.834610000000001"/>
    <n v="93.824269999999999"/>
    <n v="15.64"/>
    <x v="2"/>
    <s v="Thunderstorm"/>
    <n v="28.68"/>
    <n v="58"/>
    <n v="18.5"/>
  </r>
  <r>
    <d v="2024-10-19T00:00:00"/>
    <x v="10"/>
    <x v="2"/>
    <x v="19"/>
    <n v="25.394760000000002"/>
    <n v="84.56711"/>
    <n v="49.46"/>
    <x v="4"/>
    <s v="Thunderstorm"/>
    <n v="24.22"/>
    <n v="59"/>
    <n v="14.9"/>
  </r>
  <r>
    <d v="2024-11-19T00:00:00"/>
    <x v="7"/>
    <x v="5"/>
    <x v="24"/>
    <n v="9.5498999999999992"/>
    <n v="78.944059999999993"/>
    <n v="0.11"/>
    <x v="0"/>
    <s v="None"/>
    <n v="22.92"/>
    <n v="63"/>
    <n v="2.7"/>
  </r>
  <r>
    <d v="2024-07-23T00:00:00"/>
    <x v="3"/>
    <x v="1"/>
    <x v="14"/>
    <n v="17.207170000000001"/>
    <n v="77.033500000000004"/>
    <n v="20.79"/>
    <x v="2"/>
    <s v="Thunderstorm"/>
    <n v="22.45"/>
    <n v="54"/>
    <n v="32.700000000000003"/>
  </r>
  <r>
    <d v="2024-01-10T00:00:00"/>
    <x v="5"/>
    <x v="7"/>
    <x v="7"/>
    <n v="8.6326900000000002"/>
    <n v="77.159769999999995"/>
    <n v="0"/>
    <x v="5"/>
    <s v="None"/>
    <n v="20.74"/>
    <n v="65"/>
    <n v="25.5"/>
  </r>
  <r>
    <d v="2024-09-20T00:00:00"/>
    <x v="9"/>
    <x v="5"/>
    <x v="5"/>
    <n v="10.55878"/>
    <n v="80.087969999999999"/>
    <n v="33.090000000000003"/>
    <x v="2"/>
    <s v="Thunderstorm"/>
    <n v="22.15"/>
    <n v="56"/>
    <n v="11.7"/>
  </r>
  <r>
    <d v="2024-11-04T00:00:00"/>
    <x v="7"/>
    <x v="3"/>
    <x v="10"/>
    <n v="20.475390000000001"/>
    <n v="82.048500000000004"/>
    <n v="0"/>
    <x v="5"/>
    <s v="None"/>
    <n v="27.65"/>
    <n v="75"/>
    <n v="39.799999999999997"/>
  </r>
  <r>
    <d v="2024-09-17T00:00:00"/>
    <x v="9"/>
    <x v="5"/>
    <x v="24"/>
    <n v="9.6019799999999993"/>
    <n v="77.460279999999997"/>
    <n v="14.29"/>
    <x v="2"/>
    <s v="Thunderstorm"/>
    <n v="25.57"/>
    <n v="62"/>
    <n v="6.5"/>
  </r>
  <r>
    <d v="2024-02-09T00:00:00"/>
    <x v="2"/>
    <x v="0"/>
    <x v="15"/>
    <n v="20.531569999999999"/>
    <n v="69.016149999999996"/>
    <n v="3.12"/>
    <x v="1"/>
    <s v="None"/>
    <n v="24.53"/>
    <n v="67"/>
    <n v="30.8"/>
  </r>
  <r>
    <d v="2024-10-15T00:00:00"/>
    <x v="10"/>
    <x v="1"/>
    <x v="8"/>
    <n v="18.82891"/>
    <n v="75.847030000000004"/>
    <n v="13.04"/>
    <x v="2"/>
    <s v="Thunderstorm"/>
    <n v="28.9"/>
    <n v="86"/>
    <n v="21.1"/>
  </r>
  <r>
    <d v="2024-07-16T00:00:00"/>
    <x v="3"/>
    <x v="4"/>
    <x v="4"/>
    <n v="11.50281"/>
    <n v="77.626509999999996"/>
    <n v="14.46"/>
    <x v="2"/>
    <s v="Thunderstorm"/>
    <n v="29.26"/>
    <n v="63"/>
    <n v="12.7"/>
  </r>
  <r>
    <d v="2024-05-23T00:00:00"/>
    <x v="6"/>
    <x v="7"/>
    <x v="20"/>
    <n v="12.456189999999999"/>
    <n v="74.696879999999993"/>
    <n v="19.059999999999999"/>
    <x v="2"/>
    <s v="Thunderstorm"/>
    <n v="31.49"/>
    <n v="49"/>
    <n v="9.3000000000000007"/>
  </r>
  <r>
    <d v="2024-09-16T00:00:00"/>
    <x v="9"/>
    <x v="1"/>
    <x v="1"/>
    <n v="19.746639999999999"/>
    <n v="76.595050000000001"/>
    <n v="8.8800000000000008"/>
    <x v="1"/>
    <s v="None"/>
    <n v="27.85"/>
    <n v="72"/>
    <n v="3.7"/>
  </r>
  <r>
    <d v="2024-10-14T00:00:00"/>
    <x v="10"/>
    <x v="1"/>
    <x v="14"/>
    <n v="20.8432"/>
    <n v="77.302229999999994"/>
    <n v="30.16"/>
    <x v="2"/>
    <s v="Thunderstorm"/>
    <n v="22.23"/>
    <n v="62"/>
    <n v="9.1999999999999993"/>
  </r>
  <r>
    <d v="2024-10-28T00:00:00"/>
    <x v="10"/>
    <x v="3"/>
    <x v="22"/>
    <n v="20.504190000000001"/>
    <n v="83.608310000000003"/>
    <n v="10.220000000000001"/>
    <x v="2"/>
    <s v="Thunderstorm"/>
    <n v="24.96"/>
    <n v="51"/>
    <n v="18.899999999999999"/>
  </r>
  <r>
    <d v="2024-06-20T00:00:00"/>
    <x v="1"/>
    <x v="8"/>
    <x v="11"/>
    <n v="25.451530000000002"/>
    <n v="89.194199999999995"/>
    <n v="80.13"/>
    <x v="4"/>
    <s v="Heavy Rain"/>
    <n v="23.53"/>
    <n v="68"/>
    <n v="20.100000000000001"/>
  </r>
  <r>
    <d v="2024-02-04T00:00:00"/>
    <x v="2"/>
    <x v="4"/>
    <x v="21"/>
    <n v="17.885459999999998"/>
    <n v="76.849299999999999"/>
    <n v="4.13"/>
    <x v="1"/>
    <s v="None"/>
    <n v="23.43"/>
    <n v="60"/>
    <n v="0"/>
  </r>
  <r>
    <d v="2024-08-01T00:00:00"/>
    <x v="4"/>
    <x v="7"/>
    <x v="20"/>
    <n v="10.90765"/>
    <n v="77.38861"/>
    <n v="19.48"/>
    <x v="2"/>
    <s v="Thunderstorm"/>
    <n v="24.6"/>
    <n v="68"/>
    <n v="5.7"/>
  </r>
  <r>
    <d v="2024-10-05T00:00:00"/>
    <x v="10"/>
    <x v="5"/>
    <x v="24"/>
    <n v="8.9066600000000005"/>
    <n v="78.917159999999996"/>
    <n v="11.63"/>
    <x v="2"/>
    <s v="Thunderstorm"/>
    <n v="22.26"/>
    <n v="54"/>
    <n v="26.1"/>
  </r>
  <r>
    <d v="2024-12-13T00:00:00"/>
    <x v="0"/>
    <x v="0"/>
    <x v="0"/>
    <n v="21.930289999999999"/>
    <n v="72.682699999999997"/>
    <n v="0.83"/>
    <x v="0"/>
    <s v="None"/>
    <n v="20.29"/>
    <n v="53"/>
    <n v="28.8"/>
  </r>
  <r>
    <d v="2024-08-26T00:00:00"/>
    <x v="4"/>
    <x v="2"/>
    <x v="37"/>
    <n v="24.896889999999999"/>
    <n v="85.830680000000001"/>
    <n v="79.510000000000005"/>
    <x v="4"/>
    <s v="Heavy Rain"/>
    <n v="24.72"/>
    <n v="77"/>
    <n v="26.7"/>
  </r>
  <r>
    <d v="2024-06-22T00:00:00"/>
    <x v="1"/>
    <x v="0"/>
    <x v="28"/>
    <n v="20.951599999999999"/>
    <n v="74.233789999999999"/>
    <n v="13.11"/>
    <x v="2"/>
    <s v="Thunderstorm"/>
    <n v="29.42"/>
    <n v="62"/>
    <n v="33.1"/>
  </r>
  <r>
    <d v="2024-07-02T00:00:00"/>
    <x v="3"/>
    <x v="7"/>
    <x v="20"/>
    <n v="8.2627799999999993"/>
    <n v="75.565049999999999"/>
    <n v="6.35"/>
    <x v="1"/>
    <s v="None"/>
    <n v="28.13"/>
    <n v="45"/>
    <n v="28.5"/>
  </r>
  <r>
    <d v="2024-08-26T00:00:00"/>
    <x v="4"/>
    <x v="9"/>
    <x v="23"/>
    <n v="27.224070000000001"/>
    <n v="94.004320000000007"/>
    <n v="17.45"/>
    <x v="2"/>
    <s v="Thunderstorm"/>
    <n v="26.9"/>
    <n v="69"/>
    <n v="0.8"/>
  </r>
  <r>
    <d v="2024-03-22T00:00:00"/>
    <x v="8"/>
    <x v="0"/>
    <x v="17"/>
    <n v="24.157969999999999"/>
    <n v="72.005459999999999"/>
    <n v="17.05"/>
    <x v="2"/>
    <s v="Thunderstorm"/>
    <n v="27.7"/>
    <n v="71"/>
    <n v="19.2"/>
  </r>
  <r>
    <d v="2024-03-01T00:00:00"/>
    <x v="8"/>
    <x v="7"/>
    <x v="20"/>
    <n v="8.7868200000000005"/>
    <n v="75.644229999999993"/>
    <n v="0"/>
    <x v="5"/>
    <s v="None"/>
    <n v="29.25"/>
    <n v="74"/>
    <n v="2"/>
  </r>
  <r>
    <d v="2024-06-02T00:00:00"/>
    <x v="1"/>
    <x v="7"/>
    <x v="20"/>
    <n v="9.1482100000000006"/>
    <n v="76.860929999999996"/>
    <n v="12.48"/>
    <x v="2"/>
    <s v="Thunderstorm"/>
    <n v="24.8"/>
    <n v="59"/>
    <n v="25.9"/>
  </r>
  <r>
    <d v="2024-11-28T00:00:00"/>
    <x v="7"/>
    <x v="4"/>
    <x v="4"/>
    <n v="16.288170000000001"/>
    <n v="75.194159999999997"/>
    <n v="4.72"/>
    <x v="1"/>
    <s v="None"/>
    <n v="24.71"/>
    <n v="55"/>
    <n v="34.5"/>
  </r>
  <r>
    <d v="2024-09-07T00:00:00"/>
    <x v="9"/>
    <x v="1"/>
    <x v="1"/>
    <n v="20.148489999999999"/>
    <n v="75.153540000000007"/>
    <n v="62.52"/>
    <x v="4"/>
    <s v="Heavy Rain"/>
    <n v="24.35"/>
    <n v="71"/>
    <n v="38.5"/>
  </r>
  <r>
    <d v="2024-07-17T00:00:00"/>
    <x v="3"/>
    <x v="1"/>
    <x v="14"/>
    <n v="18.52741"/>
    <n v="72.927970000000002"/>
    <n v="4.58"/>
    <x v="1"/>
    <s v="None"/>
    <n v="31.19"/>
    <n v="54"/>
    <n v="30.9"/>
  </r>
  <r>
    <d v="2024-10-06T00:00:00"/>
    <x v="10"/>
    <x v="3"/>
    <x v="10"/>
    <n v="18.700700000000001"/>
    <n v="82.483469999999997"/>
    <n v="2.06"/>
    <x v="0"/>
    <s v="None"/>
    <n v="25.27"/>
    <n v="45"/>
    <n v="18.399999999999999"/>
  </r>
  <r>
    <d v="2024-08-31T00:00:00"/>
    <x v="4"/>
    <x v="8"/>
    <x v="29"/>
    <n v="25.416399999999999"/>
    <n v="87.892589999999998"/>
    <n v="15.88"/>
    <x v="2"/>
    <s v="Thunderstorm"/>
    <n v="25.8"/>
    <n v="81"/>
    <n v="37.5"/>
  </r>
  <r>
    <d v="2024-06-15T00:00:00"/>
    <x v="1"/>
    <x v="2"/>
    <x v="18"/>
    <n v="26.019179999999999"/>
    <n v="86.801230000000004"/>
    <n v="2.39"/>
    <x v="0"/>
    <s v="None"/>
    <n v="26.69"/>
    <n v="54"/>
    <n v="9.5"/>
  </r>
  <r>
    <d v="2024-04-07T00:00:00"/>
    <x v="11"/>
    <x v="5"/>
    <x v="5"/>
    <n v="11.26005"/>
    <n v="77.663820000000001"/>
    <n v="11.27"/>
    <x v="2"/>
    <s v="Thunderstorm"/>
    <n v="23.57"/>
    <n v="50"/>
    <n v="21.7"/>
  </r>
  <r>
    <d v="2024-08-09T00:00:00"/>
    <x v="4"/>
    <x v="4"/>
    <x v="4"/>
    <n v="12.412229999999999"/>
    <n v="75.555319999999995"/>
    <n v="7.21"/>
    <x v="1"/>
    <s v="None"/>
    <n v="29.89"/>
    <n v="49"/>
    <n v="3.2"/>
  </r>
  <r>
    <d v="2024-11-03T00:00:00"/>
    <x v="7"/>
    <x v="5"/>
    <x v="5"/>
    <n v="12.548220000000001"/>
    <n v="79.856629999999996"/>
    <n v="21.32"/>
    <x v="2"/>
    <s v="Thunderstorm"/>
    <n v="26.34"/>
    <n v="58"/>
    <n v="29"/>
  </r>
  <r>
    <d v="2024-03-22T00:00:00"/>
    <x v="8"/>
    <x v="1"/>
    <x v="1"/>
    <n v="21.2227"/>
    <n v="73.263589999999994"/>
    <n v="15.59"/>
    <x v="2"/>
    <s v="Thunderstorm"/>
    <n v="24.45"/>
    <n v="64"/>
    <n v="36.200000000000003"/>
  </r>
  <r>
    <d v="2024-02-22T00:00:00"/>
    <x v="2"/>
    <x v="1"/>
    <x v="8"/>
    <n v="18.45139"/>
    <n v="75.099890000000002"/>
    <n v="2.2400000000000002"/>
    <x v="0"/>
    <s v="None"/>
    <n v="19.37"/>
    <n v="82"/>
    <n v="30.4"/>
  </r>
  <r>
    <d v="2024-06-28T00:00:00"/>
    <x v="1"/>
    <x v="1"/>
    <x v="1"/>
    <n v="20.96058"/>
    <n v="78.083410000000001"/>
    <n v="31.35"/>
    <x v="2"/>
    <s v="Thunderstorm"/>
    <n v="23.68"/>
    <n v="59"/>
    <n v="1"/>
  </r>
  <r>
    <d v="2024-04-21T00:00:00"/>
    <x v="11"/>
    <x v="6"/>
    <x v="6"/>
    <n v="18.027049999999999"/>
    <n v="76.578860000000006"/>
    <n v="1.69"/>
    <x v="0"/>
    <s v="None"/>
    <n v="30.05"/>
    <n v="55"/>
    <n v="35"/>
  </r>
  <r>
    <d v="2024-12-21T00:00:00"/>
    <x v="0"/>
    <x v="8"/>
    <x v="11"/>
    <n v="25.821169999999999"/>
    <n v="88.981740000000002"/>
    <n v="1.43"/>
    <x v="0"/>
    <s v="None"/>
    <n v="20.77"/>
    <n v="67"/>
    <n v="20.7"/>
  </r>
  <r>
    <d v="2024-03-18T00:00:00"/>
    <x v="8"/>
    <x v="8"/>
    <x v="11"/>
    <n v="22.042619999999999"/>
    <n v="88.861999999999995"/>
    <n v="11.31"/>
    <x v="2"/>
    <s v="Thunderstorm"/>
    <n v="31.3"/>
    <n v="61"/>
    <n v="22.6"/>
  </r>
  <r>
    <d v="2024-04-26T00:00:00"/>
    <x v="11"/>
    <x v="6"/>
    <x v="6"/>
    <n v="15.40992"/>
    <n v="83.592640000000003"/>
    <n v="15.38"/>
    <x v="2"/>
    <s v="Thunderstorm"/>
    <n v="34.479999999999997"/>
    <n v="63"/>
    <n v="13.3"/>
  </r>
  <r>
    <d v="2024-08-06T00:00:00"/>
    <x v="4"/>
    <x v="1"/>
    <x v="1"/>
    <n v="21.578150000000001"/>
    <n v="75.472560000000001"/>
    <n v="40.909999999999997"/>
    <x v="4"/>
    <s v="Thunderstorm"/>
    <n v="29.56"/>
    <n v="62"/>
    <n v="26.2"/>
  </r>
  <r>
    <d v="2024-09-22T00:00:00"/>
    <x v="9"/>
    <x v="4"/>
    <x v="36"/>
    <n v="16.191780000000001"/>
    <n v="74.845569999999995"/>
    <n v="35.770000000000003"/>
    <x v="4"/>
    <s v="Thunderstorm"/>
    <n v="23.56"/>
    <n v="78"/>
    <n v="4.5999999999999996"/>
  </r>
  <r>
    <d v="2024-09-24T00:00:00"/>
    <x v="9"/>
    <x v="5"/>
    <x v="5"/>
    <n v="13.2212"/>
    <n v="76.410970000000006"/>
    <n v="206.68"/>
    <x v="3"/>
    <s v="Cyclone Bijli"/>
    <n v="14.59"/>
    <n v="100"/>
    <n v="157.69999999999999"/>
  </r>
  <r>
    <d v="2024-12-30T00:00:00"/>
    <x v="0"/>
    <x v="0"/>
    <x v="0"/>
    <n v="22.141960000000001"/>
    <n v="69.150769999999994"/>
    <n v="0"/>
    <x v="5"/>
    <s v="None"/>
    <n v="24.6"/>
    <n v="65"/>
    <n v="2.2999999999999998"/>
  </r>
  <r>
    <d v="2024-07-30T00:00:00"/>
    <x v="3"/>
    <x v="6"/>
    <x v="34"/>
    <n v="13.51477"/>
    <n v="76.72748"/>
    <n v="97.42"/>
    <x v="4"/>
    <s v="Heavy Rain"/>
    <n v="25.24"/>
    <n v="65"/>
    <n v="10.7"/>
  </r>
  <r>
    <d v="2024-09-03T00:00:00"/>
    <x v="9"/>
    <x v="1"/>
    <x v="14"/>
    <n v="21.940190000000001"/>
    <n v="74.222809999999996"/>
    <n v="9.8000000000000007"/>
    <x v="1"/>
    <s v="None"/>
    <n v="23.77"/>
    <n v="68"/>
    <n v="15.9"/>
  </r>
  <r>
    <d v="2024-12-06T00:00:00"/>
    <x v="0"/>
    <x v="4"/>
    <x v="27"/>
    <n v="13.011570000000001"/>
    <n v="74.575339999999997"/>
    <n v="3.52"/>
    <x v="1"/>
    <s v="None"/>
    <n v="22.8"/>
    <n v="56"/>
    <n v="16.3"/>
  </r>
  <r>
    <d v="2024-01-13T00:00:00"/>
    <x v="5"/>
    <x v="0"/>
    <x v="0"/>
    <n v="20.762260000000001"/>
    <n v="71.161879999999996"/>
    <n v="0.72"/>
    <x v="0"/>
    <s v="None"/>
    <n v="18.579999999999998"/>
    <n v="65"/>
    <n v="36.799999999999997"/>
  </r>
  <r>
    <d v="2024-10-11T00:00:00"/>
    <x v="10"/>
    <x v="8"/>
    <x v="11"/>
    <n v="26.975159999999999"/>
    <n v="87.54965"/>
    <n v="3.2"/>
    <x v="1"/>
    <s v="None"/>
    <n v="19.53"/>
    <n v="60"/>
    <n v="39.799999999999997"/>
  </r>
  <r>
    <d v="2024-09-02T00:00:00"/>
    <x v="9"/>
    <x v="8"/>
    <x v="13"/>
    <n v="25.91723"/>
    <n v="87.597120000000004"/>
    <n v="51.34"/>
    <x v="4"/>
    <s v="Convective Storm"/>
    <n v="24.66"/>
    <n v="65"/>
    <n v="65.900000000000006"/>
  </r>
  <r>
    <d v="2024-02-11T00:00:00"/>
    <x v="2"/>
    <x v="4"/>
    <x v="36"/>
    <n v="13.738049999999999"/>
    <n v="77.906440000000003"/>
    <n v="2.21"/>
    <x v="0"/>
    <s v="None"/>
    <n v="24.97"/>
    <n v="46"/>
    <n v="34.6"/>
  </r>
  <r>
    <d v="2024-06-02T00:00:00"/>
    <x v="1"/>
    <x v="8"/>
    <x v="11"/>
    <n v="26.257470000000001"/>
    <n v="88.205359999999999"/>
    <n v="3.47"/>
    <x v="1"/>
    <s v="None"/>
    <n v="28.12"/>
    <n v="57"/>
    <n v="34.6"/>
  </r>
  <r>
    <d v="2024-11-04T00:00:00"/>
    <x v="7"/>
    <x v="9"/>
    <x v="23"/>
    <n v="24.52515"/>
    <n v="91.513000000000005"/>
    <n v="0.85"/>
    <x v="0"/>
    <s v="None"/>
    <n v="24.47"/>
    <n v="50"/>
    <n v="22.2"/>
  </r>
  <r>
    <d v="2024-10-12T00:00:00"/>
    <x v="10"/>
    <x v="8"/>
    <x v="11"/>
    <n v="26.710190000000001"/>
    <n v="88.311840000000004"/>
    <n v="1.66"/>
    <x v="0"/>
    <s v="None"/>
    <n v="32.11"/>
    <n v="47"/>
    <n v="8.1"/>
  </r>
  <r>
    <d v="2024-01-25T00:00:00"/>
    <x v="5"/>
    <x v="8"/>
    <x v="11"/>
    <n v="21.718409999999999"/>
    <n v="89.346699999999998"/>
    <n v="8.8800000000000008"/>
    <x v="1"/>
    <s v="None"/>
    <n v="16.87"/>
    <n v="62"/>
    <n v="4.0999999999999996"/>
  </r>
  <r>
    <d v="2024-11-03T00:00:00"/>
    <x v="7"/>
    <x v="6"/>
    <x v="6"/>
    <n v="13.844620000000001"/>
    <n v="77.799170000000004"/>
    <n v="28.78"/>
    <x v="2"/>
    <s v="Thunderstorm"/>
    <n v="25.41"/>
    <n v="69"/>
    <n v="23.9"/>
  </r>
  <r>
    <d v="2024-09-10T00:00:00"/>
    <x v="9"/>
    <x v="1"/>
    <x v="14"/>
    <n v="20.67437"/>
    <n v="75.75403"/>
    <n v="4.04"/>
    <x v="1"/>
    <s v="None"/>
    <n v="26.51"/>
    <n v="78"/>
    <n v="4.7"/>
  </r>
  <r>
    <d v="2024-08-23T00:00:00"/>
    <x v="4"/>
    <x v="7"/>
    <x v="7"/>
    <n v="10.600099999999999"/>
    <n v="76.439210000000003"/>
    <n v="5.83"/>
    <x v="1"/>
    <s v="None"/>
    <n v="26.09"/>
    <n v="51"/>
    <n v="24.8"/>
  </r>
  <r>
    <d v="2024-05-03T00:00:00"/>
    <x v="6"/>
    <x v="2"/>
    <x v="37"/>
    <n v="24.703189999999999"/>
    <n v="87.317920000000001"/>
    <n v="4.18"/>
    <x v="1"/>
    <s v="None"/>
    <n v="30.97"/>
    <n v="48"/>
    <n v="30.2"/>
  </r>
  <r>
    <d v="2024-09-02T00:00:00"/>
    <x v="9"/>
    <x v="6"/>
    <x v="26"/>
    <n v="17.252590000000001"/>
    <n v="77.991550000000004"/>
    <n v="6.21"/>
    <x v="1"/>
    <s v="None"/>
    <n v="27.2"/>
    <n v="67"/>
    <n v="27.7"/>
  </r>
  <r>
    <d v="2024-08-27T00:00:00"/>
    <x v="4"/>
    <x v="5"/>
    <x v="30"/>
    <n v="10.081569999999999"/>
    <n v="76.377539999999996"/>
    <n v="90.75"/>
    <x v="4"/>
    <s v="Heavy Rain"/>
    <n v="22.6"/>
    <n v="87"/>
    <n v="5.4"/>
  </r>
  <r>
    <d v="2024-06-12T00:00:00"/>
    <x v="1"/>
    <x v="4"/>
    <x v="4"/>
    <n v="13.742089999999999"/>
    <n v="78.079939999999993"/>
    <n v="25.49"/>
    <x v="2"/>
    <s v="Thunderstorm"/>
    <n v="32.479999999999997"/>
    <n v="70"/>
    <n v="36.4"/>
  </r>
  <r>
    <d v="2024-06-18T00:00:00"/>
    <x v="1"/>
    <x v="7"/>
    <x v="20"/>
    <n v="8.4161900000000003"/>
    <n v="76.115089999999995"/>
    <n v="13.81"/>
    <x v="2"/>
    <s v="Thunderstorm"/>
    <n v="29.17"/>
    <n v="54"/>
    <n v="36.6"/>
  </r>
  <r>
    <d v="2024-05-07T00:00:00"/>
    <x v="6"/>
    <x v="7"/>
    <x v="7"/>
    <n v="8.7897200000000009"/>
    <n v="75.200739999999996"/>
    <n v="2.62"/>
    <x v="1"/>
    <s v="None"/>
    <n v="28.4"/>
    <n v="72"/>
    <n v="15"/>
  </r>
  <r>
    <d v="2024-04-28T00:00:00"/>
    <x v="11"/>
    <x v="8"/>
    <x v="13"/>
    <n v="26.75346"/>
    <n v="88.028329999999997"/>
    <n v="8"/>
    <x v="1"/>
    <s v="None"/>
    <n v="28.08"/>
    <n v="64"/>
    <n v="0.6"/>
  </r>
  <r>
    <d v="2024-12-15T00:00:00"/>
    <x v="0"/>
    <x v="8"/>
    <x v="11"/>
    <n v="21.931950000000001"/>
    <n v="88.284090000000006"/>
    <n v="2.5499999999999998"/>
    <x v="1"/>
    <s v="None"/>
    <n v="18.78"/>
    <n v="53"/>
    <n v="0.2"/>
  </r>
  <r>
    <d v="2024-01-24T00:00:00"/>
    <x v="5"/>
    <x v="1"/>
    <x v="14"/>
    <n v="21.610939999999999"/>
    <n v="74.472449999999995"/>
    <n v="6.24"/>
    <x v="1"/>
    <s v="None"/>
    <n v="18.78"/>
    <n v="39"/>
    <n v="28"/>
  </r>
  <r>
    <d v="2024-02-19T00:00:00"/>
    <x v="2"/>
    <x v="1"/>
    <x v="1"/>
    <n v="17.68253"/>
    <n v="77.151629999999997"/>
    <n v="3.57"/>
    <x v="1"/>
    <s v="None"/>
    <n v="24.92"/>
    <n v="64"/>
    <n v="29.2"/>
  </r>
  <r>
    <d v="2024-05-09T00:00:00"/>
    <x v="6"/>
    <x v="8"/>
    <x v="32"/>
    <n v="26.055019999999999"/>
    <n v="88.877319999999997"/>
    <n v="1.1499999999999999"/>
    <x v="0"/>
    <s v="None"/>
    <n v="26.97"/>
    <n v="55"/>
    <n v="16.899999999999999"/>
  </r>
  <r>
    <d v="2024-01-20T00:00:00"/>
    <x v="5"/>
    <x v="5"/>
    <x v="24"/>
    <n v="8.7863500000000005"/>
    <n v="77.605249999999998"/>
    <n v="0.66"/>
    <x v="0"/>
    <s v="None"/>
    <n v="21.57"/>
    <n v="64"/>
    <n v="33.299999999999997"/>
  </r>
  <r>
    <d v="2024-06-30T00:00:00"/>
    <x v="1"/>
    <x v="4"/>
    <x v="27"/>
    <n v="16.013300000000001"/>
    <n v="75.528469999999999"/>
    <n v="11.78"/>
    <x v="2"/>
    <s v="Thunderstorm"/>
    <n v="26.63"/>
    <n v="57"/>
    <n v="4"/>
  </r>
  <r>
    <d v="2024-05-16T00:00:00"/>
    <x v="6"/>
    <x v="3"/>
    <x v="35"/>
    <n v="19.982839999999999"/>
    <n v="82.921840000000003"/>
    <n v="0.41"/>
    <x v="0"/>
    <s v="None"/>
    <n v="27.72"/>
    <n v="64"/>
    <n v="32.700000000000003"/>
  </r>
  <r>
    <d v="2024-06-04T00:00:00"/>
    <x v="1"/>
    <x v="5"/>
    <x v="24"/>
    <n v="13.293519999999999"/>
    <n v="77.871039999999994"/>
    <n v="26.33"/>
    <x v="2"/>
    <s v="Thunderstorm"/>
    <n v="25.27"/>
    <n v="68"/>
    <n v="8.4"/>
  </r>
  <r>
    <d v="2024-01-04T00:00:00"/>
    <x v="5"/>
    <x v="9"/>
    <x v="23"/>
    <n v="24.26914"/>
    <n v="91.241979999999998"/>
    <n v="3.67"/>
    <x v="1"/>
    <s v="None"/>
    <n v="23.07"/>
    <n v="59"/>
    <n v="34.6"/>
  </r>
  <r>
    <d v="2024-10-12T00:00:00"/>
    <x v="10"/>
    <x v="5"/>
    <x v="30"/>
    <n v="12.652979999999999"/>
    <n v="78.898960000000002"/>
    <n v="4.2699999999999996"/>
    <x v="1"/>
    <s v="None"/>
    <n v="24.78"/>
    <n v="49"/>
    <n v="27.5"/>
  </r>
  <r>
    <d v="2024-06-12T00:00:00"/>
    <x v="1"/>
    <x v="3"/>
    <x v="35"/>
    <n v="20.32892"/>
    <n v="84.748109999999997"/>
    <n v="35.07"/>
    <x v="4"/>
    <s v="Thunderstorm"/>
    <n v="27.52"/>
    <n v="45"/>
    <n v="6.6"/>
  </r>
  <r>
    <d v="2024-01-26T00:00:00"/>
    <x v="5"/>
    <x v="0"/>
    <x v="17"/>
    <n v="24.14472"/>
    <n v="71.154319999999998"/>
    <n v="2.56"/>
    <x v="1"/>
    <s v="None"/>
    <n v="19.75"/>
    <n v="57"/>
    <n v="4.8"/>
  </r>
  <r>
    <d v="2024-04-06T00:00:00"/>
    <x v="11"/>
    <x v="7"/>
    <x v="20"/>
    <n v="9.36083"/>
    <n v="77.345280000000002"/>
    <n v="12.01"/>
    <x v="2"/>
    <s v="Thunderstorm"/>
    <n v="31.54"/>
    <n v="61"/>
    <n v="27.3"/>
  </r>
  <r>
    <d v="2024-01-03T00:00:00"/>
    <x v="5"/>
    <x v="3"/>
    <x v="35"/>
    <n v="21.278690000000001"/>
    <n v="85.847430000000003"/>
    <n v="21.5"/>
    <x v="2"/>
    <s v="Thunderstorm"/>
    <n v="21.24"/>
    <n v="58"/>
    <n v="20.6"/>
  </r>
  <r>
    <d v="2024-10-28T00:00:00"/>
    <x v="10"/>
    <x v="7"/>
    <x v="7"/>
    <n v="12.691700000000001"/>
    <n v="77.393060000000006"/>
    <n v="5.16"/>
    <x v="1"/>
    <s v="None"/>
    <n v="23.72"/>
    <n v="40"/>
    <n v="33.6"/>
  </r>
  <r>
    <d v="2024-07-06T00:00:00"/>
    <x v="3"/>
    <x v="3"/>
    <x v="3"/>
    <n v="19.514569999999999"/>
    <n v="83.140309999999999"/>
    <n v="12.3"/>
    <x v="2"/>
    <s v="Thunderstorm"/>
    <n v="31.8"/>
    <n v="49"/>
    <n v="28.6"/>
  </r>
  <r>
    <d v="2024-05-22T00:00:00"/>
    <x v="6"/>
    <x v="6"/>
    <x v="34"/>
    <n v="16.156559999999999"/>
    <n v="81.50215"/>
    <n v="5.34"/>
    <x v="1"/>
    <s v="None"/>
    <n v="34.99"/>
    <n v="65"/>
    <n v="1.3"/>
  </r>
  <r>
    <d v="2024-11-16T00:00:00"/>
    <x v="7"/>
    <x v="4"/>
    <x v="21"/>
    <n v="13.35182"/>
    <n v="76.313140000000004"/>
    <n v="2.92"/>
    <x v="1"/>
    <s v="None"/>
    <n v="25.16"/>
    <n v="51"/>
    <n v="32"/>
  </r>
  <r>
    <d v="2024-04-26T00:00:00"/>
    <x v="11"/>
    <x v="6"/>
    <x v="34"/>
    <n v="17.4953"/>
    <n v="83.508679999999998"/>
    <n v="6.02"/>
    <x v="1"/>
    <s v="None"/>
    <n v="34.39"/>
    <n v="49"/>
    <n v="28.7"/>
  </r>
  <r>
    <d v="2024-05-15T00:00:00"/>
    <x v="6"/>
    <x v="8"/>
    <x v="11"/>
    <n v="24.654199999999999"/>
    <n v="87.97354"/>
    <n v="0.52"/>
    <x v="0"/>
    <s v="None"/>
    <n v="30.24"/>
    <n v="46"/>
    <n v="32.200000000000003"/>
  </r>
  <r>
    <d v="2024-01-22T00:00:00"/>
    <x v="5"/>
    <x v="6"/>
    <x v="6"/>
    <n v="13.312430000000001"/>
    <n v="76.10257"/>
    <n v="1.83"/>
    <x v="0"/>
    <s v="None"/>
    <n v="21.11"/>
    <n v="59"/>
    <n v="30.4"/>
  </r>
  <r>
    <d v="2024-01-06T00:00:00"/>
    <x v="5"/>
    <x v="4"/>
    <x v="36"/>
    <n v="11.642390000000001"/>
    <n v="74.923339999999996"/>
    <n v="5.47"/>
    <x v="1"/>
    <s v="None"/>
    <n v="19.829999999999998"/>
    <n v="62"/>
    <n v="7.4"/>
  </r>
  <r>
    <d v="2024-04-13T00:00:00"/>
    <x v="11"/>
    <x v="1"/>
    <x v="1"/>
    <n v="18.94464"/>
    <n v="74.165899999999993"/>
    <n v="6.33"/>
    <x v="1"/>
    <s v="None"/>
    <n v="26.72"/>
    <n v="65"/>
    <n v="34"/>
  </r>
  <r>
    <d v="2024-05-03T00:00:00"/>
    <x v="6"/>
    <x v="2"/>
    <x v="37"/>
    <n v="25.953469999999999"/>
    <n v="87.174329999999998"/>
    <n v="8.3800000000000008"/>
    <x v="1"/>
    <s v="None"/>
    <n v="24.83"/>
    <n v="59"/>
    <n v="26.6"/>
  </r>
  <r>
    <d v="2024-02-04T00:00:00"/>
    <x v="2"/>
    <x v="1"/>
    <x v="1"/>
    <n v="19.768820000000002"/>
    <n v="76.358469999999997"/>
    <n v="8.01"/>
    <x v="1"/>
    <s v="None"/>
    <n v="25.13"/>
    <n v="47"/>
    <n v="14.2"/>
  </r>
  <r>
    <d v="2024-08-30T00:00:00"/>
    <x v="4"/>
    <x v="8"/>
    <x v="29"/>
    <n v="24.670999999999999"/>
    <n v="89.663349999999994"/>
    <n v="203.87"/>
    <x v="3"/>
    <s v="Cyclone Bijli"/>
    <n v="18.399999999999999"/>
    <n v="88"/>
    <n v="148.4"/>
  </r>
  <r>
    <d v="2024-07-31T00:00:00"/>
    <x v="3"/>
    <x v="8"/>
    <x v="32"/>
    <n v="24.46557"/>
    <n v="89.631389999999996"/>
    <n v="8.7100000000000009"/>
    <x v="1"/>
    <s v="None"/>
    <n v="29.14"/>
    <n v="57"/>
    <n v="36.299999999999997"/>
  </r>
  <r>
    <d v="2024-11-12T00:00:00"/>
    <x v="7"/>
    <x v="8"/>
    <x v="11"/>
    <n v="22.131080000000001"/>
    <n v="87.777500000000003"/>
    <n v="4.01"/>
    <x v="1"/>
    <s v="None"/>
    <n v="26.58"/>
    <n v="65"/>
    <n v="1.8"/>
  </r>
  <r>
    <d v="2024-09-15T00:00:00"/>
    <x v="9"/>
    <x v="8"/>
    <x v="13"/>
    <n v="24.645440000000001"/>
    <n v="89.496420000000001"/>
    <n v="42.1"/>
    <x v="4"/>
    <s v="Thunderstorm"/>
    <n v="22.47"/>
    <n v="60"/>
    <n v="21.4"/>
  </r>
  <r>
    <d v="2024-10-12T00:00:00"/>
    <x v="10"/>
    <x v="0"/>
    <x v="28"/>
    <n v="23.03312"/>
    <n v="70.695779999999999"/>
    <n v="0.37"/>
    <x v="0"/>
    <s v="None"/>
    <n v="23"/>
    <n v="68"/>
    <n v="13"/>
  </r>
  <r>
    <d v="2024-01-21T00:00:00"/>
    <x v="5"/>
    <x v="1"/>
    <x v="16"/>
    <n v="19.35604"/>
    <n v="78.076689999999999"/>
    <n v="2.88"/>
    <x v="1"/>
    <s v="None"/>
    <n v="23.56"/>
    <n v="43"/>
    <n v="34.299999999999997"/>
  </r>
  <r>
    <d v="2024-04-30T00:00:00"/>
    <x v="11"/>
    <x v="5"/>
    <x v="30"/>
    <n v="12.73494"/>
    <n v="79.80189"/>
    <n v="3.66"/>
    <x v="1"/>
    <s v="None"/>
    <n v="33.409999999999997"/>
    <n v="56"/>
    <n v="24.2"/>
  </r>
  <r>
    <d v="2024-02-19T00:00:00"/>
    <x v="2"/>
    <x v="1"/>
    <x v="16"/>
    <n v="18.30057"/>
    <n v="77.576139999999995"/>
    <n v="0.25"/>
    <x v="0"/>
    <s v="None"/>
    <n v="20.76"/>
    <n v="68"/>
    <n v="18.3"/>
  </r>
  <r>
    <d v="2024-10-27T00:00:00"/>
    <x v="10"/>
    <x v="7"/>
    <x v="7"/>
    <n v="8.0209299999999999"/>
    <n v="77.273949999999999"/>
    <n v="3.27"/>
    <x v="1"/>
    <s v="None"/>
    <n v="29.8"/>
    <n v="57"/>
    <n v="18"/>
  </r>
  <r>
    <d v="2024-11-19T00:00:00"/>
    <x v="7"/>
    <x v="3"/>
    <x v="10"/>
    <n v="20.423770000000001"/>
    <n v="83.881559999999993"/>
    <n v="12.85"/>
    <x v="2"/>
    <s v="Thunderstorm"/>
    <n v="21.76"/>
    <n v="67"/>
    <n v="10.3"/>
  </r>
  <r>
    <d v="2024-09-17T00:00:00"/>
    <x v="9"/>
    <x v="6"/>
    <x v="25"/>
    <n v="13.0922"/>
    <n v="79.411550000000005"/>
    <n v="2.63"/>
    <x v="1"/>
    <s v="None"/>
    <n v="30.01"/>
    <n v="70"/>
    <n v="31.1"/>
  </r>
  <r>
    <d v="2024-02-18T00:00:00"/>
    <x v="2"/>
    <x v="4"/>
    <x v="4"/>
    <n v="15.040660000000001"/>
    <n v="76.521569999999997"/>
    <n v="1.29"/>
    <x v="0"/>
    <s v="None"/>
    <n v="23.76"/>
    <n v="45"/>
    <n v="17.3"/>
  </r>
  <r>
    <d v="2024-11-09T00:00:00"/>
    <x v="7"/>
    <x v="4"/>
    <x v="21"/>
    <n v="14.7799"/>
    <n v="74.665809999999993"/>
    <n v="36.42"/>
    <x v="4"/>
    <s v="Thunderstorm"/>
    <n v="20.89"/>
    <n v="34"/>
    <n v="0.2"/>
  </r>
  <r>
    <d v="2024-10-28T00:00:00"/>
    <x v="10"/>
    <x v="5"/>
    <x v="24"/>
    <n v="9.2336299999999998"/>
    <n v="79.492679999999993"/>
    <n v="2.23"/>
    <x v="0"/>
    <s v="None"/>
    <n v="24.11"/>
    <n v="66"/>
    <n v="22"/>
  </r>
  <r>
    <d v="2024-02-04T00:00:00"/>
    <x v="2"/>
    <x v="8"/>
    <x v="32"/>
    <n v="24.85782"/>
    <n v="88.301240000000007"/>
    <n v="8.8699999999999992"/>
    <x v="1"/>
    <s v="None"/>
    <n v="21.8"/>
    <n v="41"/>
    <n v="34"/>
  </r>
  <r>
    <d v="2024-10-13T00:00:00"/>
    <x v="10"/>
    <x v="7"/>
    <x v="7"/>
    <n v="9.3880599999999994"/>
    <n v="75.429299999999998"/>
    <n v="3.11"/>
    <x v="1"/>
    <s v="None"/>
    <n v="20.47"/>
    <n v="60"/>
    <n v="32.200000000000003"/>
  </r>
  <r>
    <d v="2024-11-21T00:00:00"/>
    <x v="7"/>
    <x v="1"/>
    <x v="16"/>
    <n v="17.745360000000002"/>
    <n v="75.624639999999999"/>
    <n v="19.12"/>
    <x v="2"/>
    <s v="Thunderstorm"/>
    <n v="21.54"/>
    <n v="67"/>
    <n v="11.6"/>
  </r>
  <r>
    <d v="2024-10-18T00:00:00"/>
    <x v="10"/>
    <x v="3"/>
    <x v="10"/>
    <n v="19.713460000000001"/>
    <n v="83.964200000000005"/>
    <n v="3.4"/>
    <x v="1"/>
    <s v="None"/>
    <n v="27.09"/>
    <n v="61"/>
    <n v="8.4"/>
  </r>
  <r>
    <d v="2024-03-21T00:00:00"/>
    <x v="8"/>
    <x v="3"/>
    <x v="35"/>
    <n v="22.060459999999999"/>
    <n v="86.295230000000004"/>
    <n v="0.36"/>
    <x v="0"/>
    <s v="None"/>
    <n v="27.72"/>
    <n v="50"/>
    <n v="8.5"/>
  </r>
  <r>
    <d v="2024-10-08T00:00:00"/>
    <x v="10"/>
    <x v="5"/>
    <x v="30"/>
    <n v="9.3998500000000007"/>
    <n v="77.079769999999996"/>
    <n v="10.6"/>
    <x v="2"/>
    <s v="Thunderstorm"/>
    <n v="25.95"/>
    <n v="73"/>
    <n v="13.5"/>
  </r>
  <r>
    <d v="2024-08-21T00:00:00"/>
    <x v="4"/>
    <x v="8"/>
    <x v="32"/>
    <n v="23.004270000000002"/>
    <n v="87.767489999999995"/>
    <n v="8.52"/>
    <x v="1"/>
    <s v="None"/>
    <n v="29.19"/>
    <n v="73"/>
    <n v="14.2"/>
  </r>
  <r>
    <d v="2024-12-14T00:00:00"/>
    <x v="0"/>
    <x v="3"/>
    <x v="22"/>
    <n v="21.433610000000002"/>
    <n v="86.356380000000001"/>
    <n v="14.57"/>
    <x v="2"/>
    <s v="Thunderstorm"/>
    <n v="24.37"/>
    <n v="77"/>
    <n v="21.7"/>
  </r>
  <r>
    <d v="2024-04-25T00:00:00"/>
    <x v="11"/>
    <x v="4"/>
    <x v="21"/>
    <n v="18.369679999999999"/>
    <n v="76.833579999999998"/>
    <n v="0"/>
    <x v="5"/>
    <s v="None"/>
    <n v="28.85"/>
    <n v="58"/>
    <n v="4.9000000000000004"/>
  </r>
  <r>
    <d v="2024-02-21T00:00:00"/>
    <x v="2"/>
    <x v="3"/>
    <x v="10"/>
    <n v="21.227329999999998"/>
    <n v="86.967510000000004"/>
    <n v="15.38"/>
    <x v="2"/>
    <s v="Thunderstorm"/>
    <n v="19.8"/>
    <n v="75"/>
    <n v="9.1"/>
  </r>
  <r>
    <d v="2024-09-23T00:00:00"/>
    <x v="9"/>
    <x v="4"/>
    <x v="21"/>
    <n v="18.060009999999998"/>
    <n v="74.751689999999996"/>
    <n v="33.96"/>
    <x v="2"/>
    <s v="Thunderstorm"/>
    <n v="23.62"/>
    <n v="72"/>
    <n v="0.4"/>
  </r>
  <r>
    <d v="2024-02-08T00:00:00"/>
    <x v="2"/>
    <x v="0"/>
    <x v="0"/>
    <n v="23.826779999999999"/>
    <n v="73.875879999999995"/>
    <n v="0"/>
    <x v="5"/>
    <s v="None"/>
    <n v="21.68"/>
    <n v="66"/>
    <n v="25.9"/>
  </r>
  <r>
    <d v="2024-04-26T00:00:00"/>
    <x v="11"/>
    <x v="5"/>
    <x v="5"/>
    <n v="12.07591"/>
    <n v="78.571029999999993"/>
    <n v="5.0599999999999996"/>
    <x v="1"/>
    <s v="None"/>
    <n v="25.06"/>
    <n v="67"/>
    <n v="0.1"/>
  </r>
  <r>
    <d v="2024-11-16T00:00:00"/>
    <x v="7"/>
    <x v="4"/>
    <x v="27"/>
    <n v="14.901199999999999"/>
    <n v="76.546329999999998"/>
    <n v="4.93"/>
    <x v="1"/>
    <s v="None"/>
    <n v="19.52"/>
    <n v="49"/>
    <n v="33.700000000000003"/>
  </r>
  <r>
    <d v="2024-08-12T00:00:00"/>
    <x v="4"/>
    <x v="8"/>
    <x v="29"/>
    <n v="23.76276"/>
    <n v="89.585009999999997"/>
    <n v="9.16"/>
    <x v="1"/>
    <s v="None"/>
    <n v="26.33"/>
    <n v="71"/>
    <n v="27.9"/>
  </r>
  <r>
    <d v="2024-11-19T00:00:00"/>
    <x v="7"/>
    <x v="1"/>
    <x v="14"/>
    <n v="17.764040000000001"/>
    <n v="72.505889999999994"/>
    <n v="5.84"/>
    <x v="1"/>
    <s v="None"/>
    <n v="27.53"/>
    <n v="60"/>
    <n v="0.1"/>
  </r>
  <r>
    <d v="2024-04-21T00:00:00"/>
    <x v="11"/>
    <x v="0"/>
    <x v="28"/>
    <n v="21.09198"/>
    <n v="72.05565"/>
    <n v="4.05"/>
    <x v="1"/>
    <s v="None"/>
    <n v="28.23"/>
    <n v="49"/>
    <n v="16.3"/>
  </r>
  <r>
    <d v="2024-09-19T00:00:00"/>
    <x v="9"/>
    <x v="6"/>
    <x v="25"/>
    <n v="16.65399"/>
    <n v="78.305700000000002"/>
    <n v="12.67"/>
    <x v="2"/>
    <s v="Thunderstorm"/>
    <n v="26.95"/>
    <n v="69"/>
    <n v="39.1"/>
  </r>
  <r>
    <d v="2024-05-26T00:00:00"/>
    <x v="6"/>
    <x v="9"/>
    <x v="33"/>
    <n v="25.26267"/>
    <n v="90.314130000000006"/>
    <n v="10.65"/>
    <x v="2"/>
    <s v="Thunderstorm"/>
    <n v="30.41"/>
    <n v="88"/>
    <n v="18.8"/>
  </r>
  <r>
    <d v="2024-03-03T00:00:00"/>
    <x v="8"/>
    <x v="3"/>
    <x v="35"/>
    <n v="21.781169999999999"/>
    <n v="84.02055"/>
    <n v="158.77000000000001"/>
    <x v="3"/>
    <s v="Depression"/>
    <n v="15.96"/>
    <n v="100"/>
    <n v="57.3"/>
  </r>
  <r>
    <d v="2024-08-29T00:00:00"/>
    <x v="4"/>
    <x v="6"/>
    <x v="26"/>
    <n v="13.76309"/>
    <n v="79.188469999999995"/>
    <n v="26.38"/>
    <x v="2"/>
    <s v="Thunderstorm"/>
    <n v="23.95"/>
    <n v="44"/>
    <n v="31.4"/>
  </r>
  <r>
    <d v="2024-01-06T00:00:00"/>
    <x v="5"/>
    <x v="7"/>
    <x v="38"/>
    <n v="10.25939"/>
    <n v="74.972110000000001"/>
    <n v="0.19"/>
    <x v="0"/>
    <s v="None"/>
    <n v="21.29"/>
    <n v="73"/>
    <n v="7.6"/>
  </r>
  <r>
    <d v="2024-08-20T00:00:00"/>
    <x v="4"/>
    <x v="5"/>
    <x v="30"/>
    <n v="13.16832"/>
    <n v="76.836240000000004"/>
    <n v="39.61"/>
    <x v="4"/>
    <s v="Thunderstorm"/>
    <n v="18.11"/>
    <n v="55"/>
    <n v="6.4"/>
  </r>
  <r>
    <d v="2024-09-12T00:00:00"/>
    <x v="9"/>
    <x v="4"/>
    <x v="27"/>
    <n v="14.861660000000001"/>
    <n v="76.806839999999994"/>
    <n v="0.23"/>
    <x v="0"/>
    <s v="None"/>
    <n v="26.26"/>
    <n v="51"/>
    <n v="23.2"/>
  </r>
  <r>
    <d v="2024-08-17T00:00:00"/>
    <x v="4"/>
    <x v="6"/>
    <x v="6"/>
    <n v="15.7334"/>
    <n v="83.127790000000005"/>
    <n v="28.68"/>
    <x v="2"/>
    <s v="Thunderstorm"/>
    <n v="23.9"/>
    <n v="53"/>
    <n v="13.3"/>
  </r>
  <r>
    <d v="2024-10-08T00:00:00"/>
    <x v="10"/>
    <x v="4"/>
    <x v="21"/>
    <n v="12.26496"/>
    <n v="77.574730000000002"/>
    <n v="6.97"/>
    <x v="1"/>
    <s v="None"/>
    <n v="27.35"/>
    <n v="53"/>
    <n v="4.2"/>
  </r>
  <r>
    <d v="2024-05-04T00:00:00"/>
    <x v="6"/>
    <x v="4"/>
    <x v="36"/>
    <n v="12.661149999999999"/>
    <n v="74.672790000000006"/>
    <n v="1.55"/>
    <x v="0"/>
    <s v="None"/>
    <n v="30.59"/>
    <n v="61"/>
    <n v="27.3"/>
  </r>
  <r>
    <d v="2024-11-26T00:00:00"/>
    <x v="7"/>
    <x v="6"/>
    <x v="25"/>
    <n v="17.858049999999999"/>
    <n v="81.565420000000003"/>
    <n v="13.79"/>
    <x v="2"/>
    <s v="Thunderstorm"/>
    <n v="26.04"/>
    <n v="70"/>
    <n v="6.3"/>
  </r>
  <r>
    <d v="2024-06-02T00:00:00"/>
    <x v="1"/>
    <x v="0"/>
    <x v="28"/>
    <n v="22.43563"/>
    <n v="70.960759999999993"/>
    <n v="162.72"/>
    <x v="3"/>
    <s v="Cyclone Jawad"/>
    <n v="25.55"/>
    <n v="86"/>
    <n v="109"/>
  </r>
  <r>
    <d v="2024-08-07T00:00:00"/>
    <x v="4"/>
    <x v="2"/>
    <x v="18"/>
    <n v="25.845389999999998"/>
    <n v="87.754549999999995"/>
    <n v="5.48"/>
    <x v="1"/>
    <s v="None"/>
    <n v="29.39"/>
    <n v="49"/>
    <n v="30.2"/>
  </r>
  <r>
    <d v="2024-02-16T00:00:00"/>
    <x v="2"/>
    <x v="4"/>
    <x v="21"/>
    <n v="14.373530000000001"/>
    <n v="75.035380000000004"/>
    <n v="0.82"/>
    <x v="0"/>
    <s v="None"/>
    <n v="24.46"/>
    <n v="76"/>
    <n v="2.2000000000000002"/>
  </r>
  <r>
    <d v="2024-06-21T00:00:00"/>
    <x v="1"/>
    <x v="7"/>
    <x v="7"/>
    <n v="10.69829"/>
    <n v="76.158109999999994"/>
    <n v="8.41"/>
    <x v="1"/>
    <s v="None"/>
    <n v="25.53"/>
    <n v="57"/>
    <n v="12.4"/>
  </r>
  <r>
    <d v="2024-07-04T00:00:00"/>
    <x v="3"/>
    <x v="3"/>
    <x v="10"/>
    <n v="20.713709999999999"/>
    <n v="82.056950000000001"/>
    <n v="18.47"/>
    <x v="2"/>
    <s v="Thunderstorm"/>
    <n v="26.6"/>
    <n v="62"/>
    <n v="39.200000000000003"/>
  </r>
  <r>
    <d v="2024-04-10T00:00:00"/>
    <x v="11"/>
    <x v="3"/>
    <x v="3"/>
    <n v="19.71283"/>
    <n v="84.147239999999996"/>
    <n v="1.72"/>
    <x v="0"/>
    <s v="None"/>
    <n v="36.57"/>
    <n v="62"/>
    <n v="22.9"/>
  </r>
  <r>
    <d v="2024-10-25T00:00:00"/>
    <x v="10"/>
    <x v="6"/>
    <x v="34"/>
    <n v="17.574169999999999"/>
    <n v="77.151009999999999"/>
    <n v="2.5099999999999998"/>
    <x v="1"/>
    <s v="None"/>
    <n v="25.1"/>
    <n v="69"/>
    <n v="11.9"/>
  </r>
  <r>
    <d v="2024-07-05T00:00:00"/>
    <x v="3"/>
    <x v="4"/>
    <x v="4"/>
    <n v="17.081939999999999"/>
    <n v="77.240499999999997"/>
    <n v="6.78"/>
    <x v="1"/>
    <s v="None"/>
    <n v="24.02"/>
    <n v="50"/>
    <n v="20.5"/>
  </r>
  <r>
    <d v="2024-06-12T00:00:00"/>
    <x v="1"/>
    <x v="4"/>
    <x v="27"/>
    <n v="17.46866"/>
    <n v="77.486980000000003"/>
    <n v="26.13"/>
    <x v="2"/>
    <s v="Thunderstorm"/>
    <n v="21.92"/>
    <n v="77"/>
    <n v="23.8"/>
  </r>
  <r>
    <d v="2024-07-22T00:00:00"/>
    <x v="3"/>
    <x v="1"/>
    <x v="8"/>
    <n v="16.897919999999999"/>
    <n v="78.210449999999994"/>
    <n v="10.87"/>
    <x v="2"/>
    <s v="Thunderstorm"/>
    <n v="27.54"/>
    <n v="61"/>
    <n v="24.3"/>
  </r>
  <r>
    <d v="2024-11-13T00:00:00"/>
    <x v="7"/>
    <x v="8"/>
    <x v="11"/>
    <n v="25.346219999999999"/>
    <n v="89.06447"/>
    <n v="14.36"/>
    <x v="2"/>
    <s v="Thunderstorm"/>
    <n v="24.12"/>
    <n v="62"/>
    <n v="26.8"/>
  </r>
  <r>
    <d v="2024-04-20T00:00:00"/>
    <x v="11"/>
    <x v="8"/>
    <x v="32"/>
    <n v="23.068529999999999"/>
    <n v="89.244249999999994"/>
    <n v="3.71"/>
    <x v="1"/>
    <s v="None"/>
    <n v="28"/>
    <n v="59"/>
    <n v="15"/>
  </r>
  <r>
    <d v="2024-05-12T00:00:00"/>
    <x v="6"/>
    <x v="8"/>
    <x v="32"/>
    <n v="25.56063"/>
    <n v="88.238339999999994"/>
    <n v="14.56"/>
    <x v="2"/>
    <s v="Thunderstorm"/>
    <n v="29.69"/>
    <n v="49"/>
    <n v="21.9"/>
  </r>
  <r>
    <d v="2024-05-07T00:00:00"/>
    <x v="6"/>
    <x v="6"/>
    <x v="26"/>
    <n v="16.14396"/>
    <n v="80.040459999999996"/>
    <n v="1.31"/>
    <x v="0"/>
    <s v="None"/>
    <n v="26.87"/>
    <n v="48"/>
    <n v="28.9"/>
  </r>
  <r>
    <d v="2024-01-26T00:00:00"/>
    <x v="5"/>
    <x v="0"/>
    <x v="0"/>
    <n v="22.205079999999999"/>
    <n v="73.402330000000006"/>
    <n v="4.5999999999999996"/>
    <x v="1"/>
    <s v="None"/>
    <n v="25.38"/>
    <n v="44"/>
    <n v="20.9"/>
  </r>
  <r>
    <d v="2024-12-28T00:00:00"/>
    <x v="0"/>
    <x v="3"/>
    <x v="22"/>
    <n v="19.337150000000001"/>
    <n v="82.018600000000006"/>
    <n v="0"/>
    <x v="5"/>
    <s v="None"/>
    <n v="20.38"/>
    <n v="52"/>
    <n v="38.799999999999997"/>
  </r>
  <r>
    <d v="2024-11-24T00:00:00"/>
    <x v="7"/>
    <x v="7"/>
    <x v="20"/>
    <n v="10.06603"/>
    <n v="75.728560000000002"/>
    <n v="2.88"/>
    <x v="1"/>
    <s v="None"/>
    <n v="21.4"/>
    <n v="52"/>
    <n v="34.1"/>
  </r>
  <r>
    <d v="2024-01-11T00:00:00"/>
    <x v="5"/>
    <x v="8"/>
    <x v="32"/>
    <n v="25.75665"/>
    <n v="89.290419999999997"/>
    <n v="4.54"/>
    <x v="1"/>
    <s v="None"/>
    <n v="23.22"/>
    <n v="59"/>
    <n v="9.4"/>
  </r>
  <r>
    <d v="2024-11-11T00:00:00"/>
    <x v="7"/>
    <x v="6"/>
    <x v="34"/>
    <n v="15.08643"/>
    <n v="83.011369999999999"/>
    <n v="0"/>
    <x v="5"/>
    <s v="None"/>
    <n v="25.11"/>
    <n v="66"/>
    <n v="2.2999999999999998"/>
  </r>
  <r>
    <d v="2024-09-29T00:00:00"/>
    <x v="9"/>
    <x v="0"/>
    <x v="0"/>
    <n v="20.532240000000002"/>
    <n v="71.706220000000002"/>
    <n v="14.76"/>
    <x v="2"/>
    <s v="Thunderstorm"/>
    <n v="30.18"/>
    <n v="57"/>
    <n v="25.9"/>
  </r>
  <r>
    <d v="2024-12-09T00:00:00"/>
    <x v="0"/>
    <x v="5"/>
    <x v="24"/>
    <n v="11.19637"/>
    <n v="80.175550000000001"/>
    <n v="15.18"/>
    <x v="2"/>
    <s v="Thunderstorm"/>
    <n v="19.600000000000001"/>
    <n v="73"/>
    <n v="0.5"/>
  </r>
  <r>
    <d v="2024-10-31T00:00:00"/>
    <x v="10"/>
    <x v="3"/>
    <x v="35"/>
    <n v="19.114999999999998"/>
    <n v="86.608630000000005"/>
    <n v="2.0699999999999998"/>
    <x v="0"/>
    <s v="None"/>
    <n v="27.05"/>
    <n v="41"/>
    <n v="23.4"/>
  </r>
  <r>
    <d v="2024-09-07T00:00:00"/>
    <x v="9"/>
    <x v="2"/>
    <x v="37"/>
    <n v="26.82696"/>
    <n v="85.362219999999994"/>
    <n v="17.32"/>
    <x v="2"/>
    <s v="Thunderstorm"/>
    <n v="25.22"/>
    <n v="61"/>
    <n v="32"/>
  </r>
  <r>
    <d v="2024-05-26T00:00:00"/>
    <x v="6"/>
    <x v="8"/>
    <x v="29"/>
    <n v="22.08351"/>
    <n v="88.012720000000002"/>
    <n v="10.75"/>
    <x v="2"/>
    <s v="Thunderstorm"/>
    <n v="26.99"/>
    <n v="50"/>
    <n v="38.5"/>
  </r>
  <r>
    <d v="2024-07-27T00:00:00"/>
    <x v="3"/>
    <x v="1"/>
    <x v="8"/>
    <n v="20.616060000000001"/>
    <n v="74.203230000000005"/>
    <n v="77.98"/>
    <x v="4"/>
    <s v="Heavy Rain"/>
    <n v="23.78"/>
    <n v="91"/>
    <n v="14.1"/>
  </r>
  <r>
    <d v="2024-09-09T00:00:00"/>
    <x v="9"/>
    <x v="9"/>
    <x v="12"/>
    <n v="26.425640000000001"/>
    <n v="92.434719999999999"/>
    <n v="0.9"/>
    <x v="0"/>
    <s v="None"/>
    <n v="28.95"/>
    <n v="61"/>
    <n v="18.8"/>
  </r>
  <r>
    <d v="2024-05-06T00:00:00"/>
    <x v="6"/>
    <x v="0"/>
    <x v="28"/>
    <n v="20.631830000000001"/>
    <n v="73.291430000000005"/>
    <n v="1.1200000000000001"/>
    <x v="0"/>
    <s v="None"/>
    <n v="29.99"/>
    <n v="47"/>
    <n v="28.7"/>
  </r>
  <r>
    <d v="2024-08-24T00:00:00"/>
    <x v="4"/>
    <x v="8"/>
    <x v="13"/>
    <n v="26.517399999999999"/>
    <n v="89.581370000000007"/>
    <n v="35.44"/>
    <x v="4"/>
    <s v="Thunderstorm"/>
    <n v="28.4"/>
    <n v="77"/>
    <n v="7"/>
  </r>
  <r>
    <d v="2024-04-30T00:00:00"/>
    <x v="11"/>
    <x v="1"/>
    <x v="1"/>
    <n v="21.9542"/>
    <n v="73.783119999999997"/>
    <n v="5.28"/>
    <x v="1"/>
    <s v="None"/>
    <n v="33.69"/>
    <n v="58"/>
    <n v="15.6"/>
  </r>
  <r>
    <d v="2024-11-16T00:00:00"/>
    <x v="7"/>
    <x v="6"/>
    <x v="6"/>
    <n v="13.795439999999999"/>
    <n v="82.197379999999995"/>
    <n v="4.72"/>
    <x v="1"/>
    <s v="None"/>
    <n v="32.880000000000003"/>
    <n v="67"/>
    <n v="10.8"/>
  </r>
  <r>
    <d v="2024-08-15T00:00:00"/>
    <x v="4"/>
    <x v="2"/>
    <x v="19"/>
    <n v="26.08766"/>
    <n v="85.462429999999998"/>
    <n v="45.94"/>
    <x v="4"/>
    <s v="Thunderstorm"/>
    <n v="28.1"/>
    <n v="60"/>
    <n v="31.6"/>
  </r>
  <r>
    <d v="2024-05-27T00:00:00"/>
    <x v="6"/>
    <x v="8"/>
    <x v="32"/>
    <n v="22.16696"/>
    <n v="87.750280000000004"/>
    <n v="3.63"/>
    <x v="1"/>
    <s v="None"/>
    <n v="30.02"/>
    <n v="65"/>
    <n v="3.9"/>
  </r>
  <r>
    <d v="2024-04-01T00:00:00"/>
    <x v="11"/>
    <x v="3"/>
    <x v="35"/>
    <n v="20.467500000000001"/>
    <n v="82.098050000000001"/>
    <n v="0"/>
    <x v="5"/>
    <s v="None"/>
    <n v="24.05"/>
    <n v="56"/>
    <n v="30.2"/>
  </r>
  <r>
    <d v="2024-03-18T00:00:00"/>
    <x v="8"/>
    <x v="4"/>
    <x v="27"/>
    <n v="16.660589999999999"/>
    <n v="77.148709999999994"/>
    <n v="3.17"/>
    <x v="1"/>
    <s v="None"/>
    <n v="23.03"/>
    <n v="65"/>
    <n v="20.3"/>
  </r>
  <r>
    <d v="2024-06-29T00:00:00"/>
    <x v="1"/>
    <x v="6"/>
    <x v="26"/>
    <n v="16.70534"/>
    <n v="83.851330000000004"/>
    <n v="8.91"/>
    <x v="1"/>
    <s v="None"/>
    <n v="26.2"/>
    <n v="68"/>
    <n v="18.3"/>
  </r>
  <r>
    <d v="2024-07-08T00:00:00"/>
    <x v="3"/>
    <x v="4"/>
    <x v="21"/>
    <n v="14.013500000000001"/>
    <n v="74.204689999999999"/>
    <n v="20.98"/>
    <x v="2"/>
    <s v="Thunderstorm"/>
    <n v="25.55"/>
    <n v="47"/>
    <n v="29.7"/>
  </r>
  <r>
    <d v="2024-05-10T00:00:00"/>
    <x v="6"/>
    <x v="8"/>
    <x v="11"/>
    <n v="23.54036"/>
    <n v="89.198729999999998"/>
    <n v="17.34"/>
    <x v="2"/>
    <s v="Thunderstorm"/>
    <n v="34.03"/>
    <n v="63"/>
    <n v="7.8"/>
  </r>
  <r>
    <d v="2024-06-24T00:00:00"/>
    <x v="1"/>
    <x v="2"/>
    <x v="37"/>
    <n v="26.804960000000001"/>
    <n v="87.802000000000007"/>
    <n v="21.11"/>
    <x v="2"/>
    <s v="Thunderstorm"/>
    <n v="29.07"/>
    <n v="56"/>
    <n v="16.3"/>
  </r>
  <r>
    <d v="2024-04-26T00:00:00"/>
    <x v="11"/>
    <x v="6"/>
    <x v="25"/>
    <n v="15.25563"/>
    <n v="80.278980000000004"/>
    <n v="7.75"/>
    <x v="1"/>
    <s v="None"/>
    <n v="31.94"/>
    <n v="52"/>
    <n v="0.2"/>
  </r>
  <r>
    <d v="2024-01-14T00:00:00"/>
    <x v="5"/>
    <x v="5"/>
    <x v="30"/>
    <n v="10.85392"/>
    <n v="78.072620000000001"/>
    <n v="3.4"/>
    <x v="1"/>
    <s v="None"/>
    <n v="18.86"/>
    <n v="58"/>
    <n v="19.7"/>
  </r>
  <r>
    <d v="2024-04-12T00:00:00"/>
    <x v="11"/>
    <x v="2"/>
    <x v="19"/>
    <n v="27.124790000000001"/>
    <n v="86.788650000000004"/>
    <n v="3.07"/>
    <x v="1"/>
    <s v="None"/>
    <n v="28.66"/>
    <n v="68"/>
    <n v="11"/>
  </r>
  <r>
    <d v="2024-01-17T00:00:00"/>
    <x v="5"/>
    <x v="2"/>
    <x v="18"/>
    <n v="24.073180000000001"/>
    <n v="85.280820000000006"/>
    <n v="36.909999999999997"/>
    <x v="4"/>
    <s v="Thunderstorm"/>
    <n v="21.51"/>
    <n v="68"/>
    <n v="14.6"/>
  </r>
  <r>
    <d v="2024-05-17T00:00:00"/>
    <x v="6"/>
    <x v="8"/>
    <x v="29"/>
    <n v="26.698170000000001"/>
    <n v="88.121870000000001"/>
    <n v="10.64"/>
    <x v="2"/>
    <s v="Thunderstorm"/>
    <n v="29.27"/>
    <n v="78"/>
    <n v="26.7"/>
  </r>
  <r>
    <d v="2024-08-10T00:00:00"/>
    <x v="4"/>
    <x v="5"/>
    <x v="31"/>
    <n v="10.05057"/>
    <n v="78.867859999999993"/>
    <n v="0.69"/>
    <x v="0"/>
    <s v="None"/>
    <n v="28.35"/>
    <n v="35"/>
    <n v="33.200000000000003"/>
  </r>
  <r>
    <d v="2024-06-09T00:00:00"/>
    <x v="1"/>
    <x v="5"/>
    <x v="31"/>
    <n v="8.7614000000000001"/>
    <n v="78.40316"/>
    <n v="35.9"/>
    <x v="4"/>
    <s v="Thunderstorm"/>
    <n v="29.78"/>
    <n v="73"/>
    <n v="25.3"/>
  </r>
  <r>
    <d v="2024-10-19T00:00:00"/>
    <x v="10"/>
    <x v="1"/>
    <x v="1"/>
    <n v="17.280139999999999"/>
    <n v="73.889709999999994"/>
    <n v="8.99"/>
    <x v="1"/>
    <s v="None"/>
    <n v="24.03"/>
    <n v="60"/>
    <n v="12.9"/>
  </r>
  <r>
    <d v="2024-01-12T00:00:00"/>
    <x v="5"/>
    <x v="2"/>
    <x v="37"/>
    <n v="24.444050000000001"/>
    <n v="86.573729999999998"/>
    <n v="3.07"/>
    <x v="1"/>
    <s v="None"/>
    <n v="22.19"/>
    <n v="71"/>
    <n v="21.3"/>
  </r>
  <r>
    <d v="2024-07-01T00:00:00"/>
    <x v="3"/>
    <x v="5"/>
    <x v="5"/>
    <n v="9.8725799999999992"/>
    <n v="76.507779999999997"/>
    <n v="6.96"/>
    <x v="1"/>
    <s v="None"/>
    <n v="26.16"/>
    <n v="58"/>
    <n v="22.2"/>
  </r>
  <r>
    <d v="2024-12-01T00:00:00"/>
    <x v="0"/>
    <x v="5"/>
    <x v="30"/>
    <n v="11.217650000000001"/>
    <n v="80.003810000000001"/>
    <n v="11.5"/>
    <x v="2"/>
    <s v="Thunderstorm"/>
    <n v="15.88"/>
    <n v="38"/>
    <n v="21.1"/>
  </r>
  <r>
    <d v="2024-10-03T00:00:00"/>
    <x v="10"/>
    <x v="9"/>
    <x v="23"/>
    <n v="26.686979999999998"/>
    <n v="89.985849999999999"/>
    <n v="7.13"/>
    <x v="1"/>
    <s v="None"/>
    <n v="20.38"/>
    <n v="80"/>
    <n v="1.3"/>
  </r>
  <r>
    <d v="2024-08-18T00:00:00"/>
    <x v="4"/>
    <x v="8"/>
    <x v="32"/>
    <n v="24.745640000000002"/>
    <n v="88.155690000000007"/>
    <n v="10.9"/>
    <x v="2"/>
    <s v="Thunderstorm"/>
    <n v="29.39"/>
    <n v="57"/>
    <n v="5.9"/>
  </r>
  <r>
    <d v="2024-04-27T00:00:00"/>
    <x v="11"/>
    <x v="7"/>
    <x v="20"/>
    <n v="10.32409"/>
    <n v="76.444310000000002"/>
    <n v="10.79"/>
    <x v="2"/>
    <s v="Thunderstorm"/>
    <n v="28.17"/>
    <n v="45"/>
    <n v="36.1"/>
  </r>
  <r>
    <d v="2024-07-12T00:00:00"/>
    <x v="3"/>
    <x v="1"/>
    <x v="1"/>
    <n v="18.668880000000001"/>
    <n v="72.508349999999993"/>
    <n v="4.24"/>
    <x v="1"/>
    <s v="None"/>
    <n v="23.07"/>
    <n v="44"/>
    <n v="18.8"/>
  </r>
  <r>
    <d v="2024-04-18T00:00:00"/>
    <x v="11"/>
    <x v="2"/>
    <x v="18"/>
    <n v="26.537839999999999"/>
    <n v="87.877610000000004"/>
    <n v="18.059999999999999"/>
    <x v="2"/>
    <s v="Thunderstorm"/>
    <n v="24"/>
    <n v="69"/>
    <n v="23.1"/>
  </r>
  <r>
    <d v="2024-12-18T00:00:00"/>
    <x v="0"/>
    <x v="5"/>
    <x v="31"/>
    <n v="11.96458"/>
    <n v="79.546719999999993"/>
    <n v="12.03"/>
    <x v="2"/>
    <s v="Thunderstorm"/>
    <n v="20.25"/>
    <n v="53"/>
    <n v="3.4"/>
  </r>
  <r>
    <d v="2024-08-18T00:00:00"/>
    <x v="4"/>
    <x v="9"/>
    <x v="12"/>
    <n v="25.48817"/>
    <n v="90.100920000000002"/>
    <n v="74.28"/>
    <x v="4"/>
    <s v="Heavy Rain"/>
    <n v="24.78"/>
    <n v="73"/>
    <n v="38.9"/>
  </r>
  <r>
    <d v="2024-08-05T00:00:00"/>
    <x v="4"/>
    <x v="2"/>
    <x v="18"/>
    <n v="24.474820000000001"/>
    <n v="85.410169999999994"/>
    <n v="51.75"/>
    <x v="4"/>
    <s v="Heavy Rain"/>
    <n v="33.4"/>
    <n v="65"/>
    <n v="30.9"/>
  </r>
  <r>
    <d v="2024-08-18T00:00:00"/>
    <x v="4"/>
    <x v="6"/>
    <x v="26"/>
    <n v="16.71611"/>
    <n v="77.857069999999993"/>
    <n v="0"/>
    <x v="5"/>
    <s v="None"/>
    <n v="26"/>
    <n v="62"/>
    <n v="36"/>
  </r>
  <r>
    <d v="2024-04-23T00:00:00"/>
    <x v="11"/>
    <x v="4"/>
    <x v="4"/>
    <n v="15.910130000000001"/>
    <n v="75.878219999999999"/>
    <n v="9.65"/>
    <x v="1"/>
    <s v="None"/>
    <n v="24.22"/>
    <n v="53"/>
    <n v="25.8"/>
  </r>
  <r>
    <d v="2024-07-09T00:00:00"/>
    <x v="3"/>
    <x v="5"/>
    <x v="24"/>
    <n v="13.353429999999999"/>
    <n v="77.199950000000001"/>
    <n v="119.91"/>
    <x v="3"/>
    <s v="Cyclone Warning"/>
    <n v="19.399999999999999"/>
    <n v="73"/>
    <n v="33.799999999999997"/>
  </r>
  <r>
    <d v="2024-07-06T00:00:00"/>
    <x v="3"/>
    <x v="6"/>
    <x v="25"/>
    <n v="13.530379999999999"/>
    <n v="78.737799999999993"/>
    <n v="8.18"/>
    <x v="1"/>
    <s v="None"/>
    <n v="22.4"/>
    <n v="58"/>
    <n v="34.700000000000003"/>
  </r>
  <r>
    <d v="2024-06-23T00:00:00"/>
    <x v="1"/>
    <x v="9"/>
    <x v="39"/>
    <n v="24.49033"/>
    <n v="95.531570000000002"/>
    <n v="46.83"/>
    <x v="4"/>
    <s v="Thunderstorm"/>
    <n v="25.57"/>
    <n v="69"/>
    <n v="28.7"/>
  </r>
  <r>
    <d v="2024-10-03T00:00:00"/>
    <x v="10"/>
    <x v="0"/>
    <x v="15"/>
    <n v="21.061209999999999"/>
    <n v="72.008039999999994"/>
    <n v="19.09"/>
    <x v="2"/>
    <s v="Thunderstorm"/>
    <n v="23.92"/>
    <n v="65"/>
    <n v="11.1"/>
  </r>
  <r>
    <d v="2024-03-22T00:00:00"/>
    <x v="8"/>
    <x v="0"/>
    <x v="15"/>
    <n v="24.174880000000002"/>
    <n v="70.989620000000002"/>
    <n v="4.79"/>
    <x v="1"/>
    <s v="None"/>
    <n v="31.08"/>
    <n v="64"/>
    <n v="33"/>
  </r>
  <r>
    <d v="2024-08-01T00:00:00"/>
    <x v="4"/>
    <x v="0"/>
    <x v="15"/>
    <n v="21.192250000000001"/>
    <n v="73.687349999999995"/>
    <n v="33.92"/>
    <x v="2"/>
    <s v="Thunderstorm"/>
    <n v="29.91"/>
    <n v="69"/>
    <n v="24.5"/>
  </r>
  <r>
    <d v="2024-11-26T00:00:00"/>
    <x v="7"/>
    <x v="2"/>
    <x v="37"/>
    <n v="25.31945"/>
    <n v="86.611249999999998"/>
    <n v="10.9"/>
    <x v="2"/>
    <s v="Thunderstorm"/>
    <n v="25.9"/>
    <n v="74"/>
    <n v="19.100000000000001"/>
  </r>
  <r>
    <d v="2024-06-21T00:00:00"/>
    <x v="1"/>
    <x v="3"/>
    <x v="10"/>
    <n v="19.579180000000001"/>
    <n v="84.557180000000002"/>
    <n v="13.64"/>
    <x v="2"/>
    <s v="Thunderstorm"/>
    <n v="29.08"/>
    <n v="68"/>
    <n v="3.4"/>
  </r>
  <r>
    <d v="2024-06-02T00:00:00"/>
    <x v="1"/>
    <x v="5"/>
    <x v="5"/>
    <n v="11.657819999999999"/>
    <n v="78.549000000000007"/>
    <n v="2.88"/>
    <x v="1"/>
    <s v="None"/>
    <n v="25.95"/>
    <n v="38"/>
    <n v="12.6"/>
  </r>
  <r>
    <d v="2024-11-01T00:00:00"/>
    <x v="7"/>
    <x v="5"/>
    <x v="30"/>
    <n v="12.12515"/>
    <n v="77.705299999999994"/>
    <n v="3.1"/>
    <x v="1"/>
    <s v="None"/>
    <n v="28.04"/>
    <n v="66"/>
    <n v="38.5"/>
  </r>
  <r>
    <d v="2024-08-15T00:00:00"/>
    <x v="4"/>
    <x v="3"/>
    <x v="3"/>
    <n v="18.79664"/>
    <n v="86.457269999999994"/>
    <n v="17.239999999999998"/>
    <x v="2"/>
    <s v="Thunderstorm"/>
    <n v="23.77"/>
    <n v="66"/>
    <n v="1"/>
  </r>
  <r>
    <d v="2024-03-05T00:00:00"/>
    <x v="8"/>
    <x v="6"/>
    <x v="25"/>
    <n v="18.359829999999999"/>
    <n v="79.462720000000004"/>
    <n v="2.97"/>
    <x v="1"/>
    <s v="None"/>
    <n v="31.51"/>
    <n v="60"/>
    <n v="22.6"/>
  </r>
  <r>
    <d v="2024-08-05T00:00:00"/>
    <x v="4"/>
    <x v="4"/>
    <x v="36"/>
    <n v="16.972460000000002"/>
    <n v="76.178780000000003"/>
    <n v="3.67"/>
    <x v="1"/>
    <s v="None"/>
    <n v="23.99"/>
    <n v="63"/>
    <n v="21.5"/>
  </r>
  <r>
    <d v="2024-12-26T00:00:00"/>
    <x v="0"/>
    <x v="5"/>
    <x v="24"/>
    <n v="10.70763"/>
    <n v="78.313360000000003"/>
    <n v="7.22"/>
    <x v="1"/>
    <s v="None"/>
    <n v="24.78"/>
    <n v="68"/>
    <n v="25.4"/>
  </r>
  <r>
    <d v="2024-08-25T00:00:00"/>
    <x v="4"/>
    <x v="4"/>
    <x v="27"/>
    <n v="11.521850000000001"/>
    <n v="75.365799999999993"/>
    <n v="19.95"/>
    <x v="2"/>
    <s v="Thunderstorm"/>
    <n v="25.87"/>
    <n v="50"/>
    <n v="33.299999999999997"/>
  </r>
  <r>
    <d v="2024-10-21T00:00:00"/>
    <x v="10"/>
    <x v="9"/>
    <x v="12"/>
    <n v="25.33127"/>
    <n v="94.406670000000005"/>
    <n v="5.9"/>
    <x v="1"/>
    <s v="None"/>
    <n v="32.25"/>
    <n v="69"/>
    <n v="23.2"/>
  </r>
  <r>
    <d v="2024-10-21T00:00:00"/>
    <x v="10"/>
    <x v="1"/>
    <x v="1"/>
    <n v="21.465959999999999"/>
    <n v="77.793719999999993"/>
    <n v="2.71"/>
    <x v="1"/>
    <s v="None"/>
    <n v="29.47"/>
    <n v="62"/>
    <n v="11.7"/>
  </r>
  <r>
    <d v="2024-03-24T00:00:00"/>
    <x v="8"/>
    <x v="4"/>
    <x v="21"/>
    <n v="16.627179999999999"/>
    <n v="78.199010000000001"/>
    <n v="5.2"/>
    <x v="1"/>
    <s v="None"/>
    <n v="27.26"/>
    <n v="51"/>
    <n v="17.600000000000001"/>
  </r>
  <r>
    <d v="2024-11-09T00:00:00"/>
    <x v="7"/>
    <x v="0"/>
    <x v="15"/>
    <n v="22.76221"/>
    <n v="68.41628"/>
    <n v="1.53"/>
    <x v="0"/>
    <s v="None"/>
    <n v="26.19"/>
    <n v="49"/>
    <n v="21.9"/>
  </r>
  <r>
    <d v="2024-02-12T00:00:00"/>
    <x v="2"/>
    <x v="0"/>
    <x v="28"/>
    <n v="22.290659999999999"/>
    <n v="72.063100000000006"/>
    <n v="17.18"/>
    <x v="2"/>
    <s v="Thunderstorm"/>
    <n v="19.3"/>
    <n v="56"/>
    <n v="35.6"/>
  </r>
  <r>
    <d v="2024-06-26T00:00:00"/>
    <x v="1"/>
    <x v="5"/>
    <x v="30"/>
    <n v="9.5154099999999993"/>
    <n v="77.543700000000001"/>
    <n v="42.13"/>
    <x v="4"/>
    <s v="Thunderstorm"/>
    <n v="24.33"/>
    <n v="56"/>
    <n v="9.4"/>
  </r>
  <r>
    <d v="2024-06-30T00:00:00"/>
    <x v="1"/>
    <x v="4"/>
    <x v="21"/>
    <n v="13.89634"/>
    <n v="77.463980000000006"/>
    <n v="27.69"/>
    <x v="2"/>
    <s v="Thunderstorm"/>
    <n v="23.78"/>
    <n v="52"/>
    <n v="20.399999999999999"/>
  </r>
  <r>
    <d v="2024-01-04T00:00:00"/>
    <x v="5"/>
    <x v="5"/>
    <x v="5"/>
    <n v="12.774480000000001"/>
    <n v="77.086070000000007"/>
    <n v="5.91"/>
    <x v="1"/>
    <s v="None"/>
    <n v="20.46"/>
    <n v="61"/>
    <n v="28"/>
  </r>
  <r>
    <d v="2024-10-25T00:00:00"/>
    <x v="10"/>
    <x v="5"/>
    <x v="5"/>
    <n v="12.20651"/>
    <n v="80.432180000000002"/>
    <n v="25.36"/>
    <x v="2"/>
    <s v="Thunderstorm"/>
    <n v="25.12"/>
    <n v="63"/>
    <n v="7.8"/>
  </r>
  <r>
    <d v="2024-09-18T00:00:00"/>
    <x v="9"/>
    <x v="0"/>
    <x v="15"/>
    <n v="22.896570000000001"/>
    <n v="68.291589999999999"/>
    <n v="14.66"/>
    <x v="2"/>
    <s v="Thunderstorm"/>
    <n v="30.35"/>
    <n v="72"/>
    <n v="20.5"/>
  </r>
  <r>
    <d v="2024-03-07T00:00:00"/>
    <x v="8"/>
    <x v="6"/>
    <x v="6"/>
    <n v="18.735880000000002"/>
    <n v="80.250720000000001"/>
    <n v="14.75"/>
    <x v="2"/>
    <s v="Thunderstorm"/>
    <n v="35.380000000000003"/>
    <n v="55"/>
    <n v="16.2"/>
  </r>
  <r>
    <d v="2024-07-06T00:00:00"/>
    <x v="3"/>
    <x v="8"/>
    <x v="29"/>
    <n v="26.149809999999999"/>
    <n v="88.152959999999993"/>
    <n v="3.61"/>
    <x v="1"/>
    <s v="None"/>
    <n v="25.69"/>
    <n v="55"/>
    <n v="12"/>
  </r>
  <r>
    <d v="2024-02-08T00:00:00"/>
    <x v="2"/>
    <x v="9"/>
    <x v="12"/>
    <n v="24.955380000000002"/>
    <n v="95.670330000000007"/>
    <n v="4.0599999999999996"/>
    <x v="1"/>
    <s v="None"/>
    <n v="25.36"/>
    <n v="53"/>
    <n v="8.1"/>
  </r>
  <r>
    <d v="2024-10-11T00:00:00"/>
    <x v="10"/>
    <x v="3"/>
    <x v="35"/>
    <n v="21.383569999999999"/>
    <n v="85.642349999999993"/>
    <n v="1.94"/>
    <x v="0"/>
    <s v="None"/>
    <n v="24.61"/>
    <n v="52"/>
    <n v="39.299999999999997"/>
  </r>
  <r>
    <d v="2024-05-25T00:00:00"/>
    <x v="6"/>
    <x v="9"/>
    <x v="12"/>
    <n v="25.440570000000001"/>
    <n v="92.522729999999996"/>
    <n v="325.8"/>
    <x v="3"/>
    <s v="Cyclone Nivar"/>
    <n v="11.35"/>
    <n v="100"/>
    <n v="58.7"/>
  </r>
  <r>
    <d v="2024-02-29T00:00:00"/>
    <x v="2"/>
    <x v="1"/>
    <x v="14"/>
    <n v="18.238579999999999"/>
    <n v="75.259200000000007"/>
    <n v="2.37"/>
    <x v="0"/>
    <s v="None"/>
    <n v="22.47"/>
    <n v="55"/>
    <n v="34.700000000000003"/>
  </r>
  <r>
    <d v="2024-05-04T00:00:00"/>
    <x v="6"/>
    <x v="6"/>
    <x v="25"/>
    <n v="16.55894"/>
    <n v="77.493859999999998"/>
    <n v="3.52"/>
    <x v="1"/>
    <s v="None"/>
    <n v="32.840000000000003"/>
    <n v="79"/>
    <n v="16.899999999999999"/>
  </r>
  <r>
    <d v="2024-03-22T00:00:00"/>
    <x v="8"/>
    <x v="7"/>
    <x v="9"/>
    <n v="9.1255199999999999"/>
    <n v="75.941940000000002"/>
    <n v="1.97"/>
    <x v="0"/>
    <s v="None"/>
    <n v="27.72"/>
    <n v="61"/>
    <n v="13.1"/>
  </r>
  <r>
    <d v="2024-06-04T00:00:00"/>
    <x v="1"/>
    <x v="8"/>
    <x v="29"/>
    <n v="21.810099999999998"/>
    <n v="88.312640000000002"/>
    <n v="3.21"/>
    <x v="1"/>
    <s v="None"/>
    <n v="32.43"/>
    <n v="74"/>
    <n v="35.1"/>
  </r>
  <r>
    <d v="2024-07-24T00:00:00"/>
    <x v="3"/>
    <x v="4"/>
    <x v="36"/>
    <n v="14.59083"/>
    <n v="78.252430000000004"/>
    <n v="21.38"/>
    <x v="2"/>
    <s v="Thunderstorm"/>
    <n v="28.69"/>
    <n v="66"/>
    <n v="10.1"/>
  </r>
  <r>
    <d v="2024-09-07T00:00:00"/>
    <x v="9"/>
    <x v="0"/>
    <x v="0"/>
    <n v="22.088650000000001"/>
    <n v="71.828130000000002"/>
    <n v="28.67"/>
    <x v="2"/>
    <s v="Thunderstorm"/>
    <n v="23.44"/>
    <n v="74"/>
    <n v="0.1"/>
  </r>
  <r>
    <d v="2024-06-11T00:00:00"/>
    <x v="1"/>
    <x v="8"/>
    <x v="32"/>
    <n v="26.728269999999998"/>
    <n v="89.390090000000001"/>
    <n v="0.68"/>
    <x v="0"/>
    <s v="None"/>
    <n v="25.31"/>
    <n v="60"/>
    <n v="26.5"/>
  </r>
  <r>
    <d v="2024-05-05T00:00:00"/>
    <x v="6"/>
    <x v="3"/>
    <x v="10"/>
    <n v="20.29833"/>
    <n v="86.18432"/>
    <n v="2.69"/>
    <x v="1"/>
    <s v="None"/>
    <n v="32.86"/>
    <n v="48"/>
    <n v="35.4"/>
  </r>
  <r>
    <d v="2024-04-16T00:00:00"/>
    <x v="11"/>
    <x v="8"/>
    <x v="29"/>
    <n v="25.445720000000001"/>
    <n v="89.57526"/>
    <n v="3.01"/>
    <x v="1"/>
    <s v="None"/>
    <n v="30.31"/>
    <n v="74"/>
    <n v="0"/>
  </r>
  <r>
    <d v="2024-06-26T00:00:00"/>
    <x v="1"/>
    <x v="4"/>
    <x v="21"/>
    <n v="14.124750000000001"/>
    <n v="76.816360000000003"/>
    <n v="7.3"/>
    <x v="1"/>
    <s v="None"/>
    <n v="26.73"/>
    <n v="83"/>
    <n v="2"/>
  </r>
  <r>
    <d v="2024-03-27T00:00:00"/>
    <x v="8"/>
    <x v="5"/>
    <x v="5"/>
    <n v="9.0657399999999999"/>
    <n v="80.058620000000005"/>
    <n v="0"/>
    <x v="5"/>
    <s v="None"/>
    <n v="28.29"/>
    <n v="54"/>
    <n v="15.7"/>
  </r>
  <r>
    <d v="2024-06-08T00:00:00"/>
    <x v="1"/>
    <x v="2"/>
    <x v="18"/>
    <n v="26.121379999999998"/>
    <n v="87.82338"/>
    <n v="7.78"/>
    <x v="1"/>
    <s v="None"/>
    <n v="28.18"/>
    <n v="54"/>
    <n v="13.3"/>
  </r>
  <r>
    <d v="2024-09-25T00:00:00"/>
    <x v="9"/>
    <x v="9"/>
    <x v="39"/>
    <n v="25.154669999999999"/>
    <n v="95.596919999999997"/>
    <n v="37.67"/>
    <x v="4"/>
    <s v="Thunderstorm"/>
    <n v="26.59"/>
    <n v="79"/>
    <n v="6.9"/>
  </r>
  <r>
    <d v="2024-01-05T00:00:00"/>
    <x v="5"/>
    <x v="8"/>
    <x v="32"/>
    <n v="23.736499999999999"/>
    <n v="88.342960000000005"/>
    <n v="8.61"/>
    <x v="1"/>
    <s v="None"/>
    <n v="22.78"/>
    <n v="61"/>
    <n v="15.4"/>
  </r>
  <r>
    <d v="2024-04-28T00:00:00"/>
    <x v="11"/>
    <x v="3"/>
    <x v="35"/>
    <n v="21.82714"/>
    <n v="86.902349999999998"/>
    <n v="6.06"/>
    <x v="1"/>
    <s v="None"/>
    <n v="28.67"/>
    <n v="60"/>
    <n v="5.5"/>
  </r>
  <r>
    <d v="2024-01-29T00:00:00"/>
    <x v="5"/>
    <x v="0"/>
    <x v="28"/>
    <n v="20.343499999999999"/>
    <n v="69.778829999999999"/>
    <n v="12.96"/>
    <x v="2"/>
    <s v="Thunderstorm"/>
    <n v="17.03"/>
    <n v="66"/>
    <n v="29.7"/>
  </r>
  <r>
    <d v="2024-07-27T00:00:00"/>
    <x v="3"/>
    <x v="7"/>
    <x v="7"/>
    <n v="11.302960000000001"/>
    <n v="74.884559999999993"/>
    <n v="19.79"/>
    <x v="2"/>
    <s v="Thunderstorm"/>
    <n v="22.29"/>
    <n v="55"/>
    <n v="5.2"/>
  </r>
  <r>
    <d v="2024-03-22T00:00:00"/>
    <x v="8"/>
    <x v="2"/>
    <x v="19"/>
    <n v="26.100709999999999"/>
    <n v="86.297780000000003"/>
    <n v="12.02"/>
    <x v="2"/>
    <s v="Thunderstorm"/>
    <n v="35.299999999999997"/>
    <n v="70"/>
    <n v="22.7"/>
  </r>
  <r>
    <d v="2024-12-24T00:00:00"/>
    <x v="0"/>
    <x v="1"/>
    <x v="8"/>
    <n v="18.396329999999999"/>
    <n v="78.308719999999994"/>
    <n v="11.03"/>
    <x v="2"/>
    <s v="Thunderstorm"/>
    <n v="19.190000000000001"/>
    <n v="71"/>
    <n v="37.200000000000003"/>
  </r>
  <r>
    <d v="2024-02-19T00:00:00"/>
    <x v="2"/>
    <x v="2"/>
    <x v="18"/>
    <n v="27.081479999999999"/>
    <n v="86.018029999999996"/>
    <n v="5.61"/>
    <x v="1"/>
    <s v="None"/>
    <n v="22.32"/>
    <n v="53"/>
    <n v="31.2"/>
  </r>
  <r>
    <d v="2024-04-01T00:00:00"/>
    <x v="11"/>
    <x v="7"/>
    <x v="7"/>
    <n v="12.470079999999999"/>
    <n v="75.693640000000002"/>
    <n v="29.4"/>
    <x v="2"/>
    <s v="Thunderstorm"/>
    <n v="24.08"/>
    <n v="67"/>
    <n v="30.5"/>
  </r>
  <r>
    <d v="2024-12-24T00:00:00"/>
    <x v="0"/>
    <x v="8"/>
    <x v="13"/>
    <n v="23.38138"/>
    <n v="89.281949999999995"/>
    <n v="6.31"/>
    <x v="1"/>
    <s v="None"/>
    <n v="22.31"/>
    <n v="64"/>
    <n v="14.2"/>
  </r>
  <r>
    <d v="2024-08-02T00:00:00"/>
    <x v="4"/>
    <x v="2"/>
    <x v="19"/>
    <n v="25.067160000000001"/>
    <n v="85.174369999999996"/>
    <n v="4.49"/>
    <x v="1"/>
    <s v="None"/>
    <n v="27.22"/>
    <n v="57"/>
    <n v="12.4"/>
  </r>
  <r>
    <d v="2024-09-20T00:00:00"/>
    <x v="9"/>
    <x v="8"/>
    <x v="32"/>
    <n v="22.201250000000002"/>
    <n v="87.704669999999993"/>
    <n v="6.8"/>
    <x v="1"/>
    <s v="None"/>
    <n v="28.05"/>
    <n v="50"/>
    <n v="32"/>
  </r>
  <r>
    <d v="2024-03-05T00:00:00"/>
    <x v="8"/>
    <x v="1"/>
    <x v="8"/>
    <n v="19.67315"/>
    <n v="73.506469999999993"/>
    <n v="3.71"/>
    <x v="1"/>
    <s v="None"/>
    <n v="30.57"/>
    <n v="55"/>
    <n v="5.2"/>
  </r>
  <r>
    <d v="2024-02-28T00:00:00"/>
    <x v="2"/>
    <x v="2"/>
    <x v="37"/>
    <n v="25.054310000000001"/>
    <n v="86.121870000000001"/>
    <n v="5.07"/>
    <x v="1"/>
    <s v="None"/>
    <n v="25.5"/>
    <n v="66"/>
    <n v="3.9"/>
  </r>
  <r>
    <d v="2024-12-24T00:00:00"/>
    <x v="0"/>
    <x v="5"/>
    <x v="24"/>
    <n v="10.029109999999999"/>
    <n v="78.596739999999997"/>
    <n v="0.95"/>
    <x v="0"/>
    <s v="None"/>
    <n v="20.58"/>
    <n v="62"/>
    <n v="7.9"/>
  </r>
  <r>
    <d v="2024-02-27T00:00:00"/>
    <x v="2"/>
    <x v="8"/>
    <x v="32"/>
    <n v="23.979970000000002"/>
    <n v="88.275350000000003"/>
    <n v="3.37"/>
    <x v="1"/>
    <s v="None"/>
    <n v="18.55"/>
    <n v="62"/>
    <n v="30.9"/>
  </r>
  <r>
    <d v="2024-05-17T00:00:00"/>
    <x v="6"/>
    <x v="4"/>
    <x v="21"/>
    <n v="14.41724"/>
    <n v="77.407830000000004"/>
    <n v="0.57999999999999996"/>
    <x v="0"/>
    <s v="None"/>
    <n v="28.13"/>
    <n v="70"/>
    <n v="4.3"/>
  </r>
  <r>
    <d v="2024-12-28T00:00:00"/>
    <x v="0"/>
    <x v="8"/>
    <x v="11"/>
    <n v="22.581790000000002"/>
    <n v="87.621729999999999"/>
    <n v="0.11"/>
    <x v="0"/>
    <s v="None"/>
    <n v="16.48"/>
    <n v="65"/>
    <n v="21.6"/>
  </r>
  <r>
    <d v="2024-09-20T00:00:00"/>
    <x v="9"/>
    <x v="6"/>
    <x v="25"/>
    <n v="14.81101"/>
    <n v="81.202380000000005"/>
    <n v="15.54"/>
    <x v="2"/>
    <s v="Thunderstorm"/>
    <n v="25.31"/>
    <n v="61"/>
    <n v="22.1"/>
  </r>
  <r>
    <d v="2024-04-24T00:00:00"/>
    <x v="11"/>
    <x v="0"/>
    <x v="0"/>
    <n v="21.999179999999999"/>
    <n v="69.606840000000005"/>
    <n v="0"/>
    <x v="5"/>
    <s v="None"/>
    <n v="32.24"/>
    <n v="65"/>
    <n v="16"/>
  </r>
  <r>
    <d v="2024-07-21T00:00:00"/>
    <x v="3"/>
    <x v="4"/>
    <x v="21"/>
    <n v="15.04551"/>
    <n v="74.386150000000001"/>
    <n v="0"/>
    <x v="5"/>
    <s v="None"/>
    <n v="20.5"/>
    <n v="49"/>
    <n v="39.4"/>
  </r>
  <r>
    <d v="2024-06-04T00:00:00"/>
    <x v="1"/>
    <x v="4"/>
    <x v="21"/>
    <n v="17.5989"/>
    <n v="76.984170000000006"/>
    <n v="53.15"/>
    <x v="4"/>
    <s v="Heavy Rain"/>
    <n v="20.83"/>
    <n v="83"/>
    <n v="7.5"/>
  </r>
  <r>
    <d v="2024-09-03T00:00:00"/>
    <x v="9"/>
    <x v="5"/>
    <x v="5"/>
    <n v="10.490550000000001"/>
    <n v="79.294989999999999"/>
    <n v="74.22"/>
    <x v="4"/>
    <s v="Heavy Rain"/>
    <n v="24.15"/>
    <n v="73"/>
    <n v="17.7"/>
  </r>
  <r>
    <d v="2024-12-18T00:00:00"/>
    <x v="0"/>
    <x v="4"/>
    <x v="4"/>
    <n v="13.091950000000001"/>
    <n v="74.770960000000002"/>
    <n v="8.51"/>
    <x v="1"/>
    <s v="None"/>
    <n v="19.14"/>
    <n v="76"/>
    <n v="21.5"/>
  </r>
  <r>
    <d v="2024-06-06T00:00:00"/>
    <x v="1"/>
    <x v="8"/>
    <x v="29"/>
    <n v="23.728580000000001"/>
    <n v="88.811300000000003"/>
    <n v="0"/>
    <x v="5"/>
    <s v="None"/>
    <n v="27.96"/>
    <n v="71"/>
    <n v="15.2"/>
  </r>
  <r>
    <d v="2024-11-15T00:00:00"/>
    <x v="7"/>
    <x v="8"/>
    <x v="11"/>
    <n v="26.663119999999999"/>
    <n v="89.089079999999996"/>
    <n v="3.97"/>
    <x v="1"/>
    <s v="None"/>
    <n v="30.46"/>
    <n v="36"/>
    <n v="27.2"/>
  </r>
  <r>
    <d v="2024-01-14T00:00:00"/>
    <x v="5"/>
    <x v="1"/>
    <x v="16"/>
    <n v="21.426079999999999"/>
    <n v="77.717389999999995"/>
    <n v="9.59"/>
    <x v="1"/>
    <s v="None"/>
    <n v="20.9"/>
    <n v="47"/>
    <n v="25.1"/>
  </r>
  <r>
    <d v="2024-09-17T00:00:00"/>
    <x v="9"/>
    <x v="5"/>
    <x v="30"/>
    <n v="10.48264"/>
    <n v="76.292500000000004"/>
    <n v="3.13"/>
    <x v="1"/>
    <s v="None"/>
    <n v="28.26"/>
    <n v="55"/>
    <n v="34.6"/>
  </r>
  <r>
    <d v="2024-10-18T00:00:00"/>
    <x v="10"/>
    <x v="8"/>
    <x v="11"/>
    <n v="21.732099999999999"/>
    <n v="88.591849999999994"/>
    <n v="0.96"/>
    <x v="0"/>
    <s v="None"/>
    <n v="24.92"/>
    <n v="55"/>
    <n v="34.5"/>
  </r>
  <r>
    <d v="2024-04-09T00:00:00"/>
    <x v="11"/>
    <x v="1"/>
    <x v="8"/>
    <n v="20.340720000000001"/>
    <n v="75.319029999999998"/>
    <n v="2.89"/>
    <x v="1"/>
    <s v="None"/>
    <n v="25.65"/>
    <n v="56"/>
    <n v="37.299999999999997"/>
  </r>
  <r>
    <d v="2024-08-12T00:00:00"/>
    <x v="4"/>
    <x v="4"/>
    <x v="27"/>
    <n v="15.177519999999999"/>
    <n v="77.262100000000004"/>
    <n v="46.26"/>
    <x v="4"/>
    <s v="Thunderstorm"/>
    <n v="22.52"/>
    <n v="72"/>
    <n v="32.1"/>
  </r>
  <r>
    <d v="2024-10-06T00:00:00"/>
    <x v="10"/>
    <x v="1"/>
    <x v="1"/>
    <n v="16.601890000000001"/>
    <n v="75.345550000000003"/>
    <n v="17.489999999999998"/>
    <x v="2"/>
    <s v="Thunderstorm"/>
    <n v="26.17"/>
    <n v="67"/>
    <n v="21.1"/>
  </r>
  <r>
    <d v="2024-11-28T00:00:00"/>
    <x v="7"/>
    <x v="4"/>
    <x v="27"/>
    <n v="15.492710000000001"/>
    <n v="78.078590000000005"/>
    <n v="6.9"/>
    <x v="1"/>
    <s v="None"/>
    <n v="26.33"/>
    <n v="54"/>
    <n v="37.5"/>
  </r>
  <r>
    <d v="2024-12-06T00:00:00"/>
    <x v="0"/>
    <x v="0"/>
    <x v="0"/>
    <n v="21.238330000000001"/>
    <n v="68.245829999999998"/>
    <n v="6.61"/>
    <x v="1"/>
    <s v="None"/>
    <n v="24.72"/>
    <n v="64"/>
    <n v="35.5"/>
  </r>
  <r>
    <d v="2024-10-12T00:00:00"/>
    <x v="10"/>
    <x v="1"/>
    <x v="8"/>
    <n v="18.60558"/>
    <n v="76.599130000000002"/>
    <n v="4.4000000000000004"/>
    <x v="1"/>
    <s v="None"/>
    <n v="27.17"/>
    <n v="70"/>
    <n v="28.2"/>
  </r>
  <r>
    <d v="2024-10-27T00:00:00"/>
    <x v="10"/>
    <x v="5"/>
    <x v="30"/>
    <n v="11.06137"/>
    <n v="76.887910000000005"/>
    <n v="0.49"/>
    <x v="0"/>
    <s v="None"/>
    <n v="30.34"/>
    <n v="57"/>
    <n v="0.7"/>
  </r>
  <r>
    <d v="2024-11-24T00:00:00"/>
    <x v="7"/>
    <x v="4"/>
    <x v="27"/>
    <n v="16.816410000000001"/>
    <n v="77.98733"/>
    <n v="4.26"/>
    <x v="1"/>
    <s v="None"/>
    <n v="24.23"/>
    <n v="64"/>
    <n v="18.3"/>
  </r>
  <r>
    <d v="2024-07-11T00:00:00"/>
    <x v="3"/>
    <x v="6"/>
    <x v="6"/>
    <n v="15.20304"/>
    <n v="76.151049999999998"/>
    <n v="36.25"/>
    <x v="4"/>
    <s v="Thunderstorm"/>
    <n v="23.26"/>
    <n v="62"/>
    <n v="27.1"/>
  </r>
  <r>
    <d v="2024-08-11T00:00:00"/>
    <x v="4"/>
    <x v="3"/>
    <x v="3"/>
    <n v="22.10594"/>
    <n v="83.351920000000007"/>
    <n v="14.87"/>
    <x v="2"/>
    <s v="Thunderstorm"/>
    <n v="25.97"/>
    <n v="71"/>
    <n v="34.6"/>
  </r>
  <r>
    <d v="2024-01-21T00:00:00"/>
    <x v="5"/>
    <x v="8"/>
    <x v="29"/>
    <n v="26.625689999999999"/>
    <n v="89.509870000000006"/>
    <n v="1.2"/>
    <x v="0"/>
    <s v="None"/>
    <n v="20.5"/>
    <n v="51"/>
    <n v="3.5"/>
  </r>
  <r>
    <d v="2024-12-11T00:00:00"/>
    <x v="0"/>
    <x v="5"/>
    <x v="5"/>
    <n v="8.4078099999999996"/>
    <n v="78.645089999999996"/>
    <n v="4.17"/>
    <x v="1"/>
    <s v="None"/>
    <n v="20.079999999999998"/>
    <n v="42"/>
    <n v="32.700000000000003"/>
  </r>
  <r>
    <d v="2024-08-24T00:00:00"/>
    <x v="4"/>
    <x v="4"/>
    <x v="27"/>
    <n v="12.888870000000001"/>
    <n v="76.222939999999994"/>
    <n v="16.510000000000002"/>
    <x v="2"/>
    <s v="Thunderstorm"/>
    <n v="29.55"/>
    <n v="63"/>
    <n v="1.5"/>
  </r>
  <r>
    <d v="2024-07-02T00:00:00"/>
    <x v="3"/>
    <x v="5"/>
    <x v="30"/>
    <n v="12.472860000000001"/>
    <n v="79.767489999999995"/>
    <n v="7.8"/>
    <x v="1"/>
    <s v="None"/>
    <n v="27.83"/>
    <n v="72"/>
    <n v="16.899999999999999"/>
  </r>
  <r>
    <d v="2024-05-01T00:00:00"/>
    <x v="6"/>
    <x v="9"/>
    <x v="39"/>
    <n v="24.870799999999999"/>
    <n v="95.779139999999998"/>
    <n v="45.28"/>
    <x v="4"/>
    <s v="Thunderstorm"/>
    <n v="32.369999999999997"/>
    <n v="75"/>
    <n v="38.4"/>
  </r>
  <r>
    <d v="2024-08-26T00:00:00"/>
    <x v="4"/>
    <x v="0"/>
    <x v="28"/>
    <n v="24.280919999999998"/>
    <n v="71.999759999999995"/>
    <n v="3.06"/>
    <x v="1"/>
    <s v="None"/>
    <n v="29.44"/>
    <n v="69"/>
    <n v="3"/>
  </r>
  <r>
    <d v="2024-10-02T00:00:00"/>
    <x v="10"/>
    <x v="3"/>
    <x v="22"/>
    <n v="19.188780000000001"/>
    <n v="83.354820000000004"/>
    <n v="170.43"/>
    <x v="3"/>
    <s v="Monsoon Low"/>
    <n v="18.27"/>
    <n v="97"/>
    <n v="111.4"/>
  </r>
  <r>
    <d v="2024-03-03T00:00:00"/>
    <x v="8"/>
    <x v="4"/>
    <x v="27"/>
    <n v="15.484450000000001"/>
    <n v="77.905910000000006"/>
    <n v="18.36"/>
    <x v="2"/>
    <s v="Thunderstorm"/>
    <n v="27.98"/>
    <n v="79"/>
    <n v="23.4"/>
  </r>
  <r>
    <d v="2024-08-07T00:00:00"/>
    <x v="4"/>
    <x v="8"/>
    <x v="13"/>
    <n v="24.673279999999998"/>
    <n v="88.103999999999999"/>
    <n v="16.27"/>
    <x v="2"/>
    <s v="Thunderstorm"/>
    <n v="26.33"/>
    <n v="65"/>
    <n v="15.4"/>
  </r>
  <r>
    <d v="2024-01-02T00:00:00"/>
    <x v="5"/>
    <x v="1"/>
    <x v="1"/>
    <n v="17.947849999999999"/>
    <n v="76.115539999999996"/>
    <n v="6.93"/>
    <x v="1"/>
    <s v="None"/>
    <n v="25.26"/>
    <n v="62"/>
    <n v="1.5"/>
  </r>
  <r>
    <d v="2024-01-20T00:00:00"/>
    <x v="5"/>
    <x v="8"/>
    <x v="29"/>
    <n v="22.50902"/>
    <n v="89.168490000000006"/>
    <n v="8.09"/>
    <x v="1"/>
    <s v="None"/>
    <n v="22.37"/>
    <n v="66"/>
    <n v="27.6"/>
  </r>
  <r>
    <d v="2024-10-03T00:00:00"/>
    <x v="10"/>
    <x v="6"/>
    <x v="6"/>
    <n v="17.684200000000001"/>
    <n v="83.281570000000002"/>
    <n v="329.41"/>
    <x v="3"/>
    <s v="Depression"/>
    <n v="12.74"/>
    <n v="100"/>
    <n v="77.400000000000006"/>
  </r>
  <r>
    <d v="2024-11-07T00:00:00"/>
    <x v="7"/>
    <x v="7"/>
    <x v="20"/>
    <n v="10.23333"/>
    <n v="74.674710000000005"/>
    <n v="2.33"/>
    <x v="0"/>
    <s v="None"/>
    <n v="20.72"/>
    <n v="66"/>
    <n v="11.5"/>
  </r>
  <r>
    <d v="2024-06-01T00:00:00"/>
    <x v="1"/>
    <x v="1"/>
    <x v="1"/>
    <n v="19.520289999999999"/>
    <n v="78.669229999999999"/>
    <n v="12.69"/>
    <x v="2"/>
    <s v="Thunderstorm"/>
    <n v="25.15"/>
    <n v="64"/>
    <n v="4.0999999999999996"/>
  </r>
  <r>
    <d v="2024-02-24T00:00:00"/>
    <x v="2"/>
    <x v="4"/>
    <x v="36"/>
    <n v="15.528639999999999"/>
    <n v="78.163690000000003"/>
    <n v="10.81"/>
    <x v="2"/>
    <s v="Thunderstorm"/>
    <n v="19.23"/>
    <n v="45"/>
    <n v="38"/>
  </r>
  <r>
    <d v="2024-12-20T00:00:00"/>
    <x v="0"/>
    <x v="3"/>
    <x v="10"/>
    <n v="22.14537"/>
    <n v="84.770499999999998"/>
    <n v="18.920000000000002"/>
    <x v="2"/>
    <s v="Thunderstorm"/>
    <n v="16.95"/>
    <n v="67"/>
    <n v="28.1"/>
  </r>
  <r>
    <d v="2024-11-23T00:00:00"/>
    <x v="7"/>
    <x v="2"/>
    <x v="37"/>
    <n v="24.021640000000001"/>
    <n v="87.337389999999999"/>
    <n v="20.62"/>
    <x v="2"/>
    <s v="Thunderstorm"/>
    <n v="24.31"/>
    <n v="60"/>
    <n v="35.299999999999997"/>
  </r>
  <r>
    <d v="2024-04-24T00:00:00"/>
    <x v="11"/>
    <x v="6"/>
    <x v="26"/>
    <n v="14.02488"/>
    <n v="77.581519999999998"/>
    <n v="0"/>
    <x v="5"/>
    <s v="None"/>
    <n v="30.2"/>
    <n v="53"/>
    <n v="32.799999999999997"/>
  </r>
  <r>
    <d v="2024-05-02T00:00:00"/>
    <x v="6"/>
    <x v="1"/>
    <x v="16"/>
    <n v="18.035219999999999"/>
    <n v="78.549369999999996"/>
    <n v="3.65"/>
    <x v="1"/>
    <s v="None"/>
    <n v="29.48"/>
    <n v="55"/>
    <n v="27.3"/>
  </r>
  <r>
    <d v="2024-10-15T00:00:00"/>
    <x v="10"/>
    <x v="4"/>
    <x v="36"/>
    <n v="13.764670000000001"/>
    <n v="74.827160000000006"/>
    <n v="0"/>
    <x v="5"/>
    <s v="None"/>
    <n v="25.23"/>
    <n v="59"/>
    <n v="19.2"/>
  </r>
  <r>
    <d v="2024-06-08T00:00:00"/>
    <x v="1"/>
    <x v="5"/>
    <x v="31"/>
    <n v="13.37083"/>
    <n v="80.306460000000001"/>
    <n v="55.75"/>
    <x v="4"/>
    <s v="Heavy Rain"/>
    <n v="25.45"/>
    <n v="61"/>
    <n v="14.6"/>
  </r>
  <r>
    <d v="2024-12-17T00:00:00"/>
    <x v="0"/>
    <x v="1"/>
    <x v="8"/>
    <n v="16.564710000000002"/>
    <n v="76.321259999999995"/>
    <n v="0"/>
    <x v="5"/>
    <s v="None"/>
    <n v="20.07"/>
    <n v="54"/>
    <n v="34.299999999999997"/>
  </r>
  <r>
    <d v="2024-02-26T00:00:00"/>
    <x v="2"/>
    <x v="5"/>
    <x v="24"/>
    <n v="9.2394400000000001"/>
    <n v="79.097319999999996"/>
    <n v="8.4600000000000009"/>
    <x v="1"/>
    <s v="None"/>
    <n v="20.27"/>
    <n v="62"/>
    <n v="24.2"/>
  </r>
  <r>
    <d v="2024-08-24T00:00:00"/>
    <x v="4"/>
    <x v="1"/>
    <x v="14"/>
    <n v="18.81757"/>
    <n v="77.659930000000003"/>
    <n v="7.86"/>
    <x v="1"/>
    <s v="None"/>
    <n v="26.51"/>
    <n v="55"/>
    <n v="14.8"/>
  </r>
  <r>
    <d v="2024-07-17T00:00:00"/>
    <x v="3"/>
    <x v="6"/>
    <x v="25"/>
    <n v="16.853259999999999"/>
    <n v="77.965050000000005"/>
    <n v="2.2999999999999998"/>
    <x v="0"/>
    <s v="None"/>
    <n v="25.74"/>
    <n v="60"/>
    <n v="2.9"/>
  </r>
  <r>
    <d v="2024-01-12T00:00:00"/>
    <x v="5"/>
    <x v="6"/>
    <x v="34"/>
    <n v="16.2652"/>
    <n v="81.918369999999996"/>
    <n v="2.87"/>
    <x v="1"/>
    <s v="None"/>
    <n v="24.3"/>
    <n v="63"/>
    <n v="13.7"/>
  </r>
  <r>
    <d v="2024-06-18T00:00:00"/>
    <x v="1"/>
    <x v="1"/>
    <x v="16"/>
    <n v="18.844750000000001"/>
    <n v="74.669079999999994"/>
    <n v="49.24"/>
    <x v="4"/>
    <s v="Thunderstorm"/>
    <n v="26.02"/>
    <n v="54"/>
    <n v="24.7"/>
  </r>
  <r>
    <d v="2024-08-20T00:00:00"/>
    <x v="4"/>
    <x v="3"/>
    <x v="22"/>
    <n v="18.704660000000001"/>
    <n v="83.164289999999994"/>
    <n v="32.950000000000003"/>
    <x v="2"/>
    <s v="Thunderstorm"/>
    <n v="31"/>
    <n v="67"/>
    <n v="30"/>
  </r>
  <r>
    <d v="2024-04-26T00:00:00"/>
    <x v="11"/>
    <x v="7"/>
    <x v="38"/>
    <n v="11.3843"/>
    <n v="75.852959999999996"/>
    <n v="0.83"/>
    <x v="0"/>
    <s v="None"/>
    <n v="27.39"/>
    <n v="52"/>
    <n v="21.3"/>
  </r>
  <r>
    <d v="2024-10-03T00:00:00"/>
    <x v="10"/>
    <x v="8"/>
    <x v="13"/>
    <n v="21.501329999999999"/>
    <n v="88.030739999999994"/>
    <n v="13.64"/>
    <x v="2"/>
    <s v="Thunderstorm"/>
    <n v="24.24"/>
    <n v="82"/>
    <n v="16.899999999999999"/>
  </r>
  <r>
    <d v="2024-11-20T00:00:00"/>
    <x v="7"/>
    <x v="0"/>
    <x v="17"/>
    <n v="22.84327"/>
    <n v="72.286689999999993"/>
    <n v="22.96"/>
    <x v="2"/>
    <s v="Thunderstorm"/>
    <n v="22.18"/>
    <n v="62"/>
    <n v="9.6"/>
  </r>
  <r>
    <d v="2024-02-09T00:00:00"/>
    <x v="2"/>
    <x v="8"/>
    <x v="11"/>
    <n v="25.589490000000001"/>
    <n v="88.777619999999999"/>
    <n v="18.05"/>
    <x v="2"/>
    <s v="Thunderstorm"/>
    <n v="20.86"/>
    <n v="61"/>
    <n v="17.2"/>
  </r>
  <r>
    <d v="2024-08-03T00:00:00"/>
    <x v="4"/>
    <x v="6"/>
    <x v="6"/>
    <n v="17.157450000000001"/>
    <n v="81.865279999999998"/>
    <n v="2.82"/>
    <x v="1"/>
    <s v="None"/>
    <n v="28.46"/>
    <n v="66"/>
    <n v="19.399999999999999"/>
  </r>
  <r>
    <d v="2024-02-27T00:00:00"/>
    <x v="2"/>
    <x v="3"/>
    <x v="10"/>
    <n v="22.054400000000001"/>
    <n v="83.64537"/>
    <n v="5.99"/>
    <x v="1"/>
    <s v="None"/>
    <n v="25.23"/>
    <n v="57"/>
    <n v="30.5"/>
  </r>
  <r>
    <d v="2024-05-06T00:00:00"/>
    <x v="6"/>
    <x v="6"/>
    <x v="26"/>
    <n v="13.74607"/>
    <n v="77.714169999999996"/>
    <n v="16.2"/>
    <x v="2"/>
    <s v="Thunderstorm"/>
    <n v="30.13"/>
    <n v="71"/>
    <n v="23.6"/>
  </r>
  <r>
    <d v="2024-04-16T00:00:00"/>
    <x v="11"/>
    <x v="8"/>
    <x v="29"/>
    <n v="26.585529999999999"/>
    <n v="87.623689999999996"/>
    <n v="10.87"/>
    <x v="2"/>
    <s v="Thunderstorm"/>
    <n v="30.27"/>
    <n v="56"/>
    <n v="35.6"/>
  </r>
  <r>
    <d v="2024-12-16T00:00:00"/>
    <x v="0"/>
    <x v="2"/>
    <x v="37"/>
    <n v="24.191140000000001"/>
    <n v="87.90146"/>
    <n v="7.6"/>
    <x v="1"/>
    <s v="None"/>
    <n v="17.68"/>
    <n v="60"/>
    <n v="1.7"/>
  </r>
  <r>
    <d v="2024-11-15T00:00:00"/>
    <x v="7"/>
    <x v="1"/>
    <x v="8"/>
    <n v="19.82469"/>
    <n v="74.300669999999997"/>
    <n v="6.92"/>
    <x v="1"/>
    <s v="None"/>
    <n v="27.18"/>
    <n v="42"/>
    <n v="38.1"/>
  </r>
  <r>
    <d v="2024-07-03T00:00:00"/>
    <x v="3"/>
    <x v="7"/>
    <x v="20"/>
    <n v="12.49358"/>
    <n v="76.040549999999996"/>
    <n v="55.87"/>
    <x v="4"/>
    <s v="Heavy Rain"/>
    <n v="17.940000000000001"/>
    <n v="61"/>
    <n v="11.8"/>
  </r>
  <r>
    <d v="2024-07-07T00:00:00"/>
    <x v="3"/>
    <x v="4"/>
    <x v="27"/>
    <n v="15.772539999999999"/>
    <n v="76.458830000000006"/>
    <n v="31.7"/>
    <x v="2"/>
    <s v="Thunderstorm"/>
    <n v="27.32"/>
    <n v="67"/>
    <n v="3.1"/>
  </r>
  <r>
    <d v="2024-12-31T00:00:00"/>
    <x v="0"/>
    <x v="5"/>
    <x v="31"/>
    <n v="11.4739"/>
    <n v="77.514030000000005"/>
    <n v="1.74"/>
    <x v="0"/>
    <s v="None"/>
    <n v="21.95"/>
    <n v="69"/>
    <n v="39.9"/>
  </r>
  <r>
    <d v="2024-07-30T00:00:00"/>
    <x v="3"/>
    <x v="5"/>
    <x v="30"/>
    <n v="8.1383200000000002"/>
    <n v="79.687290000000004"/>
    <n v="50.78"/>
    <x v="4"/>
    <s v="Heavy Rain"/>
    <n v="18.78"/>
    <n v="77"/>
    <n v="5.0999999999999996"/>
  </r>
  <r>
    <d v="2024-11-20T00:00:00"/>
    <x v="7"/>
    <x v="1"/>
    <x v="16"/>
    <n v="16.859020000000001"/>
    <n v="77.84196"/>
    <n v="16.53"/>
    <x v="2"/>
    <s v="Thunderstorm"/>
    <n v="21.3"/>
    <n v="62"/>
    <n v="7.6"/>
  </r>
  <r>
    <d v="2024-12-18T00:00:00"/>
    <x v="0"/>
    <x v="4"/>
    <x v="4"/>
    <n v="17.83907"/>
    <n v="74.538920000000005"/>
    <n v="6.49"/>
    <x v="1"/>
    <s v="None"/>
    <n v="19.46"/>
    <n v="52"/>
    <n v="28.9"/>
  </r>
  <r>
    <d v="2024-12-11T00:00:00"/>
    <x v="0"/>
    <x v="8"/>
    <x v="32"/>
    <n v="25.434270000000001"/>
    <n v="88.089920000000006"/>
    <n v="26.62"/>
    <x v="2"/>
    <s v="Thunderstorm"/>
    <n v="18.05"/>
    <n v="61"/>
    <n v="16.3"/>
  </r>
  <r>
    <d v="2024-12-18T00:00:00"/>
    <x v="0"/>
    <x v="6"/>
    <x v="6"/>
    <n v="13.959479999999999"/>
    <n v="79.185199999999995"/>
    <n v="2.1800000000000002"/>
    <x v="0"/>
    <s v="None"/>
    <n v="19.29"/>
    <n v="62"/>
    <n v="31.5"/>
  </r>
  <r>
    <d v="2024-10-28T00:00:00"/>
    <x v="10"/>
    <x v="4"/>
    <x v="27"/>
    <n v="17.777229999999999"/>
    <n v="74.948179999999994"/>
    <n v="0.15"/>
    <x v="0"/>
    <s v="None"/>
    <n v="22.28"/>
    <n v="67"/>
    <n v="17.399999999999999"/>
  </r>
  <r>
    <d v="2024-08-20T00:00:00"/>
    <x v="4"/>
    <x v="2"/>
    <x v="2"/>
    <n v="25.64256"/>
    <n v="87.736180000000004"/>
    <n v="58.57"/>
    <x v="4"/>
    <s v="Heavy Rain"/>
    <n v="29.44"/>
    <n v="55"/>
    <n v="2.2000000000000002"/>
  </r>
  <r>
    <d v="2024-10-19T00:00:00"/>
    <x v="10"/>
    <x v="6"/>
    <x v="26"/>
    <n v="17.113230000000001"/>
    <n v="79.489720000000005"/>
    <n v="9.06"/>
    <x v="1"/>
    <s v="None"/>
    <n v="28.09"/>
    <n v="57"/>
    <n v="32.4"/>
  </r>
  <r>
    <d v="2024-08-13T00:00:00"/>
    <x v="4"/>
    <x v="1"/>
    <x v="16"/>
    <n v="21.039200000000001"/>
    <n v="73.318610000000007"/>
    <n v="24.52"/>
    <x v="2"/>
    <s v="Thunderstorm"/>
    <n v="22.45"/>
    <n v="79"/>
    <n v="1.1000000000000001"/>
  </r>
  <r>
    <d v="2024-08-27T00:00:00"/>
    <x v="4"/>
    <x v="6"/>
    <x v="25"/>
    <n v="17.389880000000002"/>
    <n v="79.515590000000003"/>
    <n v="5.31"/>
    <x v="1"/>
    <s v="None"/>
    <n v="28.7"/>
    <n v="76"/>
    <n v="11.7"/>
  </r>
  <r>
    <d v="2024-01-19T00:00:00"/>
    <x v="5"/>
    <x v="3"/>
    <x v="35"/>
    <n v="21.20833"/>
    <n v="84.379909999999995"/>
    <n v="3.54"/>
    <x v="1"/>
    <s v="None"/>
    <n v="16.02"/>
    <n v="40"/>
    <n v="38.299999999999997"/>
  </r>
  <r>
    <d v="2024-04-27T00:00:00"/>
    <x v="11"/>
    <x v="8"/>
    <x v="11"/>
    <n v="25.438510000000001"/>
    <n v="88.367369999999994"/>
    <n v="44.09"/>
    <x v="4"/>
    <s v="Thunderstorm"/>
    <n v="24.62"/>
    <n v="54"/>
    <n v="39.9"/>
  </r>
  <r>
    <d v="2024-10-02T00:00:00"/>
    <x v="10"/>
    <x v="5"/>
    <x v="30"/>
    <n v="11.891690000000001"/>
    <n v="78.309489999999997"/>
    <n v="14.52"/>
    <x v="2"/>
    <s v="Thunderstorm"/>
    <n v="26.6"/>
    <n v="55"/>
    <n v="27.3"/>
  </r>
  <r>
    <d v="2024-09-29T00:00:00"/>
    <x v="9"/>
    <x v="5"/>
    <x v="31"/>
    <n v="11.84756"/>
    <n v="76.748859999999993"/>
    <n v="71.13"/>
    <x v="4"/>
    <s v="Heavy Rain"/>
    <n v="24.78"/>
    <n v="65"/>
    <n v="8.1999999999999993"/>
  </r>
  <r>
    <d v="2024-10-29T00:00:00"/>
    <x v="10"/>
    <x v="0"/>
    <x v="0"/>
    <n v="22.182359999999999"/>
    <n v="69.647090000000006"/>
    <n v="4.53"/>
    <x v="1"/>
    <s v="None"/>
    <n v="25.2"/>
    <n v="47"/>
    <n v="26.3"/>
  </r>
  <r>
    <d v="2024-07-26T00:00:00"/>
    <x v="3"/>
    <x v="3"/>
    <x v="3"/>
    <n v="20.328099999999999"/>
    <n v="85.032560000000004"/>
    <n v="25.57"/>
    <x v="2"/>
    <s v="Thunderstorm"/>
    <n v="23.98"/>
    <n v="62"/>
    <n v="14.2"/>
  </r>
  <r>
    <d v="2024-02-22T00:00:00"/>
    <x v="2"/>
    <x v="4"/>
    <x v="21"/>
    <n v="12.47804"/>
    <n v="74.432569999999998"/>
    <n v="33.36"/>
    <x v="2"/>
    <s v="Thunderstorm"/>
    <n v="22.24"/>
    <n v="71"/>
    <n v="30.5"/>
  </r>
  <r>
    <d v="2024-01-11T00:00:00"/>
    <x v="5"/>
    <x v="1"/>
    <x v="14"/>
    <n v="18.092700000000001"/>
    <n v="76.251800000000003"/>
    <n v="8.65"/>
    <x v="1"/>
    <s v="None"/>
    <n v="21.68"/>
    <n v="59"/>
    <n v="33.1"/>
  </r>
  <r>
    <d v="2024-05-24T00:00:00"/>
    <x v="6"/>
    <x v="9"/>
    <x v="23"/>
    <n v="26.69444"/>
    <n v="89.921850000000006"/>
    <n v="10.28"/>
    <x v="2"/>
    <s v="Thunderstorm"/>
    <n v="26.44"/>
    <n v="71"/>
    <n v="38"/>
  </r>
  <r>
    <d v="2024-02-05T00:00:00"/>
    <x v="2"/>
    <x v="3"/>
    <x v="22"/>
    <n v="18.631910000000001"/>
    <n v="86.259439999999998"/>
    <n v="2.5499999999999998"/>
    <x v="1"/>
    <s v="None"/>
    <n v="24.86"/>
    <n v="46"/>
    <n v="12.3"/>
  </r>
  <r>
    <d v="2024-01-16T00:00:00"/>
    <x v="5"/>
    <x v="6"/>
    <x v="25"/>
    <n v="18.929569999999998"/>
    <n v="79.110810000000001"/>
    <n v="17.670000000000002"/>
    <x v="2"/>
    <s v="Thunderstorm"/>
    <n v="27.16"/>
    <n v="71"/>
    <n v="21.2"/>
  </r>
  <r>
    <d v="2024-05-14T00:00:00"/>
    <x v="6"/>
    <x v="7"/>
    <x v="7"/>
    <n v="12.534599999999999"/>
    <n v="75.504630000000006"/>
    <n v="1.96"/>
    <x v="0"/>
    <s v="None"/>
    <n v="25.58"/>
    <n v="47"/>
    <n v="0.4"/>
  </r>
  <r>
    <d v="2024-11-09T00:00:00"/>
    <x v="7"/>
    <x v="6"/>
    <x v="34"/>
    <n v="14.36201"/>
    <n v="77.770210000000006"/>
    <n v="6.55"/>
    <x v="1"/>
    <s v="None"/>
    <n v="24.87"/>
    <n v="70"/>
    <n v="3.4"/>
  </r>
  <r>
    <d v="2024-05-28T00:00:00"/>
    <x v="6"/>
    <x v="7"/>
    <x v="38"/>
    <n v="10.89922"/>
    <n v="77.114000000000004"/>
    <n v="0.88"/>
    <x v="0"/>
    <s v="None"/>
    <n v="32.01"/>
    <n v="85"/>
    <n v="31"/>
  </r>
  <r>
    <d v="2024-11-03T00:00:00"/>
    <x v="7"/>
    <x v="1"/>
    <x v="8"/>
    <n v="18.103339999999999"/>
    <n v="76.157629999999997"/>
    <n v="1.29"/>
    <x v="0"/>
    <s v="None"/>
    <n v="23.83"/>
    <n v="43"/>
    <n v="33"/>
  </r>
  <r>
    <d v="2024-05-23T00:00:00"/>
    <x v="6"/>
    <x v="1"/>
    <x v="16"/>
    <n v="18.915220000000001"/>
    <n v="72.759659999999997"/>
    <n v="5.19"/>
    <x v="1"/>
    <s v="None"/>
    <n v="29.99"/>
    <n v="65"/>
    <n v="3.4"/>
  </r>
  <r>
    <d v="2024-09-16T00:00:00"/>
    <x v="9"/>
    <x v="5"/>
    <x v="24"/>
    <n v="12.767580000000001"/>
    <n v="78.055999999999997"/>
    <n v="56.53"/>
    <x v="4"/>
    <s v="Heavy Rain"/>
    <n v="27.04"/>
    <n v="60"/>
    <n v="35.4"/>
  </r>
  <r>
    <d v="2024-08-30T00:00:00"/>
    <x v="4"/>
    <x v="1"/>
    <x v="16"/>
    <n v="16.669309999999999"/>
    <n v="77.364580000000004"/>
    <n v="94.52"/>
    <x v="4"/>
    <s v="Heavy Rain"/>
    <n v="20.100000000000001"/>
    <n v="78"/>
    <n v="6.7"/>
  </r>
  <r>
    <d v="2024-12-10T00:00:00"/>
    <x v="0"/>
    <x v="9"/>
    <x v="33"/>
    <n v="24.518830000000001"/>
    <n v="92.449399999999997"/>
    <n v="23.75"/>
    <x v="2"/>
    <s v="Thunderstorm"/>
    <n v="17.02"/>
    <n v="66"/>
    <n v="7.4"/>
  </r>
  <r>
    <d v="2024-08-28T00:00:00"/>
    <x v="4"/>
    <x v="2"/>
    <x v="19"/>
    <n v="24.751570000000001"/>
    <n v="86.308319999999995"/>
    <n v="69.040000000000006"/>
    <x v="4"/>
    <s v="Heavy Rain"/>
    <n v="26.19"/>
    <n v="78"/>
    <n v="37.1"/>
  </r>
  <r>
    <d v="2024-03-15T00:00:00"/>
    <x v="8"/>
    <x v="1"/>
    <x v="14"/>
    <n v="18.134679999999999"/>
    <n v="73.381569999999996"/>
    <n v="6.99"/>
    <x v="1"/>
    <s v="None"/>
    <n v="32.86"/>
    <n v="67"/>
    <n v="26"/>
  </r>
  <r>
    <d v="2024-04-10T00:00:00"/>
    <x v="11"/>
    <x v="4"/>
    <x v="36"/>
    <n v="18.431999999999999"/>
    <n v="76.751040000000003"/>
    <n v="2.5"/>
    <x v="1"/>
    <s v="None"/>
    <n v="30.03"/>
    <n v="37"/>
    <n v="12.5"/>
  </r>
  <r>
    <d v="2024-10-30T00:00:00"/>
    <x v="10"/>
    <x v="2"/>
    <x v="37"/>
    <n v="25.052289999999999"/>
    <n v="86.523259999999993"/>
    <n v="5.58"/>
    <x v="1"/>
    <s v="None"/>
    <n v="21.32"/>
    <n v="63"/>
    <n v="39.799999999999997"/>
  </r>
  <r>
    <d v="2024-11-16T00:00:00"/>
    <x v="7"/>
    <x v="0"/>
    <x v="15"/>
    <n v="23.245930000000001"/>
    <n v="71.337320000000005"/>
    <n v="15.94"/>
    <x v="2"/>
    <s v="Thunderstorm"/>
    <n v="23.9"/>
    <n v="89"/>
    <n v="38.1"/>
  </r>
  <r>
    <d v="2024-03-19T00:00:00"/>
    <x v="8"/>
    <x v="5"/>
    <x v="30"/>
    <n v="10.78393"/>
    <n v="76.144289999999998"/>
    <n v="18.22"/>
    <x v="2"/>
    <s v="Thunderstorm"/>
    <n v="32.11"/>
    <n v="51"/>
    <n v="36.6"/>
  </r>
  <r>
    <d v="2024-10-13T00:00:00"/>
    <x v="10"/>
    <x v="1"/>
    <x v="14"/>
    <n v="19.277650000000001"/>
    <n v="72.698229999999995"/>
    <n v="7.3"/>
    <x v="1"/>
    <s v="None"/>
    <n v="24.44"/>
    <n v="35"/>
    <n v="33.4"/>
  </r>
  <r>
    <d v="2024-08-08T00:00:00"/>
    <x v="4"/>
    <x v="3"/>
    <x v="22"/>
    <n v="18.89892"/>
    <n v="86.609780000000001"/>
    <n v="12.63"/>
    <x v="2"/>
    <s v="Thunderstorm"/>
    <n v="30.14"/>
    <n v="69"/>
    <n v="10.199999999999999"/>
  </r>
  <r>
    <d v="2024-03-05T00:00:00"/>
    <x v="8"/>
    <x v="1"/>
    <x v="1"/>
    <n v="17.387789999999999"/>
    <n v="74.917969999999997"/>
    <n v="5.73"/>
    <x v="1"/>
    <s v="None"/>
    <n v="29.72"/>
    <n v="52"/>
    <n v="11.3"/>
  </r>
  <r>
    <d v="2024-01-01T00:00:00"/>
    <x v="5"/>
    <x v="0"/>
    <x v="15"/>
    <n v="20.210329999999999"/>
    <n v="69.926860000000005"/>
    <n v="15.63"/>
    <x v="2"/>
    <s v="Thunderstorm"/>
    <n v="21.02"/>
    <n v="54"/>
    <n v="7.5"/>
  </r>
  <r>
    <d v="2024-09-06T00:00:00"/>
    <x v="9"/>
    <x v="3"/>
    <x v="10"/>
    <n v="19.532910000000001"/>
    <n v="83.217339999999993"/>
    <n v="26.95"/>
    <x v="2"/>
    <s v="Thunderstorm"/>
    <n v="29.55"/>
    <n v="54"/>
    <n v="24.1"/>
  </r>
  <r>
    <d v="2024-01-07T00:00:00"/>
    <x v="5"/>
    <x v="3"/>
    <x v="10"/>
    <n v="18.546099999999999"/>
    <n v="82.651700000000005"/>
    <n v="1.0900000000000001"/>
    <x v="0"/>
    <s v="None"/>
    <n v="15.94"/>
    <n v="77"/>
    <n v="39.200000000000003"/>
  </r>
  <r>
    <d v="2024-12-27T00:00:00"/>
    <x v="0"/>
    <x v="6"/>
    <x v="26"/>
    <n v="15.1632"/>
    <n v="82.387969999999996"/>
    <n v="2.2999999999999998"/>
    <x v="0"/>
    <s v="None"/>
    <n v="25.72"/>
    <n v="61"/>
    <n v="1"/>
  </r>
  <r>
    <d v="2024-07-18T00:00:00"/>
    <x v="3"/>
    <x v="0"/>
    <x v="15"/>
    <n v="23.685089999999999"/>
    <n v="72.046350000000004"/>
    <n v="51.26"/>
    <x v="4"/>
    <s v="Heavy Rain"/>
    <n v="23.91"/>
    <n v="74"/>
    <n v="30.9"/>
  </r>
  <r>
    <d v="2024-11-16T00:00:00"/>
    <x v="7"/>
    <x v="4"/>
    <x v="27"/>
    <n v="12.142950000000001"/>
    <n v="76.002579999999995"/>
    <n v="7.04"/>
    <x v="1"/>
    <s v="None"/>
    <n v="28.96"/>
    <n v="62"/>
    <n v="37.1"/>
  </r>
  <r>
    <d v="2024-12-14T00:00:00"/>
    <x v="0"/>
    <x v="1"/>
    <x v="14"/>
    <n v="19.238869999999999"/>
    <n v="76.102099999999993"/>
    <n v="12.91"/>
    <x v="2"/>
    <s v="Thunderstorm"/>
    <n v="21.25"/>
    <n v="70"/>
    <n v="4.5999999999999996"/>
  </r>
  <r>
    <d v="2024-01-13T00:00:00"/>
    <x v="5"/>
    <x v="8"/>
    <x v="11"/>
    <n v="24.10575"/>
    <n v="88.482900000000001"/>
    <n v="7.8"/>
    <x v="1"/>
    <s v="None"/>
    <n v="24.21"/>
    <n v="58"/>
    <n v="12.9"/>
  </r>
  <r>
    <d v="2024-02-14T00:00:00"/>
    <x v="2"/>
    <x v="0"/>
    <x v="28"/>
    <n v="21.135079999999999"/>
    <n v="71.313199999999995"/>
    <n v="10.17"/>
    <x v="2"/>
    <s v="Thunderstorm"/>
    <n v="17.87"/>
    <n v="71"/>
    <n v="32.799999999999997"/>
  </r>
  <r>
    <d v="2024-11-29T00:00:00"/>
    <x v="7"/>
    <x v="6"/>
    <x v="26"/>
    <n v="15.74952"/>
    <n v="78.099329999999995"/>
    <n v="27.63"/>
    <x v="2"/>
    <s v="Thunderstorm"/>
    <n v="21.09"/>
    <n v="68"/>
    <n v="0.6"/>
  </r>
  <r>
    <d v="2024-01-01T00:00:00"/>
    <x v="5"/>
    <x v="1"/>
    <x v="16"/>
    <n v="19.118310000000001"/>
    <n v="78.945959999999999"/>
    <n v="11.1"/>
    <x v="2"/>
    <s v="Thunderstorm"/>
    <n v="19.39"/>
    <n v="51"/>
    <n v="0.2"/>
  </r>
  <r>
    <d v="2024-07-25T00:00:00"/>
    <x v="3"/>
    <x v="5"/>
    <x v="31"/>
    <n v="9.5341699999999996"/>
    <n v="79.452550000000002"/>
    <n v="13.55"/>
    <x v="2"/>
    <s v="Thunderstorm"/>
    <n v="23.46"/>
    <n v="71"/>
    <n v="39.1"/>
  </r>
  <r>
    <d v="2024-04-07T00:00:00"/>
    <x v="11"/>
    <x v="7"/>
    <x v="38"/>
    <n v="10.348240000000001"/>
    <n v="75.525800000000004"/>
    <n v="17.600000000000001"/>
    <x v="2"/>
    <s v="Thunderstorm"/>
    <n v="28.98"/>
    <n v="62"/>
    <n v="5.7"/>
  </r>
  <r>
    <d v="2024-02-19T00:00:00"/>
    <x v="2"/>
    <x v="6"/>
    <x v="6"/>
    <n v="16.52092"/>
    <n v="82.662229999999994"/>
    <n v="5.24"/>
    <x v="1"/>
    <s v="None"/>
    <n v="25.66"/>
    <n v="63"/>
    <n v="28"/>
  </r>
  <r>
    <d v="2024-12-07T00:00:00"/>
    <x v="0"/>
    <x v="4"/>
    <x v="21"/>
    <n v="11.6167"/>
    <n v="77.930899999999994"/>
    <n v="15.93"/>
    <x v="2"/>
    <s v="Thunderstorm"/>
    <n v="16.25"/>
    <n v="69"/>
    <n v="17.8"/>
  </r>
  <r>
    <d v="2024-12-20T00:00:00"/>
    <x v="0"/>
    <x v="2"/>
    <x v="18"/>
    <n v="25.768070000000002"/>
    <n v="86.359660000000005"/>
    <n v="0"/>
    <x v="5"/>
    <s v="None"/>
    <n v="18.98"/>
    <n v="48"/>
    <n v="20.100000000000001"/>
  </r>
  <r>
    <d v="2024-08-23T00:00:00"/>
    <x v="4"/>
    <x v="0"/>
    <x v="28"/>
    <n v="23.61459"/>
    <n v="70.765789999999996"/>
    <n v="8.5"/>
    <x v="1"/>
    <s v="None"/>
    <n v="27.6"/>
    <n v="72"/>
    <n v="11.7"/>
  </r>
  <r>
    <d v="2024-08-25T00:00:00"/>
    <x v="4"/>
    <x v="5"/>
    <x v="30"/>
    <n v="9.8998200000000001"/>
    <n v="78.213679999999997"/>
    <n v="42.28"/>
    <x v="4"/>
    <s v="Thunderstorm"/>
    <n v="22.95"/>
    <n v="45"/>
    <n v="13.2"/>
  </r>
  <r>
    <d v="2024-08-02T00:00:00"/>
    <x v="4"/>
    <x v="5"/>
    <x v="24"/>
    <n v="10.74034"/>
    <n v="77.833340000000007"/>
    <n v="108.98"/>
    <x v="3"/>
    <s v="Cyclone Nivar"/>
    <n v="22.09"/>
    <n v="86"/>
    <n v="122"/>
  </r>
  <r>
    <d v="2024-05-25T00:00:00"/>
    <x v="6"/>
    <x v="1"/>
    <x v="16"/>
    <n v="18.459070000000001"/>
    <n v="77.03058"/>
    <n v="7.0000000000000007E-2"/>
    <x v="0"/>
    <s v="None"/>
    <n v="33.14"/>
    <n v="61"/>
    <n v="7.3"/>
  </r>
  <r>
    <d v="2024-12-05T00:00:00"/>
    <x v="0"/>
    <x v="0"/>
    <x v="28"/>
    <n v="20.269739999999999"/>
    <n v="71.791499999999999"/>
    <n v="14.08"/>
    <x v="2"/>
    <s v="Thunderstorm"/>
    <n v="25.71"/>
    <n v="61"/>
    <n v="38.799999999999997"/>
  </r>
  <r>
    <d v="2024-02-08T00:00:00"/>
    <x v="2"/>
    <x v="1"/>
    <x v="16"/>
    <n v="18.77516"/>
    <n v="77.376050000000006"/>
    <n v="1.31"/>
    <x v="0"/>
    <s v="None"/>
    <n v="22.23"/>
    <n v="66"/>
    <n v="26.5"/>
  </r>
  <r>
    <d v="2024-10-30T00:00:00"/>
    <x v="10"/>
    <x v="8"/>
    <x v="13"/>
    <n v="22.291270000000001"/>
    <n v="87.730249999999998"/>
    <n v="3.73"/>
    <x v="1"/>
    <s v="None"/>
    <n v="27.8"/>
    <n v="64"/>
    <n v="26.7"/>
  </r>
  <r>
    <d v="2024-09-27T00:00:00"/>
    <x v="9"/>
    <x v="1"/>
    <x v="16"/>
    <n v="19.689789999999999"/>
    <n v="73.078519999999997"/>
    <n v="6.5"/>
    <x v="1"/>
    <s v="None"/>
    <n v="31.25"/>
    <n v="61"/>
    <n v="39"/>
  </r>
  <r>
    <d v="2024-06-13T00:00:00"/>
    <x v="1"/>
    <x v="6"/>
    <x v="25"/>
    <n v="17.15681"/>
    <n v="82.967740000000006"/>
    <n v="71.959999999999994"/>
    <x v="4"/>
    <s v="Convective Storm"/>
    <n v="23.11"/>
    <n v="83"/>
    <n v="100.3"/>
  </r>
  <r>
    <d v="2024-08-25T00:00:00"/>
    <x v="4"/>
    <x v="1"/>
    <x v="14"/>
    <n v="17.56784"/>
    <n v="73.34796"/>
    <n v="0"/>
    <x v="5"/>
    <s v="None"/>
    <n v="25.29"/>
    <n v="66"/>
    <n v="13.3"/>
  </r>
  <r>
    <d v="2024-08-04T00:00:00"/>
    <x v="4"/>
    <x v="8"/>
    <x v="32"/>
    <n v="24.083919999999999"/>
    <n v="88.502020000000002"/>
    <n v="9.01"/>
    <x v="1"/>
    <s v="None"/>
    <n v="24.12"/>
    <n v="55"/>
    <n v="34.4"/>
  </r>
  <r>
    <d v="2024-12-23T00:00:00"/>
    <x v="0"/>
    <x v="3"/>
    <x v="3"/>
    <n v="22.20947"/>
    <n v="84.013059999999996"/>
    <n v="6.48"/>
    <x v="1"/>
    <s v="None"/>
    <n v="19.52"/>
    <n v="66"/>
    <n v="23"/>
  </r>
  <r>
    <d v="2024-01-07T00:00:00"/>
    <x v="5"/>
    <x v="6"/>
    <x v="25"/>
    <n v="16.46726"/>
    <n v="81.994519999999994"/>
    <n v="1.33"/>
    <x v="0"/>
    <s v="None"/>
    <n v="24.32"/>
    <n v="47"/>
    <n v="3.4"/>
  </r>
  <r>
    <d v="2024-03-02T00:00:00"/>
    <x v="8"/>
    <x v="8"/>
    <x v="13"/>
    <n v="24.30012"/>
    <n v="87.824399999999997"/>
    <n v="2.16"/>
    <x v="0"/>
    <s v="None"/>
    <n v="24.24"/>
    <n v="52"/>
    <n v="23.1"/>
  </r>
  <r>
    <d v="2024-04-08T00:00:00"/>
    <x v="11"/>
    <x v="6"/>
    <x v="26"/>
    <n v="17.918060000000001"/>
    <n v="83.994799999999998"/>
    <n v="7.68"/>
    <x v="1"/>
    <s v="None"/>
    <n v="33.090000000000003"/>
    <n v="72"/>
    <n v="26.7"/>
  </r>
  <r>
    <d v="2024-09-30T00:00:00"/>
    <x v="9"/>
    <x v="1"/>
    <x v="16"/>
    <n v="17.49362"/>
    <n v="78.659959999999998"/>
    <n v="43.71"/>
    <x v="4"/>
    <s v="Thunderstorm"/>
    <n v="31.53"/>
    <n v="70"/>
    <n v="32.700000000000003"/>
  </r>
  <r>
    <d v="2024-09-17T00:00:00"/>
    <x v="9"/>
    <x v="9"/>
    <x v="33"/>
    <n v="24.618079999999999"/>
    <n v="92.357159999999993"/>
    <n v="13.9"/>
    <x v="2"/>
    <s v="Thunderstorm"/>
    <n v="21.5"/>
    <n v="64"/>
    <n v="4"/>
  </r>
  <r>
    <d v="2024-01-15T00:00:00"/>
    <x v="5"/>
    <x v="1"/>
    <x v="14"/>
    <n v="16.628879999999999"/>
    <n v="75.296139999999994"/>
    <n v="6.66"/>
    <x v="1"/>
    <s v="None"/>
    <n v="20.64"/>
    <n v="60"/>
    <n v="38.200000000000003"/>
  </r>
  <r>
    <d v="2024-12-21T00:00:00"/>
    <x v="0"/>
    <x v="6"/>
    <x v="26"/>
    <n v="15.42712"/>
    <n v="78.90889"/>
    <n v="14.05"/>
    <x v="2"/>
    <s v="Thunderstorm"/>
    <n v="15.87"/>
    <n v="51"/>
    <n v="9.6999999999999993"/>
  </r>
  <r>
    <d v="2024-09-23T00:00:00"/>
    <x v="9"/>
    <x v="9"/>
    <x v="33"/>
    <n v="27.430620000000001"/>
    <n v="95.33381"/>
    <n v="10.5"/>
    <x v="2"/>
    <s v="Thunderstorm"/>
    <n v="25.09"/>
    <n v="50"/>
    <n v="2.9"/>
  </r>
  <r>
    <d v="2024-07-12T00:00:00"/>
    <x v="3"/>
    <x v="4"/>
    <x v="4"/>
    <n v="16.62567"/>
    <n v="74.394980000000004"/>
    <n v="46.62"/>
    <x v="4"/>
    <s v="Thunderstorm"/>
    <n v="27.49"/>
    <n v="81"/>
    <n v="19.100000000000001"/>
  </r>
  <r>
    <d v="2024-06-10T00:00:00"/>
    <x v="1"/>
    <x v="2"/>
    <x v="18"/>
    <n v="24.63"/>
    <n v="86.258920000000003"/>
    <n v="24.59"/>
    <x v="2"/>
    <s v="Thunderstorm"/>
    <n v="24.72"/>
    <n v="56"/>
    <n v="8.6"/>
  </r>
  <r>
    <d v="2024-08-15T00:00:00"/>
    <x v="4"/>
    <x v="3"/>
    <x v="35"/>
    <n v="21.119630000000001"/>
    <n v="84.213679999999997"/>
    <n v="16.28"/>
    <x v="2"/>
    <s v="Thunderstorm"/>
    <n v="27.49"/>
    <n v="59"/>
    <n v="21.9"/>
  </r>
  <r>
    <d v="2024-01-28T00:00:00"/>
    <x v="5"/>
    <x v="0"/>
    <x v="0"/>
    <n v="22.5715"/>
    <n v="68.265100000000004"/>
    <n v="10.46"/>
    <x v="2"/>
    <s v="Thunderstorm"/>
    <n v="23.11"/>
    <n v="60"/>
    <n v="30.1"/>
  </r>
  <r>
    <d v="2024-08-29T00:00:00"/>
    <x v="4"/>
    <x v="6"/>
    <x v="25"/>
    <n v="14.80705"/>
    <n v="77.991820000000004"/>
    <n v="17.399999999999999"/>
    <x v="2"/>
    <s v="Thunderstorm"/>
    <n v="26.86"/>
    <n v="57"/>
    <n v="7.9"/>
  </r>
  <r>
    <d v="2024-04-10T00:00:00"/>
    <x v="11"/>
    <x v="1"/>
    <x v="14"/>
    <n v="20.00376"/>
    <n v="73.550650000000005"/>
    <n v="0"/>
    <x v="5"/>
    <s v="None"/>
    <n v="30.86"/>
    <n v="57"/>
    <n v="14.9"/>
  </r>
  <r>
    <d v="2024-01-10T00:00:00"/>
    <x v="5"/>
    <x v="3"/>
    <x v="10"/>
    <n v="21.98986"/>
    <n v="85.560320000000004"/>
    <n v="1.91"/>
    <x v="0"/>
    <s v="None"/>
    <n v="13.51"/>
    <n v="67"/>
    <n v="20.5"/>
  </r>
  <r>
    <d v="2024-03-14T00:00:00"/>
    <x v="8"/>
    <x v="4"/>
    <x v="4"/>
    <n v="15.066560000000001"/>
    <n v="76.455870000000004"/>
    <n v="1.88"/>
    <x v="0"/>
    <s v="None"/>
    <n v="32.19"/>
    <n v="58"/>
    <n v="17.600000000000001"/>
  </r>
  <r>
    <d v="2024-01-04T00:00:00"/>
    <x v="5"/>
    <x v="5"/>
    <x v="5"/>
    <n v="13.37082"/>
    <n v="78.39537"/>
    <n v="14.18"/>
    <x v="2"/>
    <s v="Thunderstorm"/>
    <n v="18.149999999999999"/>
    <n v="54"/>
    <n v="27.4"/>
  </r>
  <r>
    <d v="2024-10-18T00:00:00"/>
    <x v="10"/>
    <x v="3"/>
    <x v="3"/>
    <n v="20.341539999999998"/>
    <n v="83.822050000000004"/>
    <n v="3.41"/>
    <x v="1"/>
    <s v="None"/>
    <n v="31.1"/>
    <n v="51"/>
    <n v="31.2"/>
  </r>
  <r>
    <d v="2024-03-21T00:00:00"/>
    <x v="8"/>
    <x v="4"/>
    <x v="27"/>
    <n v="11.55147"/>
    <n v="77.112740000000002"/>
    <n v="4.1399999999999997"/>
    <x v="1"/>
    <s v="None"/>
    <n v="22.16"/>
    <n v="73"/>
    <n v="33.1"/>
  </r>
  <r>
    <d v="2024-07-06T00:00:00"/>
    <x v="3"/>
    <x v="1"/>
    <x v="16"/>
    <n v="18.415510000000001"/>
    <n v="75.032070000000004"/>
    <n v="31.22"/>
    <x v="2"/>
    <s v="Thunderstorm"/>
    <n v="28.35"/>
    <n v="68"/>
    <n v="16.8"/>
  </r>
  <r>
    <d v="2024-05-26T00:00:00"/>
    <x v="6"/>
    <x v="6"/>
    <x v="34"/>
    <n v="15.434290000000001"/>
    <n v="76.328659999999999"/>
    <n v="18.079999999999998"/>
    <x v="2"/>
    <s v="Thunderstorm"/>
    <n v="28.13"/>
    <n v="69"/>
    <n v="30.6"/>
  </r>
  <r>
    <d v="2024-01-15T00:00:00"/>
    <x v="5"/>
    <x v="4"/>
    <x v="36"/>
    <n v="11.68975"/>
    <n v="77.525760000000005"/>
    <n v="215.97"/>
    <x v="3"/>
    <s v="Cyclone Jawad"/>
    <n v="10.96"/>
    <n v="95"/>
    <n v="118.1"/>
  </r>
  <r>
    <d v="2024-07-21T00:00:00"/>
    <x v="3"/>
    <x v="4"/>
    <x v="27"/>
    <n v="14.88949"/>
    <n v="74.286209999999997"/>
    <n v="23.96"/>
    <x v="2"/>
    <s v="Thunderstorm"/>
    <n v="28.32"/>
    <n v="63"/>
    <n v="34.700000000000003"/>
  </r>
  <r>
    <d v="2024-08-08T00:00:00"/>
    <x v="4"/>
    <x v="4"/>
    <x v="27"/>
    <n v="12.197649999999999"/>
    <n v="75.226100000000002"/>
    <n v="73.02"/>
    <x v="4"/>
    <s v="Convective Storm"/>
    <n v="20.3"/>
    <n v="87"/>
    <n v="74.8"/>
  </r>
  <r>
    <d v="2024-04-25T00:00:00"/>
    <x v="11"/>
    <x v="1"/>
    <x v="8"/>
    <n v="16.68383"/>
    <n v="76.268649999999994"/>
    <n v="0"/>
    <x v="5"/>
    <s v="None"/>
    <n v="31.42"/>
    <n v="49"/>
    <n v="34"/>
  </r>
  <r>
    <d v="2024-01-29T00:00:00"/>
    <x v="5"/>
    <x v="7"/>
    <x v="38"/>
    <n v="9.9833300000000005"/>
    <n v="75.716859999999997"/>
    <n v="5.35"/>
    <x v="1"/>
    <s v="None"/>
    <n v="22.81"/>
    <n v="48"/>
    <n v="27"/>
  </r>
  <r>
    <d v="2024-12-25T00:00:00"/>
    <x v="0"/>
    <x v="9"/>
    <x v="33"/>
    <n v="25.728269999999998"/>
    <n v="94.676540000000003"/>
    <n v="8.8800000000000008"/>
    <x v="1"/>
    <s v="None"/>
    <n v="22.35"/>
    <n v="60"/>
    <n v="13.1"/>
  </r>
  <r>
    <d v="2024-08-25T00:00:00"/>
    <x v="4"/>
    <x v="2"/>
    <x v="2"/>
    <n v="24.75376"/>
    <n v="85.521540000000002"/>
    <n v="8.0500000000000007"/>
    <x v="1"/>
    <s v="None"/>
    <n v="25.13"/>
    <n v="72"/>
    <n v="36.200000000000003"/>
  </r>
  <r>
    <d v="2024-09-02T00:00:00"/>
    <x v="9"/>
    <x v="6"/>
    <x v="34"/>
    <n v="17.179040000000001"/>
    <n v="79.008330000000001"/>
    <n v="66.819999999999993"/>
    <x v="4"/>
    <s v="Heavy Rain"/>
    <n v="26.69"/>
    <n v="70"/>
    <n v="0.5"/>
  </r>
  <r>
    <d v="2024-03-04T00:00:00"/>
    <x v="8"/>
    <x v="9"/>
    <x v="33"/>
    <n v="26.864660000000001"/>
    <n v="90.380219999999994"/>
    <n v="2.54"/>
    <x v="1"/>
    <s v="None"/>
    <n v="24.98"/>
    <n v="58"/>
    <n v="1.2"/>
  </r>
  <r>
    <d v="2024-10-26T00:00:00"/>
    <x v="10"/>
    <x v="8"/>
    <x v="29"/>
    <n v="25.008019999999998"/>
    <n v="87.520560000000003"/>
    <n v="12.19"/>
    <x v="2"/>
    <s v="Thunderstorm"/>
    <n v="27.63"/>
    <n v="68"/>
    <n v="27.1"/>
  </r>
  <r>
    <d v="2024-07-23T00:00:00"/>
    <x v="3"/>
    <x v="7"/>
    <x v="7"/>
    <n v="9.6223899999999993"/>
    <n v="77.220600000000005"/>
    <n v="65.17"/>
    <x v="4"/>
    <s v="Heavy Rain"/>
    <n v="26.59"/>
    <n v="76"/>
    <n v="34.799999999999997"/>
  </r>
  <r>
    <d v="2024-07-21T00:00:00"/>
    <x v="3"/>
    <x v="7"/>
    <x v="7"/>
    <n v="8.9065799999999999"/>
    <n v="76.60342"/>
    <n v="21.92"/>
    <x v="2"/>
    <s v="Thunderstorm"/>
    <n v="18.03"/>
    <n v="52"/>
    <n v="36.700000000000003"/>
  </r>
  <r>
    <d v="2024-05-01T00:00:00"/>
    <x v="6"/>
    <x v="1"/>
    <x v="14"/>
    <n v="19.985779999999998"/>
    <n v="78.220849999999999"/>
    <n v="11.41"/>
    <x v="2"/>
    <s v="Thunderstorm"/>
    <n v="28.11"/>
    <n v="54"/>
    <n v="24"/>
  </r>
  <r>
    <d v="2024-11-02T00:00:00"/>
    <x v="7"/>
    <x v="1"/>
    <x v="8"/>
    <n v="18.055209999999999"/>
    <n v="74.479190000000003"/>
    <n v="0"/>
    <x v="5"/>
    <s v="None"/>
    <n v="25.78"/>
    <n v="58"/>
    <n v="26.5"/>
  </r>
  <r>
    <d v="2024-05-15T00:00:00"/>
    <x v="6"/>
    <x v="1"/>
    <x v="14"/>
    <n v="16.608260000000001"/>
    <n v="77.281679999999994"/>
    <n v="1.35"/>
    <x v="0"/>
    <s v="None"/>
    <n v="27.95"/>
    <n v="56"/>
    <n v="7.6"/>
  </r>
  <r>
    <d v="2024-07-05T00:00:00"/>
    <x v="3"/>
    <x v="1"/>
    <x v="8"/>
    <n v="19.021000000000001"/>
    <n v="75.936599999999999"/>
    <n v="75.06"/>
    <x v="4"/>
    <s v="Heavy Rain"/>
    <n v="25.99"/>
    <n v="68"/>
    <n v="10.9"/>
  </r>
  <r>
    <d v="2024-04-12T00:00:00"/>
    <x v="11"/>
    <x v="3"/>
    <x v="10"/>
    <n v="19.528469999999999"/>
    <n v="86.743269999999995"/>
    <n v="25.34"/>
    <x v="2"/>
    <s v="Thunderstorm"/>
    <n v="28.1"/>
    <n v="73"/>
    <n v="11"/>
  </r>
  <r>
    <d v="2024-05-11T00:00:00"/>
    <x v="6"/>
    <x v="4"/>
    <x v="36"/>
    <n v="12.19952"/>
    <n v="77.622579999999999"/>
    <n v="5.28"/>
    <x v="1"/>
    <s v="None"/>
    <n v="31.87"/>
    <n v="73"/>
    <n v="2.4"/>
  </r>
  <r>
    <d v="2024-07-09T00:00:00"/>
    <x v="3"/>
    <x v="5"/>
    <x v="31"/>
    <n v="13.320209999999999"/>
    <n v="79.137249999999995"/>
    <n v="22.47"/>
    <x v="2"/>
    <s v="Thunderstorm"/>
    <n v="32.36"/>
    <n v="62"/>
    <n v="35.1"/>
  </r>
  <r>
    <d v="2024-01-12T00:00:00"/>
    <x v="5"/>
    <x v="8"/>
    <x v="11"/>
    <n v="25.32376"/>
    <n v="88.419600000000003"/>
    <n v="22.02"/>
    <x v="2"/>
    <s v="Thunderstorm"/>
    <n v="16.100000000000001"/>
    <n v="84"/>
    <n v="27.2"/>
  </r>
  <r>
    <d v="2024-10-17T00:00:00"/>
    <x v="10"/>
    <x v="0"/>
    <x v="28"/>
    <n v="20.986360000000001"/>
    <n v="71.894149999999996"/>
    <n v="13.51"/>
    <x v="2"/>
    <s v="Thunderstorm"/>
    <n v="23.37"/>
    <n v="62"/>
    <n v="5.3"/>
  </r>
  <r>
    <d v="2024-06-12T00:00:00"/>
    <x v="1"/>
    <x v="4"/>
    <x v="27"/>
    <n v="16.699750000000002"/>
    <n v="74.228840000000005"/>
    <n v="16.39"/>
    <x v="2"/>
    <s v="Thunderstorm"/>
    <n v="31.06"/>
    <n v="74"/>
    <n v="19.600000000000001"/>
  </r>
  <r>
    <d v="2024-06-27T00:00:00"/>
    <x v="1"/>
    <x v="2"/>
    <x v="2"/>
    <n v="27.022010000000002"/>
    <n v="84.988079999999997"/>
    <n v="57.31"/>
    <x v="4"/>
    <s v="Convective Storm"/>
    <n v="27.45"/>
    <n v="73"/>
    <n v="124.7"/>
  </r>
  <r>
    <d v="2024-10-12T00:00:00"/>
    <x v="10"/>
    <x v="8"/>
    <x v="13"/>
    <n v="24.497959999999999"/>
    <n v="88.95523"/>
    <n v="7.44"/>
    <x v="1"/>
    <s v="None"/>
    <n v="23.22"/>
    <n v="55"/>
    <n v="20.7"/>
  </r>
  <r>
    <d v="2024-05-11T00:00:00"/>
    <x v="6"/>
    <x v="5"/>
    <x v="30"/>
    <n v="12.50197"/>
    <n v="80.404849999999996"/>
    <n v="0.91"/>
    <x v="0"/>
    <s v="None"/>
    <n v="28.29"/>
    <n v="57"/>
    <n v="29"/>
  </r>
  <r>
    <d v="2024-09-21T00:00:00"/>
    <x v="9"/>
    <x v="7"/>
    <x v="20"/>
    <n v="8.9205100000000002"/>
    <n v="74.650189999999995"/>
    <n v="26.33"/>
    <x v="2"/>
    <s v="Thunderstorm"/>
    <n v="26.66"/>
    <n v="84"/>
    <n v="5.7"/>
  </r>
  <r>
    <d v="2024-02-20T00:00:00"/>
    <x v="2"/>
    <x v="1"/>
    <x v="1"/>
    <n v="17.261189999999999"/>
    <n v="76.827470000000005"/>
    <n v="10.94"/>
    <x v="2"/>
    <s v="Thunderstorm"/>
    <n v="22.53"/>
    <n v="56"/>
    <n v="23.8"/>
  </r>
  <r>
    <d v="2024-12-22T00:00:00"/>
    <x v="0"/>
    <x v="4"/>
    <x v="4"/>
    <n v="17.39536"/>
    <n v="74.941879999999998"/>
    <n v="26.77"/>
    <x v="2"/>
    <s v="Thunderstorm"/>
    <n v="19.62"/>
    <n v="80"/>
    <n v="30.7"/>
  </r>
  <r>
    <d v="2024-02-07T00:00:00"/>
    <x v="2"/>
    <x v="3"/>
    <x v="22"/>
    <n v="22.060880000000001"/>
    <n v="83.351740000000007"/>
    <n v="0.98"/>
    <x v="0"/>
    <s v="None"/>
    <n v="24.66"/>
    <n v="71"/>
    <n v="13.6"/>
  </r>
  <r>
    <d v="2024-06-08T00:00:00"/>
    <x v="1"/>
    <x v="1"/>
    <x v="14"/>
    <n v="18.912600000000001"/>
    <n v="75.056790000000007"/>
    <n v="17.3"/>
    <x v="2"/>
    <s v="Thunderstorm"/>
    <n v="29.55"/>
    <n v="55"/>
    <n v="5.9"/>
  </r>
  <r>
    <d v="2024-04-17T00:00:00"/>
    <x v="11"/>
    <x v="5"/>
    <x v="5"/>
    <n v="9.1751000000000005"/>
    <n v="77.565200000000004"/>
    <n v="1.49"/>
    <x v="0"/>
    <s v="None"/>
    <n v="30.23"/>
    <n v="65"/>
    <n v="36.299999999999997"/>
  </r>
  <r>
    <d v="2024-05-07T00:00:00"/>
    <x v="6"/>
    <x v="7"/>
    <x v="38"/>
    <n v="11.219670000000001"/>
    <n v="76.96378"/>
    <n v="1.35"/>
    <x v="0"/>
    <s v="None"/>
    <n v="29.78"/>
    <n v="61"/>
    <n v="19.8"/>
  </r>
  <r>
    <d v="2024-01-04T00:00:00"/>
    <x v="5"/>
    <x v="4"/>
    <x v="27"/>
    <n v="17.12313"/>
    <n v="78.037840000000003"/>
    <n v="5.41"/>
    <x v="1"/>
    <s v="None"/>
    <n v="20.89"/>
    <n v="63"/>
    <n v="14"/>
  </r>
  <r>
    <d v="2024-02-04T00:00:00"/>
    <x v="2"/>
    <x v="2"/>
    <x v="2"/>
    <n v="25.904630000000001"/>
    <n v="86.402140000000003"/>
    <n v="9.36"/>
    <x v="1"/>
    <s v="None"/>
    <n v="22.4"/>
    <n v="69"/>
    <n v="38.1"/>
  </r>
  <r>
    <d v="2024-05-01T00:00:00"/>
    <x v="6"/>
    <x v="0"/>
    <x v="28"/>
    <n v="20.34262"/>
    <n v="72.07441"/>
    <n v="0"/>
    <x v="5"/>
    <s v="None"/>
    <n v="30.06"/>
    <n v="79"/>
    <n v="24.9"/>
  </r>
  <r>
    <d v="2024-05-13T00:00:00"/>
    <x v="6"/>
    <x v="0"/>
    <x v="0"/>
    <n v="21.943290000000001"/>
    <n v="69.340320000000006"/>
    <n v="0"/>
    <x v="5"/>
    <s v="None"/>
    <n v="29.82"/>
    <n v="77"/>
    <n v="0.1"/>
  </r>
  <r>
    <d v="2024-02-12T00:00:00"/>
    <x v="2"/>
    <x v="3"/>
    <x v="3"/>
    <n v="20.128689999999999"/>
    <n v="83.161370000000005"/>
    <n v="12.51"/>
    <x v="2"/>
    <s v="Thunderstorm"/>
    <n v="23.25"/>
    <n v="75"/>
    <n v="21.5"/>
  </r>
  <r>
    <d v="2024-10-04T00:00:00"/>
    <x v="10"/>
    <x v="6"/>
    <x v="34"/>
    <n v="14.946630000000001"/>
    <n v="78.673720000000003"/>
    <n v="1.98"/>
    <x v="0"/>
    <s v="None"/>
    <n v="29.57"/>
    <n v="49"/>
    <n v="24.7"/>
  </r>
  <r>
    <d v="2024-04-07T00:00:00"/>
    <x v="11"/>
    <x v="9"/>
    <x v="23"/>
    <n v="24.768170000000001"/>
    <n v="95.37876"/>
    <n v="2.48"/>
    <x v="0"/>
    <s v="None"/>
    <n v="29.36"/>
    <n v="60"/>
    <n v="17.600000000000001"/>
  </r>
  <r>
    <d v="2024-01-21T00:00:00"/>
    <x v="5"/>
    <x v="7"/>
    <x v="7"/>
    <n v="8.3401800000000001"/>
    <n v="76.294550000000001"/>
    <n v="22.29"/>
    <x v="2"/>
    <s v="Thunderstorm"/>
    <n v="14.55"/>
    <n v="78"/>
    <n v="7.9"/>
  </r>
  <r>
    <d v="2024-11-14T00:00:00"/>
    <x v="7"/>
    <x v="8"/>
    <x v="11"/>
    <n v="21.745229999999999"/>
    <n v="87.81474"/>
    <n v="24.9"/>
    <x v="2"/>
    <s v="Thunderstorm"/>
    <n v="22.76"/>
    <n v="55"/>
    <n v="24.8"/>
  </r>
  <r>
    <d v="2024-10-17T00:00:00"/>
    <x v="10"/>
    <x v="4"/>
    <x v="4"/>
    <n v="16.307369999999999"/>
    <n v="76.340369999999993"/>
    <n v="9.52"/>
    <x v="1"/>
    <s v="None"/>
    <n v="26.37"/>
    <n v="60"/>
    <n v="24.7"/>
  </r>
  <r>
    <d v="2024-12-04T00:00:00"/>
    <x v="0"/>
    <x v="8"/>
    <x v="11"/>
    <n v="25.01023"/>
    <n v="88.270020000000002"/>
    <n v="11.3"/>
    <x v="2"/>
    <s v="Thunderstorm"/>
    <n v="20.71"/>
    <n v="58"/>
    <n v="14.5"/>
  </r>
  <r>
    <d v="2024-02-11T00:00:00"/>
    <x v="2"/>
    <x v="8"/>
    <x v="32"/>
    <n v="24.89921"/>
    <n v="89.080569999999994"/>
    <n v="16.809999999999999"/>
    <x v="2"/>
    <s v="Thunderstorm"/>
    <n v="25.34"/>
    <n v="56"/>
    <n v="34.4"/>
  </r>
  <r>
    <d v="2024-07-04T00:00:00"/>
    <x v="3"/>
    <x v="3"/>
    <x v="35"/>
    <n v="20.938269999999999"/>
    <n v="82.455330000000004"/>
    <n v="0"/>
    <x v="5"/>
    <s v="None"/>
    <n v="27.36"/>
    <n v="67"/>
    <n v="24.9"/>
  </r>
  <r>
    <d v="2024-01-09T00:00:00"/>
    <x v="5"/>
    <x v="2"/>
    <x v="2"/>
    <n v="25.406829999999999"/>
    <n v="87.46011"/>
    <n v="0"/>
    <x v="5"/>
    <s v="None"/>
    <n v="19.84"/>
    <n v="79"/>
    <n v="31.6"/>
  </r>
  <r>
    <d v="2024-10-14T00:00:00"/>
    <x v="10"/>
    <x v="3"/>
    <x v="10"/>
    <n v="20.299219999999998"/>
    <n v="85.781779999999998"/>
    <n v="8.27"/>
    <x v="1"/>
    <s v="None"/>
    <n v="20.62"/>
    <n v="54"/>
    <n v="17.7"/>
  </r>
  <r>
    <d v="2024-05-22T00:00:00"/>
    <x v="6"/>
    <x v="6"/>
    <x v="25"/>
    <n v="16.517410000000002"/>
    <n v="79.938940000000002"/>
    <n v="5.12"/>
    <x v="1"/>
    <s v="None"/>
    <n v="25.85"/>
    <n v="52"/>
    <n v="27.8"/>
  </r>
  <r>
    <d v="2024-05-03T00:00:00"/>
    <x v="6"/>
    <x v="2"/>
    <x v="37"/>
    <n v="24.19286"/>
    <n v="85.994129999999998"/>
    <n v="1.69"/>
    <x v="0"/>
    <s v="None"/>
    <n v="30.41"/>
    <n v="53"/>
    <n v="3.2"/>
  </r>
  <r>
    <d v="2024-08-13T00:00:00"/>
    <x v="4"/>
    <x v="1"/>
    <x v="16"/>
    <n v="17.832709999999999"/>
    <n v="75.19144"/>
    <n v="15.9"/>
    <x v="2"/>
    <s v="Thunderstorm"/>
    <n v="27.31"/>
    <n v="56"/>
    <n v="37.299999999999997"/>
  </r>
  <r>
    <d v="2024-11-27T00:00:00"/>
    <x v="7"/>
    <x v="8"/>
    <x v="32"/>
    <n v="25.652170000000002"/>
    <n v="88.224580000000003"/>
    <n v="4.28"/>
    <x v="1"/>
    <s v="None"/>
    <n v="23.51"/>
    <n v="60"/>
    <n v="23.6"/>
  </r>
  <r>
    <d v="2024-02-06T00:00:00"/>
    <x v="2"/>
    <x v="6"/>
    <x v="6"/>
    <n v="16.484539999999999"/>
    <n v="81.93347"/>
    <n v="7.13"/>
    <x v="1"/>
    <s v="None"/>
    <n v="24.87"/>
    <n v="55"/>
    <n v="36.5"/>
  </r>
  <r>
    <d v="2024-06-10T00:00:00"/>
    <x v="1"/>
    <x v="6"/>
    <x v="34"/>
    <n v="15.507809999999999"/>
    <n v="78.009540000000001"/>
    <n v="3.79"/>
    <x v="1"/>
    <s v="None"/>
    <n v="26.93"/>
    <n v="64"/>
    <n v="23.4"/>
  </r>
  <r>
    <d v="2024-10-16T00:00:00"/>
    <x v="10"/>
    <x v="3"/>
    <x v="3"/>
    <n v="18.678280000000001"/>
    <n v="86.852869999999996"/>
    <n v="9.42"/>
    <x v="1"/>
    <s v="None"/>
    <n v="20.75"/>
    <n v="50"/>
    <n v="5.9"/>
  </r>
  <r>
    <d v="2024-02-27T00:00:00"/>
    <x v="2"/>
    <x v="4"/>
    <x v="4"/>
    <n v="17.258600000000001"/>
    <n v="74.05977"/>
    <n v="11.36"/>
    <x v="2"/>
    <s v="Thunderstorm"/>
    <n v="20.32"/>
    <n v="54"/>
    <n v="36.4"/>
  </r>
  <r>
    <d v="2024-02-16T00:00:00"/>
    <x v="2"/>
    <x v="6"/>
    <x v="25"/>
    <n v="17.11655"/>
    <n v="83.590320000000006"/>
    <n v="3.21"/>
    <x v="1"/>
    <s v="None"/>
    <n v="18.66"/>
    <n v="81"/>
    <n v="30.8"/>
  </r>
  <r>
    <d v="2024-02-08T00:00:00"/>
    <x v="2"/>
    <x v="9"/>
    <x v="12"/>
    <n v="24.978619999999999"/>
    <n v="92.238460000000003"/>
    <n v="1.24"/>
    <x v="0"/>
    <s v="None"/>
    <n v="17.98"/>
    <n v="77"/>
    <n v="4.2"/>
  </r>
  <r>
    <d v="2024-02-16T00:00:00"/>
    <x v="2"/>
    <x v="0"/>
    <x v="28"/>
    <n v="23.38552"/>
    <n v="71.441329999999994"/>
    <n v="0.42"/>
    <x v="0"/>
    <s v="None"/>
    <n v="19.95"/>
    <n v="43"/>
    <n v="3.1"/>
  </r>
  <r>
    <d v="2024-08-28T00:00:00"/>
    <x v="4"/>
    <x v="8"/>
    <x v="29"/>
    <n v="21.620930000000001"/>
    <n v="89.297129999999996"/>
    <n v="13.82"/>
    <x v="2"/>
    <s v="Thunderstorm"/>
    <n v="22.88"/>
    <n v="54"/>
    <n v="38.700000000000003"/>
  </r>
  <r>
    <d v="2024-10-26T00:00:00"/>
    <x v="10"/>
    <x v="7"/>
    <x v="7"/>
    <n v="8.1083300000000005"/>
    <n v="76.560779999999994"/>
    <n v="3.46"/>
    <x v="1"/>
    <s v="None"/>
    <n v="23.86"/>
    <n v="64"/>
    <n v="23.6"/>
  </r>
  <r>
    <d v="2024-03-09T00:00:00"/>
    <x v="8"/>
    <x v="8"/>
    <x v="32"/>
    <n v="24.47653"/>
    <n v="87.552180000000007"/>
    <n v="45.22"/>
    <x v="4"/>
    <s v="Thunderstorm"/>
    <n v="30.62"/>
    <n v="71"/>
    <n v="35.5"/>
  </r>
  <r>
    <d v="2024-07-31T00:00:00"/>
    <x v="3"/>
    <x v="0"/>
    <x v="15"/>
    <n v="22.291709999999998"/>
    <n v="71.759140000000002"/>
    <n v="77.73"/>
    <x v="4"/>
    <s v="Heavy Rain"/>
    <n v="21.76"/>
    <n v="86"/>
    <n v="5.3"/>
  </r>
  <r>
    <d v="2024-12-19T00:00:00"/>
    <x v="0"/>
    <x v="9"/>
    <x v="12"/>
    <n v="26.379660000000001"/>
    <n v="91.611360000000005"/>
    <n v="25.8"/>
    <x v="2"/>
    <s v="Thunderstorm"/>
    <n v="20.420000000000002"/>
    <n v="59"/>
    <n v="30.1"/>
  </r>
  <r>
    <d v="2024-08-16T00:00:00"/>
    <x v="4"/>
    <x v="2"/>
    <x v="2"/>
    <n v="24.88907"/>
    <n v="87.509050000000002"/>
    <n v="6.69"/>
    <x v="1"/>
    <s v="None"/>
    <n v="26.7"/>
    <n v="44"/>
    <n v="37"/>
  </r>
  <r>
    <d v="2024-08-26T00:00:00"/>
    <x v="4"/>
    <x v="8"/>
    <x v="13"/>
    <n v="25.99802"/>
    <n v="89.653679999999994"/>
    <n v="14.19"/>
    <x v="2"/>
    <s v="Thunderstorm"/>
    <n v="29.36"/>
    <n v="52"/>
    <n v="26.8"/>
  </r>
  <r>
    <d v="2024-11-10T00:00:00"/>
    <x v="7"/>
    <x v="1"/>
    <x v="14"/>
    <n v="20.312429999999999"/>
    <n v="77.708910000000003"/>
    <n v="1.44"/>
    <x v="0"/>
    <s v="None"/>
    <n v="27.57"/>
    <n v="39"/>
    <n v="5.8"/>
  </r>
  <r>
    <d v="2024-11-07T00:00:00"/>
    <x v="7"/>
    <x v="2"/>
    <x v="2"/>
    <n v="25.759740000000001"/>
    <n v="85.005529999999993"/>
    <n v="14.89"/>
    <x v="2"/>
    <s v="Thunderstorm"/>
    <n v="27.12"/>
    <n v="53"/>
    <n v="2.2999999999999998"/>
  </r>
  <r>
    <d v="2024-10-07T00:00:00"/>
    <x v="10"/>
    <x v="2"/>
    <x v="2"/>
    <n v="27.178660000000001"/>
    <n v="84.839330000000004"/>
    <n v="8.16"/>
    <x v="1"/>
    <s v="None"/>
    <n v="32.68"/>
    <n v="40"/>
    <n v="11.2"/>
  </r>
  <r>
    <d v="2024-05-03T00:00:00"/>
    <x v="6"/>
    <x v="3"/>
    <x v="10"/>
    <n v="21.319179999999999"/>
    <n v="86.525390000000002"/>
    <n v="0.63"/>
    <x v="0"/>
    <s v="None"/>
    <n v="29.17"/>
    <n v="61"/>
    <n v="12.2"/>
  </r>
  <r>
    <d v="2024-08-21T00:00:00"/>
    <x v="4"/>
    <x v="1"/>
    <x v="14"/>
    <n v="21.680949999999999"/>
    <n v="72.91807"/>
    <n v="5.41"/>
    <x v="1"/>
    <s v="None"/>
    <n v="31.86"/>
    <n v="41"/>
    <n v="1.7"/>
  </r>
  <r>
    <d v="2024-02-28T00:00:00"/>
    <x v="2"/>
    <x v="4"/>
    <x v="4"/>
    <n v="17.304269999999999"/>
    <n v="75.997029999999995"/>
    <n v="15.6"/>
    <x v="2"/>
    <s v="Thunderstorm"/>
    <n v="16.29"/>
    <n v="72"/>
    <n v="2.8"/>
  </r>
  <r>
    <d v="2024-02-24T00:00:00"/>
    <x v="2"/>
    <x v="4"/>
    <x v="21"/>
    <n v="14.560040000000001"/>
    <n v="75.205430000000007"/>
    <n v="3.98"/>
    <x v="1"/>
    <s v="None"/>
    <n v="20.93"/>
    <n v="62"/>
    <n v="20.2"/>
  </r>
  <r>
    <d v="2024-07-26T00:00:00"/>
    <x v="3"/>
    <x v="4"/>
    <x v="21"/>
    <n v="13.90119"/>
    <n v="78.446560000000005"/>
    <n v="15.11"/>
    <x v="2"/>
    <s v="Thunderstorm"/>
    <n v="23.63"/>
    <n v="75"/>
    <n v="31.8"/>
  </r>
  <r>
    <d v="2024-11-29T00:00:00"/>
    <x v="7"/>
    <x v="8"/>
    <x v="32"/>
    <n v="24.52488"/>
    <n v="88.581940000000003"/>
    <n v="2.39"/>
    <x v="0"/>
    <s v="None"/>
    <n v="27.84"/>
    <n v="66"/>
    <n v="37.6"/>
  </r>
  <r>
    <d v="2024-03-26T00:00:00"/>
    <x v="8"/>
    <x v="1"/>
    <x v="1"/>
    <n v="17.044329999999999"/>
    <n v="74.263980000000004"/>
    <n v="1.26"/>
    <x v="0"/>
    <s v="None"/>
    <n v="28.1"/>
    <n v="72"/>
    <n v="22.4"/>
  </r>
  <r>
    <d v="2024-10-26T00:00:00"/>
    <x v="10"/>
    <x v="2"/>
    <x v="37"/>
    <n v="27.194040000000001"/>
    <n v="87.231830000000002"/>
    <n v="3.07"/>
    <x v="1"/>
    <s v="None"/>
    <n v="25.92"/>
    <n v="58"/>
    <n v="20.6"/>
  </r>
  <r>
    <d v="2024-09-14T00:00:00"/>
    <x v="9"/>
    <x v="4"/>
    <x v="36"/>
    <n v="12.30508"/>
    <n v="77.126689999999996"/>
    <n v="4.4000000000000004"/>
    <x v="1"/>
    <s v="None"/>
    <n v="22.71"/>
    <n v="71"/>
    <n v="25.9"/>
  </r>
  <r>
    <d v="2024-06-13T00:00:00"/>
    <x v="1"/>
    <x v="1"/>
    <x v="8"/>
    <n v="19.116099999999999"/>
    <n v="76.41825"/>
    <n v="21.62"/>
    <x v="2"/>
    <s v="Thunderstorm"/>
    <n v="27.27"/>
    <n v="64"/>
    <n v="22.7"/>
  </r>
  <r>
    <d v="2024-08-05T00:00:00"/>
    <x v="4"/>
    <x v="4"/>
    <x v="21"/>
    <n v="17.057690000000001"/>
    <n v="76.189170000000004"/>
    <n v="15.42"/>
    <x v="2"/>
    <s v="Thunderstorm"/>
    <n v="28.47"/>
    <n v="69"/>
    <n v="0.9"/>
  </r>
  <r>
    <d v="2024-02-13T00:00:00"/>
    <x v="2"/>
    <x v="8"/>
    <x v="29"/>
    <n v="26.704029999999999"/>
    <n v="88.775499999999994"/>
    <n v="11.35"/>
    <x v="2"/>
    <s v="Thunderstorm"/>
    <n v="22.63"/>
    <n v="57"/>
    <n v="36.5"/>
  </r>
  <r>
    <d v="2024-12-07T00:00:00"/>
    <x v="0"/>
    <x v="0"/>
    <x v="0"/>
    <n v="23.045739999999999"/>
    <n v="69.59545"/>
    <n v="17"/>
    <x v="2"/>
    <s v="Thunderstorm"/>
    <n v="23.96"/>
    <n v="65"/>
    <n v="14.4"/>
  </r>
  <r>
    <d v="2024-01-20T00:00:00"/>
    <x v="5"/>
    <x v="1"/>
    <x v="1"/>
    <n v="21.976050000000001"/>
    <n v="75.621189999999999"/>
    <n v="58.35"/>
    <x v="4"/>
    <s v="Heavy Rain"/>
    <n v="15.08"/>
    <n v="89"/>
    <n v="29.2"/>
  </r>
  <r>
    <d v="2024-08-25T00:00:00"/>
    <x v="4"/>
    <x v="4"/>
    <x v="4"/>
    <n v="13.4169"/>
    <n v="74.590950000000007"/>
    <n v="20.239999999999998"/>
    <x v="2"/>
    <s v="Thunderstorm"/>
    <n v="28.36"/>
    <n v="63"/>
    <n v="32.4"/>
  </r>
  <r>
    <d v="2024-12-01T00:00:00"/>
    <x v="0"/>
    <x v="8"/>
    <x v="13"/>
    <n v="24.346039999999999"/>
    <n v="89.533580000000001"/>
    <n v="11.85"/>
    <x v="2"/>
    <s v="Thunderstorm"/>
    <n v="23.23"/>
    <n v="67"/>
    <n v="34.4"/>
  </r>
  <r>
    <d v="2024-09-18T00:00:00"/>
    <x v="9"/>
    <x v="1"/>
    <x v="1"/>
    <n v="17.43873"/>
    <n v="76.808890000000005"/>
    <n v="2.83"/>
    <x v="1"/>
    <s v="None"/>
    <n v="28.15"/>
    <n v="56"/>
    <n v="14.6"/>
  </r>
  <r>
    <d v="2024-08-15T00:00:00"/>
    <x v="4"/>
    <x v="5"/>
    <x v="31"/>
    <n v="9.4793099999999999"/>
    <n v="78.280109999999993"/>
    <n v="36.909999999999997"/>
    <x v="4"/>
    <s v="Thunderstorm"/>
    <n v="26.51"/>
    <n v="65"/>
    <n v="21.8"/>
  </r>
  <r>
    <d v="2024-01-08T00:00:00"/>
    <x v="5"/>
    <x v="6"/>
    <x v="26"/>
    <n v="14.793559999999999"/>
    <n v="79.286529999999999"/>
    <n v="40.700000000000003"/>
    <x v="4"/>
    <s v="Thunderstorm"/>
    <n v="20.51"/>
    <n v="77"/>
    <n v="4.0999999999999996"/>
  </r>
  <r>
    <d v="2024-09-20T00:00:00"/>
    <x v="9"/>
    <x v="8"/>
    <x v="11"/>
    <n v="26.94622"/>
    <n v="87.96069"/>
    <n v="7.33"/>
    <x v="1"/>
    <s v="None"/>
    <n v="26.96"/>
    <n v="69"/>
    <n v="21.5"/>
  </r>
  <r>
    <d v="2024-12-25T00:00:00"/>
    <x v="0"/>
    <x v="2"/>
    <x v="19"/>
    <n v="25.288879999999999"/>
    <n v="87.926609999999997"/>
    <n v="30.13"/>
    <x v="2"/>
    <s v="Thunderstorm"/>
    <n v="16.16"/>
    <n v="70"/>
    <n v="21"/>
  </r>
  <r>
    <d v="2024-08-20T00:00:00"/>
    <x v="4"/>
    <x v="9"/>
    <x v="12"/>
    <n v="26.83914"/>
    <n v="92.634460000000004"/>
    <n v="2.1800000000000002"/>
    <x v="0"/>
    <s v="None"/>
    <n v="30.02"/>
    <n v="59"/>
    <n v="13.3"/>
  </r>
  <r>
    <d v="2024-10-31T00:00:00"/>
    <x v="10"/>
    <x v="1"/>
    <x v="8"/>
    <n v="21.308630000000001"/>
    <n v="73.374420000000001"/>
    <n v="14.53"/>
    <x v="2"/>
    <s v="Thunderstorm"/>
    <n v="24.4"/>
    <n v="40"/>
    <n v="33.299999999999997"/>
  </r>
  <r>
    <d v="2024-08-16T00:00:00"/>
    <x v="4"/>
    <x v="3"/>
    <x v="3"/>
    <n v="21.508620000000001"/>
    <n v="84.517880000000005"/>
    <n v="11.2"/>
    <x v="2"/>
    <s v="Thunderstorm"/>
    <n v="22.26"/>
    <n v="42"/>
    <n v="10.9"/>
  </r>
  <r>
    <d v="2024-08-26T00:00:00"/>
    <x v="4"/>
    <x v="3"/>
    <x v="3"/>
    <n v="18.59554"/>
    <n v="84.250119999999995"/>
    <n v="32.299999999999997"/>
    <x v="2"/>
    <s v="Thunderstorm"/>
    <n v="29.31"/>
    <n v="67"/>
    <n v="29"/>
  </r>
  <r>
    <d v="2024-07-02T00:00:00"/>
    <x v="3"/>
    <x v="3"/>
    <x v="22"/>
    <n v="22.490690000000001"/>
    <n v="83.317760000000007"/>
    <n v="49.9"/>
    <x v="4"/>
    <s v="Thunderstorm"/>
    <n v="25.09"/>
    <n v="65"/>
    <n v="22.2"/>
  </r>
  <r>
    <d v="2024-10-24T00:00:00"/>
    <x v="10"/>
    <x v="4"/>
    <x v="4"/>
    <n v="16.65212"/>
    <n v="76.505799999999994"/>
    <n v="21.73"/>
    <x v="2"/>
    <s v="Thunderstorm"/>
    <n v="19.54"/>
    <n v="58"/>
    <n v="24.8"/>
  </r>
  <r>
    <d v="2024-02-08T00:00:00"/>
    <x v="2"/>
    <x v="2"/>
    <x v="18"/>
    <n v="25.81305"/>
    <n v="84.526120000000006"/>
    <n v="13.27"/>
    <x v="2"/>
    <s v="Thunderstorm"/>
    <n v="23.55"/>
    <n v="69"/>
    <n v="36.799999999999997"/>
  </r>
  <r>
    <d v="2024-06-09T00:00:00"/>
    <x v="1"/>
    <x v="1"/>
    <x v="16"/>
    <n v="21.442509999999999"/>
    <n v="73.568550000000002"/>
    <n v="10.73"/>
    <x v="2"/>
    <s v="Thunderstorm"/>
    <n v="25.38"/>
    <n v="59"/>
    <n v="21.1"/>
  </r>
  <r>
    <d v="2024-09-03T00:00:00"/>
    <x v="9"/>
    <x v="0"/>
    <x v="0"/>
    <n v="24.1111"/>
    <n v="69.108639999999994"/>
    <n v="3.87"/>
    <x v="1"/>
    <s v="None"/>
    <n v="31.88"/>
    <n v="69"/>
    <n v="1.7"/>
  </r>
  <r>
    <d v="2024-01-07T00:00:00"/>
    <x v="5"/>
    <x v="9"/>
    <x v="12"/>
    <n v="27.17436"/>
    <n v="91.323840000000004"/>
    <n v="27.39"/>
    <x v="2"/>
    <s v="Thunderstorm"/>
    <n v="19.68"/>
    <n v="77"/>
    <n v="37.1"/>
  </r>
  <r>
    <d v="2024-12-12T00:00:00"/>
    <x v="0"/>
    <x v="5"/>
    <x v="24"/>
    <n v="9.7712000000000003"/>
    <n v="80.393860000000004"/>
    <n v="16.420000000000002"/>
    <x v="2"/>
    <s v="Thunderstorm"/>
    <n v="20.91"/>
    <n v="54"/>
    <n v="35.9"/>
  </r>
  <r>
    <d v="2024-04-13T00:00:00"/>
    <x v="11"/>
    <x v="2"/>
    <x v="37"/>
    <n v="24.856760000000001"/>
    <n v="84.673069999999996"/>
    <n v="12.75"/>
    <x v="2"/>
    <s v="Thunderstorm"/>
    <n v="25.1"/>
    <n v="78"/>
    <n v="8.6"/>
  </r>
  <r>
    <d v="2024-08-02T00:00:00"/>
    <x v="4"/>
    <x v="6"/>
    <x v="25"/>
    <n v="13.096170000000001"/>
    <n v="83.709479999999999"/>
    <n v="2.67"/>
    <x v="1"/>
    <s v="None"/>
    <n v="28.33"/>
    <n v="64"/>
    <n v="0.9"/>
  </r>
  <r>
    <d v="2024-12-20T00:00:00"/>
    <x v="0"/>
    <x v="6"/>
    <x v="25"/>
    <n v="15.616289999999999"/>
    <n v="81.040279999999996"/>
    <n v="1.19"/>
    <x v="0"/>
    <s v="None"/>
    <n v="17.13"/>
    <n v="63"/>
    <n v="37.200000000000003"/>
  </r>
  <r>
    <d v="2024-12-24T00:00:00"/>
    <x v="0"/>
    <x v="3"/>
    <x v="22"/>
    <n v="18.73115"/>
    <n v="82.703270000000003"/>
    <n v="1.5"/>
    <x v="0"/>
    <s v="None"/>
    <n v="20.170000000000002"/>
    <n v="40"/>
    <n v="37.799999999999997"/>
  </r>
  <r>
    <d v="2024-02-15T00:00:00"/>
    <x v="2"/>
    <x v="5"/>
    <x v="5"/>
    <n v="12.96881"/>
    <n v="80.167869999999994"/>
    <n v="15.32"/>
    <x v="2"/>
    <s v="Thunderstorm"/>
    <n v="16.059999999999999"/>
    <n v="45"/>
    <n v="20.399999999999999"/>
  </r>
  <r>
    <d v="2024-10-24T00:00:00"/>
    <x v="10"/>
    <x v="2"/>
    <x v="37"/>
    <n v="26.953050000000001"/>
    <n v="86.033150000000006"/>
    <n v="19.440000000000001"/>
    <x v="2"/>
    <s v="Thunderstorm"/>
    <n v="23.95"/>
    <n v="60"/>
    <n v="19.600000000000001"/>
  </r>
  <r>
    <d v="2024-04-23T00:00:00"/>
    <x v="11"/>
    <x v="7"/>
    <x v="9"/>
    <n v="11.10378"/>
    <n v="76.990099999999998"/>
    <n v="7.79"/>
    <x v="1"/>
    <s v="None"/>
    <n v="27.34"/>
    <n v="65"/>
    <n v="34.4"/>
  </r>
  <r>
    <d v="2024-04-01T00:00:00"/>
    <x v="11"/>
    <x v="3"/>
    <x v="3"/>
    <n v="19.269259999999999"/>
    <n v="84.319680000000005"/>
    <n v="3.72"/>
    <x v="1"/>
    <s v="None"/>
    <n v="31.92"/>
    <n v="63"/>
    <n v="38.5"/>
  </r>
  <r>
    <d v="2024-01-03T00:00:00"/>
    <x v="5"/>
    <x v="6"/>
    <x v="6"/>
    <n v="15.53467"/>
    <n v="79.184700000000007"/>
    <n v="0"/>
    <x v="5"/>
    <s v="None"/>
    <n v="22.45"/>
    <n v="66"/>
    <n v="27"/>
  </r>
  <r>
    <d v="2024-04-18T00:00:00"/>
    <x v="11"/>
    <x v="9"/>
    <x v="33"/>
    <n v="26.568439999999999"/>
    <n v="91.437979999999996"/>
    <n v="5.93"/>
    <x v="1"/>
    <s v="None"/>
    <n v="32.53"/>
    <n v="53"/>
    <n v="14.9"/>
  </r>
  <r>
    <d v="2024-07-03T00:00:00"/>
    <x v="3"/>
    <x v="8"/>
    <x v="32"/>
    <n v="21.50029"/>
    <n v="89.59863"/>
    <n v="2.14"/>
    <x v="0"/>
    <s v="None"/>
    <n v="29.73"/>
    <n v="68"/>
    <n v="15.5"/>
  </r>
  <r>
    <d v="2024-04-04T00:00:00"/>
    <x v="11"/>
    <x v="3"/>
    <x v="22"/>
    <n v="21.979620000000001"/>
    <n v="85.024699999999996"/>
    <n v="2.5299999999999998"/>
    <x v="1"/>
    <s v="None"/>
    <n v="34.01"/>
    <n v="50"/>
    <n v="5.5"/>
  </r>
  <r>
    <d v="2024-10-11T00:00:00"/>
    <x v="10"/>
    <x v="2"/>
    <x v="19"/>
    <n v="26.52216"/>
    <n v="86.251069999999999"/>
    <n v="0.84"/>
    <x v="0"/>
    <s v="None"/>
    <n v="26.83"/>
    <n v="55"/>
    <n v="4.8"/>
  </r>
  <r>
    <d v="2024-01-08T00:00:00"/>
    <x v="5"/>
    <x v="5"/>
    <x v="5"/>
    <n v="11.222440000000001"/>
    <n v="78.241579999999999"/>
    <n v="2.2200000000000002"/>
    <x v="0"/>
    <s v="None"/>
    <n v="19.23"/>
    <n v="71"/>
    <n v="16.7"/>
  </r>
  <r>
    <d v="2024-04-14T00:00:00"/>
    <x v="11"/>
    <x v="8"/>
    <x v="11"/>
    <n v="26.199200000000001"/>
    <n v="89.147800000000004"/>
    <n v="7.29"/>
    <x v="1"/>
    <s v="None"/>
    <n v="30.55"/>
    <n v="54"/>
    <n v="16"/>
  </r>
  <r>
    <d v="2024-11-15T00:00:00"/>
    <x v="7"/>
    <x v="5"/>
    <x v="5"/>
    <n v="12.409190000000001"/>
    <n v="79.323459999999997"/>
    <n v="2.95"/>
    <x v="1"/>
    <s v="None"/>
    <n v="28.48"/>
    <n v="66"/>
    <n v="24.7"/>
  </r>
  <r>
    <d v="2024-12-15T00:00:00"/>
    <x v="0"/>
    <x v="4"/>
    <x v="4"/>
    <n v="18.020430000000001"/>
    <n v="78.087850000000003"/>
    <n v="1.94"/>
    <x v="0"/>
    <s v="None"/>
    <n v="26.09"/>
    <n v="58"/>
    <n v="32.6"/>
  </r>
  <r>
    <d v="2024-09-05T00:00:00"/>
    <x v="9"/>
    <x v="4"/>
    <x v="21"/>
    <n v="18.062370000000001"/>
    <n v="77.113669999999999"/>
    <n v="58.01"/>
    <x v="4"/>
    <s v="Heavy Rain"/>
    <n v="24.54"/>
    <n v="63"/>
    <n v="13.3"/>
  </r>
  <r>
    <d v="2024-03-22T00:00:00"/>
    <x v="8"/>
    <x v="0"/>
    <x v="28"/>
    <n v="20.068010000000001"/>
    <n v="68.774990000000003"/>
    <n v="4.2"/>
    <x v="1"/>
    <s v="None"/>
    <n v="32.32"/>
    <n v="62"/>
    <n v="28.9"/>
  </r>
  <r>
    <d v="2024-11-05T00:00:00"/>
    <x v="7"/>
    <x v="1"/>
    <x v="16"/>
    <n v="17.77242"/>
    <n v="73.386409999999998"/>
    <n v="2.15"/>
    <x v="0"/>
    <s v="None"/>
    <n v="24.35"/>
    <n v="52"/>
    <n v="12.5"/>
  </r>
  <r>
    <d v="2024-11-19T00:00:00"/>
    <x v="7"/>
    <x v="3"/>
    <x v="10"/>
    <n v="19.367260000000002"/>
    <n v="85.348060000000004"/>
    <n v="32.89"/>
    <x v="2"/>
    <s v="Thunderstorm"/>
    <n v="20.85"/>
    <n v="65"/>
    <n v="31.3"/>
  </r>
  <r>
    <d v="2024-10-22T00:00:00"/>
    <x v="10"/>
    <x v="6"/>
    <x v="6"/>
    <n v="17.622630000000001"/>
    <n v="77.684229999999999"/>
    <n v="1.7"/>
    <x v="0"/>
    <s v="None"/>
    <n v="23.54"/>
    <n v="85"/>
    <n v="6.3"/>
  </r>
  <r>
    <d v="2024-06-24T00:00:00"/>
    <x v="1"/>
    <x v="4"/>
    <x v="21"/>
    <n v="15.606210000000001"/>
    <n v="76.049279999999996"/>
    <n v="13.75"/>
    <x v="2"/>
    <s v="Thunderstorm"/>
    <n v="26.03"/>
    <n v="57"/>
    <n v="16.100000000000001"/>
  </r>
  <r>
    <d v="2024-09-08T00:00:00"/>
    <x v="9"/>
    <x v="6"/>
    <x v="34"/>
    <n v="16.310130000000001"/>
    <n v="82.728769999999997"/>
    <n v="199.8"/>
    <x v="3"/>
    <s v="Deep Depression"/>
    <n v="15.34"/>
    <n v="100"/>
    <n v="47.4"/>
  </r>
  <r>
    <d v="2024-02-27T00:00:00"/>
    <x v="2"/>
    <x v="6"/>
    <x v="34"/>
    <n v="16.2088"/>
    <n v="83.969800000000006"/>
    <n v="49.88"/>
    <x v="4"/>
    <s v="Thunderstorm"/>
    <n v="28.32"/>
    <n v="60"/>
    <n v="1.6"/>
  </r>
  <r>
    <d v="2024-11-17T00:00:00"/>
    <x v="7"/>
    <x v="3"/>
    <x v="35"/>
    <n v="20.448329999999999"/>
    <n v="86.391260000000003"/>
    <n v="1.81"/>
    <x v="0"/>
    <s v="None"/>
    <n v="24.41"/>
    <n v="71"/>
    <n v="34.799999999999997"/>
  </r>
  <r>
    <d v="2024-12-27T00:00:00"/>
    <x v="0"/>
    <x v="4"/>
    <x v="21"/>
    <n v="14.16803"/>
    <n v="75.853340000000003"/>
    <n v="4.08"/>
    <x v="1"/>
    <s v="None"/>
    <n v="16.739999999999998"/>
    <n v="61"/>
    <n v="11.7"/>
  </r>
  <r>
    <d v="2024-12-14T00:00:00"/>
    <x v="0"/>
    <x v="2"/>
    <x v="2"/>
    <n v="27.227779999999999"/>
    <n v="86.573989999999995"/>
    <n v="2.94"/>
    <x v="1"/>
    <s v="None"/>
    <n v="17.23"/>
    <n v="70"/>
    <n v="17.899999999999999"/>
  </r>
  <r>
    <d v="2024-03-09T00:00:00"/>
    <x v="8"/>
    <x v="2"/>
    <x v="2"/>
    <n v="25.725439999999999"/>
    <n v="86.151660000000007"/>
    <n v="10.26"/>
    <x v="2"/>
    <s v="Thunderstorm"/>
    <n v="32.07"/>
    <n v="70"/>
    <n v="30.6"/>
  </r>
  <r>
    <d v="2024-11-07T00:00:00"/>
    <x v="7"/>
    <x v="8"/>
    <x v="29"/>
    <n v="25.87838"/>
    <n v="88.368510000000001"/>
    <n v="36.36"/>
    <x v="4"/>
    <s v="Thunderstorm"/>
    <n v="28.12"/>
    <n v="57"/>
    <n v="35.299999999999997"/>
  </r>
  <r>
    <d v="2024-06-22T00:00:00"/>
    <x v="1"/>
    <x v="3"/>
    <x v="35"/>
    <n v="18.789390000000001"/>
    <n v="85.930909999999997"/>
    <n v="5.0199999999999996"/>
    <x v="1"/>
    <s v="None"/>
    <n v="33.43"/>
    <n v="62"/>
    <n v="37.700000000000003"/>
  </r>
  <r>
    <d v="2024-02-28T00:00:00"/>
    <x v="2"/>
    <x v="9"/>
    <x v="39"/>
    <n v="26.23124"/>
    <n v="91.966499999999996"/>
    <n v="109.07"/>
    <x v="3"/>
    <s v="Cyclone Asha"/>
    <n v="14.14"/>
    <n v="69"/>
    <n v="118.9"/>
  </r>
  <r>
    <d v="2024-09-03T00:00:00"/>
    <x v="9"/>
    <x v="2"/>
    <x v="18"/>
    <n v="25.541519999999998"/>
    <n v="87.654120000000006"/>
    <n v="12.53"/>
    <x v="2"/>
    <s v="Thunderstorm"/>
    <n v="27.11"/>
    <n v="60"/>
    <n v="13.4"/>
  </r>
  <r>
    <d v="2024-09-01T00:00:00"/>
    <x v="9"/>
    <x v="8"/>
    <x v="29"/>
    <n v="24.278410000000001"/>
    <n v="89.145679999999999"/>
    <n v="47.3"/>
    <x v="4"/>
    <s v="Thunderstorm"/>
    <n v="25.63"/>
    <n v="80"/>
    <n v="11.1"/>
  </r>
  <r>
    <d v="2024-08-30T00:00:00"/>
    <x v="4"/>
    <x v="5"/>
    <x v="5"/>
    <n v="11.077109999999999"/>
    <n v="77.617940000000004"/>
    <n v="0.08"/>
    <x v="0"/>
    <s v="None"/>
    <n v="28.12"/>
    <n v="64"/>
    <n v="12.8"/>
  </r>
  <r>
    <d v="2024-08-04T00:00:00"/>
    <x v="4"/>
    <x v="1"/>
    <x v="8"/>
    <n v="20.224550000000001"/>
    <n v="75.646249999999995"/>
    <n v="14.34"/>
    <x v="2"/>
    <s v="Thunderstorm"/>
    <n v="33.72"/>
    <n v="63"/>
    <n v="27.1"/>
  </r>
  <r>
    <d v="2024-10-14T00:00:00"/>
    <x v="10"/>
    <x v="2"/>
    <x v="37"/>
    <n v="25.569430000000001"/>
    <n v="85.621880000000004"/>
    <n v="2.23"/>
    <x v="0"/>
    <s v="None"/>
    <n v="26.24"/>
    <n v="51"/>
    <n v="36.9"/>
  </r>
  <r>
    <d v="2024-08-29T00:00:00"/>
    <x v="4"/>
    <x v="5"/>
    <x v="24"/>
    <n v="11.81536"/>
    <n v="77.436930000000004"/>
    <n v="0.25"/>
    <x v="0"/>
    <s v="None"/>
    <n v="21.96"/>
    <n v="58"/>
    <n v="5.0999999999999996"/>
  </r>
  <r>
    <d v="2024-12-14T00:00:00"/>
    <x v="0"/>
    <x v="5"/>
    <x v="30"/>
    <n v="10.46538"/>
    <n v="79.874650000000003"/>
    <n v="2.81"/>
    <x v="1"/>
    <s v="None"/>
    <n v="20.27"/>
    <n v="75"/>
    <n v="13.9"/>
  </r>
  <r>
    <d v="2024-06-09T00:00:00"/>
    <x v="1"/>
    <x v="8"/>
    <x v="32"/>
    <n v="25.74493"/>
    <n v="89.425079999999994"/>
    <n v="32.75"/>
    <x v="2"/>
    <s v="Thunderstorm"/>
    <n v="25.34"/>
    <n v="56"/>
    <n v="20.8"/>
  </r>
  <r>
    <d v="2024-07-08T00:00:00"/>
    <x v="3"/>
    <x v="3"/>
    <x v="10"/>
    <n v="21.620190000000001"/>
    <n v="84.358130000000003"/>
    <n v="3.21"/>
    <x v="1"/>
    <s v="None"/>
    <n v="25.85"/>
    <n v="69"/>
    <n v="24.8"/>
  </r>
  <r>
    <d v="2024-07-20T00:00:00"/>
    <x v="3"/>
    <x v="4"/>
    <x v="36"/>
    <n v="13.299670000000001"/>
    <n v="76.157550000000001"/>
    <n v="6.88"/>
    <x v="1"/>
    <s v="None"/>
    <n v="22.53"/>
    <n v="60"/>
    <n v="5.2"/>
  </r>
  <r>
    <d v="2024-12-05T00:00:00"/>
    <x v="0"/>
    <x v="1"/>
    <x v="8"/>
    <n v="21.24014"/>
    <n v="75.601209999999995"/>
    <n v="2.66"/>
    <x v="1"/>
    <s v="None"/>
    <n v="22.98"/>
    <n v="65"/>
    <n v="37.6"/>
  </r>
  <r>
    <d v="2024-08-10T00:00:00"/>
    <x v="4"/>
    <x v="8"/>
    <x v="32"/>
    <n v="23.382459999999998"/>
    <n v="87.684520000000006"/>
    <n v="30.43"/>
    <x v="2"/>
    <s v="Thunderstorm"/>
    <n v="32.42"/>
    <n v="69"/>
    <n v="25.7"/>
  </r>
  <r>
    <d v="2024-10-19T00:00:00"/>
    <x v="10"/>
    <x v="8"/>
    <x v="32"/>
    <n v="26.047000000000001"/>
    <n v="87.735219999999998"/>
    <n v="8.4"/>
    <x v="1"/>
    <s v="None"/>
    <n v="24.44"/>
    <n v="55"/>
    <n v="31.7"/>
  </r>
  <r>
    <d v="2024-08-20T00:00:00"/>
    <x v="4"/>
    <x v="6"/>
    <x v="34"/>
    <n v="18.426839999999999"/>
    <n v="80.025829999999999"/>
    <n v="23.33"/>
    <x v="2"/>
    <s v="Thunderstorm"/>
    <n v="27.9"/>
    <n v="67"/>
    <n v="2.5"/>
  </r>
  <r>
    <d v="2024-12-04T00:00:00"/>
    <x v="0"/>
    <x v="5"/>
    <x v="5"/>
    <n v="13.18843"/>
    <n v="79.397810000000007"/>
    <n v="3.59"/>
    <x v="1"/>
    <s v="None"/>
    <n v="16.47"/>
    <n v="57"/>
    <n v="23.9"/>
  </r>
  <r>
    <d v="2024-07-25T00:00:00"/>
    <x v="3"/>
    <x v="2"/>
    <x v="2"/>
    <n v="25.76576"/>
    <n v="85.412970000000001"/>
    <n v="10.82"/>
    <x v="2"/>
    <s v="Thunderstorm"/>
    <n v="29.69"/>
    <n v="59"/>
    <n v="14.1"/>
  </r>
  <r>
    <d v="2024-04-20T00:00:00"/>
    <x v="11"/>
    <x v="3"/>
    <x v="22"/>
    <n v="18.74643"/>
    <n v="82.812489999999997"/>
    <n v="8.2100000000000009"/>
    <x v="1"/>
    <s v="None"/>
    <n v="25.71"/>
    <n v="60"/>
    <n v="23.9"/>
  </r>
  <r>
    <d v="2024-03-23T00:00:00"/>
    <x v="8"/>
    <x v="1"/>
    <x v="14"/>
    <n v="19.451339999999998"/>
    <n v="78.576340000000002"/>
    <n v="9.76"/>
    <x v="1"/>
    <s v="None"/>
    <n v="32.24"/>
    <n v="63"/>
    <n v="16.8"/>
  </r>
  <r>
    <d v="2024-04-20T00:00:00"/>
    <x v="11"/>
    <x v="1"/>
    <x v="8"/>
    <n v="19.809280000000001"/>
    <n v="72.894440000000003"/>
    <n v="5.09"/>
    <x v="1"/>
    <s v="None"/>
    <n v="28.56"/>
    <n v="60"/>
    <n v="9.3000000000000007"/>
  </r>
  <r>
    <d v="2024-08-27T00:00:00"/>
    <x v="4"/>
    <x v="6"/>
    <x v="6"/>
    <n v="13.958500000000001"/>
    <n v="77.312510000000003"/>
    <n v="2.4700000000000002"/>
    <x v="0"/>
    <s v="None"/>
    <n v="29.78"/>
    <n v="69"/>
    <n v="23.9"/>
  </r>
  <r>
    <d v="2024-12-09T00:00:00"/>
    <x v="0"/>
    <x v="7"/>
    <x v="9"/>
    <n v="11.50647"/>
    <n v="74.620980000000003"/>
    <n v="3.37"/>
    <x v="1"/>
    <s v="None"/>
    <n v="19.89"/>
    <n v="74"/>
    <n v="22.8"/>
  </r>
  <r>
    <d v="2024-02-18T00:00:00"/>
    <x v="2"/>
    <x v="2"/>
    <x v="19"/>
    <n v="27.462260000000001"/>
    <n v="85.0839"/>
    <n v="2.39"/>
    <x v="0"/>
    <s v="None"/>
    <n v="21.06"/>
    <n v="63"/>
    <n v="15.4"/>
  </r>
  <r>
    <d v="2024-12-05T00:00:00"/>
    <x v="0"/>
    <x v="1"/>
    <x v="8"/>
    <n v="21.997029999999999"/>
    <n v="77.714780000000005"/>
    <n v="1.17"/>
    <x v="0"/>
    <s v="None"/>
    <n v="21.44"/>
    <n v="43"/>
    <n v="23.2"/>
  </r>
  <r>
    <d v="2024-09-18T00:00:00"/>
    <x v="9"/>
    <x v="1"/>
    <x v="14"/>
    <n v="20.41817"/>
    <n v="74.89443"/>
    <n v="19.329999999999998"/>
    <x v="2"/>
    <s v="Thunderstorm"/>
    <n v="22.71"/>
    <n v="84"/>
    <n v="10.3"/>
  </r>
  <r>
    <d v="2024-09-12T00:00:00"/>
    <x v="9"/>
    <x v="3"/>
    <x v="22"/>
    <n v="20.065919999999998"/>
    <n v="86.22475"/>
    <n v="16.03"/>
    <x v="2"/>
    <s v="Thunderstorm"/>
    <n v="26.13"/>
    <n v="70"/>
    <n v="19"/>
  </r>
  <r>
    <d v="2024-04-30T00:00:00"/>
    <x v="11"/>
    <x v="7"/>
    <x v="9"/>
    <n v="11.89391"/>
    <n v="75.167950000000005"/>
    <n v="8.48"/>
    <x v="1"/>
    <s v="None"/>
    <n v="32.99"/>
    <n v="61"/>
    <n v="1.1000000000000001"/>
  </r>
  <r>
    <d v="2024-11-11T00:00:00"/>
    <x v="7"/>
    <x v="2"/>
    <x v="37"/>
    <n v="26.48573"/>
    <n v="85.773650000000004"/>
    <n v="4.3099999999999996"/>
    <x v="1"/>
    <s v="None"/>
    <n v="30.85"/>
    <n v="78"/>
    <n v="22.2"/>
  </r>
  <r>
    <d v="2024-04-22T00:00:00"/>
    <x v="11"/>
    <x v="0"/>
    <x v="17"/>
    <n v="24.172740000000001"/>
    <n v="68.680289999999999"/>
    <n v="17.170000000000002"/>
    <x v="2"/>
    <s v="Thunderstorm"/>
    <n v="27.83"/>
    <n v="55"/>
    <n v="9.4"/>
  </r>
  <r>
    <d v="2024-07-05T00:00:00"/>
    <x v="3"/>
    <x v="8"/>
    <x v="29"/>
    <n v="25.038530000000002"/>
    <n v="88.077520000000007"/>
    <n v="94.29"/>
    <x v="4"/>
    <s v="Heavy Rain"/>
    <n v="27.74"/>
    <n v="63"/>
    <n v="17.899999999999999"/>
  </r>
  <r>
    <d v="2024-12-01T00:00:00"/>
    <x v="0"/>
    <x v="0"/>
    <x v="17"/>
    <n v="24.089120000000001"/>
    <n v="72.134690000000006"/>
    <n v="16.46"/>
    <x v="2"/>
    <s v="Thunderstorm"/>
    <n v="18.46"/>
    <n v="77"/>
    <n v="6"/>
  </r>
  <r>
    <d v="2024-02-26T00:00:00"/>
    <x v="2"/>
    <x v="1"/>
    <x v="14"/>
    <n v="21.223130000000001"/>
    <n v="75.12321"/>
    <n v="11.32"/>
    <x v="2"/>
    <s v="Thunderstorm"/>
    <n v="20.010000000000002"/>
    <n v="54"/>
    <n v="18.899999999999999"/>
  </r>
  <r>
    <d v="2024-07-06T00:00:00"/>
    <x v="3"/>
    <x v="3"/>
    <x v="10"/>
    <n v="19.49173"/>
    <n v="86.638959999999997"/>
    <n v="29.82"/>
    <x v="2"/>
    <s v="Thunderstorm"/>
    <n v="27.98"/>
    <n v="50"/>
    <n v="7.8"/>
  </r>
  <r>
    <d v="2024-02-07T00:00:00"/>
    <x v="2"/>
    <x v="6"/>
    <x v="34"/>
    <n v="18.65401"/>
    <n v="82.584699999999998"/>
    <n v="10.23"/>
    <x v="2"/>
    <s v="Thunderstorm"/>
    <n v="19.309999999999999"/>
    <n v="56"/>
    <n v="36.299999999999997"/>
  </r>
  <r>
    <d v="2024-07-15T00:00:00"/>
    <x v="3"/>
    <x v="3"/>
    <x v="22"/>
    <n v="21.709160000000001"/>
    <n v="86.941019999999995"/>
    <n v="4.87"/>
    <x v="1"/>
    <s v="None"/>
    <n v="30.9"/>
    <n v="63"/>
    <n v="30.8"/>
  </r>
  <r>
    <d v="2024-08-14T00:00:00"/>
    <x v="4"/>
    <x v="7"/>
    <x v="7"/>
    <n v="10.656459999999999"/>
    <n v="74.595569999999995"/>
    <n v="1.48"/>
    <x v="0"/>
    <s v="None"/>
    <n v="29.15"/>
    <n v="49"/>
    <n v="2.2999999999999998"/>
  </r>
  <r>
    <d v="2024-07-09T00:00:00"/>
    <x v="3"/>
    <x v="5"/>
    <x v="30"/>
    <n v="10.82762"/>
    <n v="80.447670000000002"/>
    <n v="2.06"/>
    <x v="0"/>
    <s v="None"/>
    <n v="23.39"/>
    <n v="71"/>
    <n v="8.8000000000000007"/>
  </r>
  <r>
    <d v="2024-08-18T00:00:00"/>
    <x v="4"/>
    <x v="1"/>
    <x v="1"/>
    <n v="21.75066"/>
    <n v="77.700890000000001"/>
    <n v="7.04"/>
    <x v="1"/>
    <s v="None"/>
    <n v="25.51"/>
    <n v="73"/>
    <n v="20.7"/>
  </r>
  <r>
    <d v="2024-02-24T00:00:00"/>
    <x v="2"/>
    <x v="4"/>
    <x v="4"/>
    <n v="16.405660000000001"/>
    <n v="77.443920000000006"/>
    <n v="4.84"/>
    <x v="1"/>
    <s v="None"/>
    <n v="18.82"/>
    <n v="61"/>
    <n v="10.5"/>
  </r>
  <r>
    <d v="2024-07-02T00:00:00"/>
    <x v="3"/>
    <x v="7"/>
    <x v="38"/>
    <n v="12.63876"/>
    <n v="76.224860000000007"/>
    <n v="4.3899999999999997"/>
    <x v="1"/>
    <s v="None"/>
    <n v="27.76"/>
    <n v="56"/>
    <n v="11.5"/>
  </r>
  <r>
    <d v="2024-07-15T00:00:00"/>
    <x v="3"/>
    <x v="1"/>
    <x v="1"/>
    <n v="20.927320000000002"/>
    <n v="78.787629999999993"/>
    <n v="6.93"/>
    <x v="1"/>
    <s v="None"/>
    <n v="30.57"/>
    <n v="59"/>
    <n v="36"/>
  </r>
  <r>
    <d v="2024-02-10T00:00:00"/>
    <x v="2"/>
    <x v="6"/>
    <x v="6"/>
    <n v="13.8066"/>
    <n v="79.741759999999999"/>
    <n v="20.69"/>
    <x v="2"/>
    <s v="Thunderstorm"/>
    <n v="16.47"/>
    <n v="61"/>
    <n v="10.199999999999999"/>
  </r>
  <r>
    <d v="2024-02-27T00:00:00"/>
    <x v="2"/>
    <x v="8"/>
    <x v="13"/>
    <n v="24.1646"/>
    <n v="88.512720000000002"/>
    <n v="0"/>
    <x v="5"/>
    <s v="None"/>
    <n v="22.17"/>
    <n v="56"/>
    <n v="26.6"/>
  </r>
  <r>
    <d v="2024-03-24T00:00:00"/>
    <x v="8"/>
    <x v="9"/>
    <x v="39"/>
    <n v="26.45074"/>
    <n v="93.304940000000002"/>
    <n v="6.39"/>
    <x v="1"/>
    <s v="None"/>
    <n v="26.13"/>
    <n v="68"/>
    <n v="33.799999999999997"/>
  </r>
  <r>
    <d v="2024-11-19T00:00:00"/>
    <x v="7"/>
    <x v="5"/>
    <x v="30"/>
    <n v="8.6838700000000006"/>
    <n v="77.925409999999999"/>
    <n v="18.68"/>
    <x v="2"/>
    <s v="Thunderstorm"/>
    <n v="26.53"/>
    <n v="74"/>
    <n v="7.1"/>
  </r>
  <r>
    <d v="2024-12-18T00:00:00"/>
    <x v="0"/>
    <x v="8"/>
    <x v="32"/>
    <n v="22.435839999999999"/>
    <n v="88.060389999999998"/>
    <n v="0"/>
    <x v="5"/>
    <s v="None"/>
    <n v="25.15"/>
    <n v="64"/>
    <n v="7.6"/>
  </r>
  <r>
    <d v="2024-10-22T00:00:00"/>
    <x v="10"/>
    <x v="5"/>
    <x v="31"/>
    <n v="10.08563"/>
    <n v="76.452789999999993"/>
    <n v="22.47"/>
    <x v="2"/>
    <s v="Thunderstorm"/>
    <n v="20.75"/>
    <n v="79"/>
    <n v="19.2"/>
  </r>
  <r>
    <d v="2024-08-24T00:00:00"/>
    <x v="4"/>
    <x v="6"/>
    <x v="34"/>
    <n v="17.27993"/>
    <n v="81.275390000000002"/>
    <n v="8.42"/>
    <x v="1"/>
    <s v="None"/>
    <n v="22.16"/>
    <n v="59"/>
    <n v="36.9"/>
  </r>
  <r>
    <d v="2024-06-20T00:00:00"/>
    <x v="1"/>
    <x v="8"/>
    <x v="32"/>
    <n v="21.7712"/>
    <n v="88.066450000000003"/>
    <n v="4.87"/>
    <x v="1"/>
    <s v="None"/>
    <n v="23.41"/>
    <n v="75"/>
    <n v="7.6"/>
  </r>
  <r>
    <d v="2024-04-10T00:00:00"/>
    <x v="11"/>
    <x v="6"/>
    <x v="34"/>
    <n v="13.613989999999999"/>
    <n v="79.283990000000003"/>
    <n v="247.29"/>
    <x v="3"/>
    <s v="Convective Storm"/>
    <n v="12.89"/>
    <n v="100"/>
    <n v="94.5"/>
  </r>
  <r>
    <d v="2024-12-25T00:00:00"/>
    <x v="0"/>
    <x v="2"/>
    <x v="18"/>
    <n v="26.467189999999999"/>
    <n v="84.798199999999994"/>
    <n v="22.1"/>
    <x v="2"/>
    <s v="Thunderstorm"/>
    <n v="27.05"/>
    <n v="61"/>
    <n v="28.2"/>
  </r>
  <r>
    <d v="2024-10-06T00:00:00"/>
    <x v="10"/>
    <x v="1"/>
    <x v="8"/>
    <n v="19.49654"/>
    <n v="74.253330000000005"/>
    <n v="2.4"/>
    <x v="0"/>
    <s v="None"/>
    <n v="23.69"/>
    <n v="59"/>
    <n v="15.9"/>
  </r>
  <r>
    <d v="2024-01-08T00:00:00"/>
    <x v="5"/>
    <x v="4"/>
    <x v="27"/>
    <n v="13.8185"/>
    <n v="74.533950000000004"/>
    <n v="7.02"/>
    <x v="1"/>
    <s v="None"/>
    <n v="23.37"/>
    <n v="75"/>
    <n v="1.1000000000000001"/>
  </r>
  <r>
    <d v="2024-11-23T00:00:00"/>
    <x v="7"/>
    <x v="9"/>
    <x v="33"/>
    <n v="25.316020000000002"/>
    <n v="92.044449999999998"/>
    <n v="23.02"/>
    <x v="2"/>
    <s v="Thunderstorm"/>
    <n v="23.4"/>
    <n v="57"/>
    <n v="17.5"/>
  </r>
  <r>
    <d v="2024-08-14T00:00:00"/>
    <x v="4"/>
    <x v="8"/>
    <x v="29"/>
    <n v="24.269639999999999"/>
    <n v="89.26361"/>
    <n v="258.70999999999998"/>
    <x v="3"/>
    <s v="Cyclone Warning"/>
    <n v="16.28"/>
    <n v="100"/>
    <n v="21"/>
  </r>
  <r>
    <d v="2024-03-05T00:00:00"/>
    <x v="8"/>
    <x v="8"/>
    <x v="29"/>
    <n v="26.686610000000002"/>
    <n v="89.249160000000003"/>
    <n v="11.92"/>
    <x v="2"/>
    <s v="Thunderstorm"/>
    <n v="30.83"/>
    <n v="60"/>
    <n v="33.1"/>
  </r>
  <r>
    <d v="2024-01-07T00:00:00"/>
    <x v="5"/>
    <x v="9"/>
    <x v="23"/>
    <n v="27.215540000000001"/>
    <n v="90.696269999999998"/>
    <n v="10.7"/>
    <x v="2"/>
    <s v="Thunderstorm"/>
    <n v="22.73"/>
    <n v="66"/>
    <n v="21.5"/>
  </r>
  <r>
    <d v="2024-10-19T00:00:00"/>
    <x v="10"/>
    <x v="1"/>
    <x v="8"/>
    <n v="21.220600000000001"/>
    <n v="74.513469999999998"/>
    <n v="25.3"/>
    <x v="2"/>
    <s v="Thunderstorm"/>
    <n v="25.44"/>
    <n v="46"/>
    <n v="34.799999999999997"/>
  </r>
  <r>
    <d v="2024-05-26T00:00:00"/>
    <x v="6"/>
    <x v="4"/>
    <x v="4"/>
    <n v="13.460940000000001"/>
    <n v="74.657079999999993"/>
    <n v="1.62"/>
    <x v="0"/>
    <s v="None"/>
    <n v="32.25"/>
    <n v="79"/>
    <n v="6.8"/>
  </r>
  <r>
    <d v="2024-12-09T00:00:00"/>
    <x v="0"/>
    <x v="3"/>
    <x v="3"/>
    <n v="19.766739999999999"/>
    <n v="85.386520000000004"/>
    <n v="0"/>
    <x v="5"/>
    <s v="None"/>
    <n v="22.23"/>
    <n v="53"/>
    <n v="14"/>
  </r>
  <r>
    <d v="2024-08-11T00:00:00"/>
    <x v="4"/>
    <x v="3"/>
    <x v="22"/>
    <n v="21.315750000000001"/>
    <n v="86.728369999999998"/>
    <n v="52.61"/>
    <x v="4"/>
    <s v="Heavy Rain"/>
    <n v="29.77"/>
    <n v="70"/>
    <n v="35.200000000000003"/>
  </r>
  <r>
    <d v="2024-02-11T00:00:00"/>
    <x v="2"/>
    <x v="4"/>
    <x v="4"/>
    <n v="16.60209"/>
    <n v="78.193610000000007"/>
    <n v="9.65"/>
    <x v="1"/>
    <s v="None"/>
    <n v="21.09"/>
    <n v="58"/>
    <n v="35.299999999999997"/>
  </r>
  <r>
    <d v="2024-02-18T00:00:00"/>
    <x v="2"/>
    <x v="7"/>
    <x v="20"/>
    <n v="12.58135"/>
    <n v="74.847030000000004"/>
    <n v="5.22"/>
    <x v="1"/>
    <s v="None"/>
    <n v="23.86"/>
    <n v="53"/>
    <n v="21.8"/>
  </r>
  <r>
    <d v="2024-04-22T00:00:00"/>
    <x v="11"/>
    <x v="9"/>
    <x v="39"/>
    <n v="25.5078"/>
    <n v="90.152389999999997"/>
    <n v="17.72"/>
    <x v="2"/>
    <s v="Thunderstorm"/>
    <n v="25.22"/>
    <n v="56"/>
    <n v="16.899999999999999"/>
  </r>
  <r>
    <d v="2024-06-03T00:00:00"/>
    <x v="1"/>
    <x v="8"/>
    <x v="13"/>
    <n v="24.360990000000001"/>
    <n v="88.148849999999996"/>
    <n v="5.85"/>
    <x v="1"/>
    <s v="None"/>
    <n v="29.3"/>
    <n v="66"/>
    <n v="29.4"/>
  </r>
  <r>
    <d v="2024-06-25T00:00:00"/>
    <x v="1"/>
    <x v="0"/>
    <x v="15"/>
    <n v="24.37311"/>
    <n v="73.440029999999993"/>
    <n v="13.46"/>
    <x v="2"/>
    <s v="Thunderstorm"/>
    <n v="30.4"/>
    <n v="48"/>
    <n v="36.6"/>
  </r>
  <r>
    <d v="2024-03-02T00:00:00"/>
    <x v="8"/>
    <x v="9"/>
    <x v="39"/>
    <n v="24.263570000000001"/>
    <n v="90.743380000000002"/>
    <n v="1.33"/>
    <x v="0"/>
    <s v="None"/>
    <n v="35.270000000000003"/>
    <n v="71"/>
    <n v="21.6"/>
  </r>
  <r>
    <d v="2024-11-13T00:00:00"/>
    <x v="7"/>
    <x v="5"/>
    <x v="5"/>
    <n v="12.510680000000001"/>
    <n v="80.318160000000006"/>
    <n v="15.91"/>
    <x v="2"/>
    <s v="Thunderstorm"/>
    <n v="27.14"/>
    <n v="54"/>
    <n v="38"/>
  </r>
  <r>
    <d v="2024-06-13T00:00:00"/>
    <x v="1"/>
    <x v="2"/>
    <x v="37"/>
    <n v="26.54973"/>
    <n v="85.198840000000004"/>
    <n v="2.83"/>
    <x v="1"/>
    <s v="None"/>
    <n v="25.93"/>
    <n v="79"/>
    <n v="5.2"/>
  </r>
  <r>
    <d v="2024-07-19T00:00:00"/>
    <x v="3"/>
    <x v="8"/>
    <x v="13"/>
    <n v="25.358250000000002"/>
    <n v="88.510559999999998"/>
    <n v="146.4"/>
    <x v="3"/>
    <s v="Depression"/>
    <n v="20.440000000000001"/>
    <n v="85"/>
    <n v="86.7"/>
  </r>
  <r>
    <d v="2024-03-03T00:00:00"/>
    <x v="8"/>
    <x v="5"/>
    <x v="24"/>
    <n v="11.172180000000001"/>
    <n v="79.967690000000005"/>
    <n v="11.17"/>
    <x v="2"/>
    <s v="Thunderstorm"/>
    <n v="27.23"/>
    <n v="65"/>
    <n v="32.9"/>
  </r>
  <r>
    <d v="2024-04-23T00:00:00"/>
    <x v="11"/>
    <x v="8"/>
    <x v="11"/>
    <n v="26.941330000000001"/>
    <n v="88.099599999999995"/>
    <n v="2.04"/>
    <x v="0"/>
    <s v="None"/>
    <n v="26.41"/>
    <n v="55"/>
    <n v="8"/>
  </r>
  <r>
    <d v="2024-10-23T00:00:00"/>
    <x v="10"/>
    <x v="8"/>
    <x v="11"/>
    <n v="23.202970000000001"/>
    <n v="88.960220000000007"/>
    <n v="323.22000000000003"/>
    <x v="3"/>
    <s v="Cyclone Tauktae"/>
    <n v="4.7699999999999996"/>
    <n v="100"/>
    <n v="127.9"/>
  </r>
  <r>
    <d v="2024-05-17T00:00:00"/>
    <x v="6"/>
    <x v="9"/>
    <x v="23"/>
    <n v="26.72044"/>
    <n v="93.849019999999996"/>
    <n v="4.2"/>
    <x v="1"/>
    <s v="None"/>
    <n v="25.66"/>
    <n v="66"/>
    <n v="3.5"/>
  </r>
  <r>
    <d v="2024-04-08T00:00:00"/>
    <x v="11"/>
    <x v="0"/>
    <x v="15"/>
    <n v="24.06879"/>
    <n v="68.208709999999996"/>
    <n v="1.26"/>
    <x v="0"/>
    <s v="None"/>
    <n v="26.45"/>
    <n v="56"/>
    <n v="28.7"/>
  </r>
  <r>
    <d v="2024-04-27T00:00:00"/>
    <x v="11"/>
    <x v="4"/>
    <x v="27"/>
    <n v="15.001390000000001"/>
    <n v="77.781989999999993"/>
    <n v="0.71"/>
    <x v="0"/>
    <s v="None"/>
    <n v="33"/>
    <n v="63"/>
    <n v="37.200000000000003"/>
  </r>
  <r>
    <d v="2024-03-03T00:00:00"/>
    <x v="8"/>
    <x v="3"/>
    <x v="35"/>
    <n v="18.68824"/>
    <n v="85.342730000000003"/>
    <n v="0"/>
    <x v="5"/>
    <s v="None"/>
    <n v="33.35"/>
    <n v="62"/>
    <n v="5.4"/>
  </r>
  <r>
    <d v="2024-10-07T00:00:00"/>
    <x v="10"/>
    <x v="6"/>
    <x v="25"/>
    <n v="18.065259999999999"/>
    <n v="79.45917"/>
    <n v="4.22"/>
    <x v="1"/>
    <s v="None"/>
    <n v="20.36"/>
    <n v="72"/>
    <n v="15.3"/>
  </r>
  <r>
    <d v="2024-05-04T00:00:00"/>
    <x v="6"/>
    <x v="4"/>
    <x v="4"/>
    <n v="14.53834"/>
    <n v="77.687430000000006"/>
    <n v="8.35"/>
    <x v="1"/>
    <s v="None"/>
    <n v="25.4"/>
    <n v="66"/>
    <n v="10.199999999999999"/>
  </r>
  <r>
    <d v="2024-11-14T00:00:00"/>
    <x v="7"/>
    <x v="4"/>
    <x v="27"/>
    <n v="12.31392"/>
    <n v="76.413849999999996"/>
    <n v="0"/>
    <x v="5"/>
    <s v="None"/>
    <n v="25.87"/>
    <n v="73"/>
    <n v="38.5"/>
  </r>
  <r>
    <d v="2024-06-09T00:00:00"/>
    <x v="1"/>
    <x v="5"/>
    <x v="31"/>
    <n v="11.25769"/>
    <n v="79.673029999999997"/>
    <n v="58.01"/>
    <x v="4"/>
    <s v="Heavy Rain"/>
    <n v="15.45"/>
    <n v="59"/>
    <n v="8.4"/>
  </r>
  <r>
    <d v="2024-04-01T00:00:00"/>
    <x v="11"/>
    <x v="0"/>
    <x v="15"/>
    <n v="21.080819999999999"/>
    <n v="68.962869999999995"/>
    <n v="1.04"/>
    <x v="0"/>
    <s v="None"/>
    <n v="32.01"/>
    <n v="56"/>
    <n v="6.8"/>
  </r>
  <r>
    <d v="2024-05-06T00:00:00"/>
    <x v="6"/>
    <x v="4"/>
    <x v="21"/>
    <n v="14.75841"/>
    <n v="78.244380000000007"/>
    <n v="1.25"/>
    <x v="0"/>
    <s v="None"/>
    <n v="30.96"/>
    <n v="57"/>
    <n v="12.6"/>
  </r>
  <r>
    <d v="2024-04-05T00:00:00"/>
    <x v="11"/>
    <x v="1"/>
    <x v="14"/>
    <n v="21.817039999999999"/>
    <n v="78.727900000000005"/>
    <n v="16.97"/>
    <x v="2"/>
    <s v="Thunderstorm"/>
    <n v="30.6"/>
    <n v="71"/>
    <n v="28.1"/>
  </r>
  <r>
    <d v="2024-03-08T00:00:00"/>
    <x v="8"/>
    <x v="5"/>
    <x v="24"/>
    <n v="11.14606"/>
    <n v="78.39864"/>
    <n v="15.77"/>
    <x v="2"/>
    <s v="Thunderstorm"/>
    <n v="24.4"/>
    <n v="64"/>
    <n v="2.9"/>
  </r>
  <r>
    <d v="2024-01-01T00:00:00"/>
    <x v="5"/>
    <x v="0"/>
    <x v="0"/>
    <n v="20.61514"/>
    <n v="69.531180000000006"/>
    <n v="7.08"/>
    <x v="1"/>
    <s v="None"/>
    <n v="26.89"/>
    <n v="57"/>
    <n v="39.4"/>
  </r>
  <r>
    <d v="2024-10-12T00:00:00"/>
    <x v="10"/>
    <x v="3"/>
    <x v="35"/>
    <n v="20.268260000000001"/>
    <n v="83.670519999999996"/>
    <n v="6.99"/>
    <x v="1"/>
    <s v="None"/>
    <n v="23.05"/>
    <n v="60"/>
    <n v="34.6"/>
  </r>
  <r>
    <d v="2024-09-06T00:00:00"/>
    <x v="9"/>
    <x v="8"/>
    <x v="29"/>
    <n v="23.103670000000001"/>
    <n v="87.783389999999997"/>
    <n v="4.55"/>
    <x v="1"/>
    <s v="None"/>
    <n v="29.81"/>
    <n v="40"/>
    <n v="5.9"/>
  </r>
  <r>
    <d v="2024-10-30T00:00:00"/>
    <x v="10"/>
    <x v="4"/>
    <x v="27"/>
    <n v="13.9473"/>
    <n v="76.68356"/>
    <n v="1.22"/>
    <x v="0"/>
    <s v="None"/>
    <n v="22.34"/>
    <n v="54"/>
    <n v="11.2"/>
  </r>
  <r>
    <d v="2024-10-30T00:00:00"/>
    <x v="10"/>
    <x v="5"/>
    <x v="24"/>
    <n v="10.868119999999999"/>
    <n v="77.308949999999996"/>
    <n v="9.4"/>
    <x v="1"/>
    <s v="None"/>
    <n v="30.26"/>
    <n v="63"/>
    <n v="16.100000000000001"/>
  </r>
  <r>
    <d v="2024-02-20T00:00:00"/>
    <x v="2"/>
    <x v="8"/>
    <x v="32"/>
    <n v="24.92625"/>
    <n v="88.48312"/>
    <n v="0"/>
    <x v="5"/>
    <s v="None"/>
    <n v="21.25"/>
    <n v="67"/>
    <n v="4.2"/>
  </r>
  <r>
    <d v="2024-03-09T00:00:00"/>
    <x v="8"/>
    <x v="9"/>
    <x v="23"/>
    <n v="24.820730000000001"/>
    <n v="94.625590000000003"/>
    <n v="10.71"/>
    <x v="2"/>
    <s v="Thunderstorm"/>
    <n v="34.659999999999997"/>
    <n v="52"/>
    <n v="36.200000000000003"/>
  </r>
  <r>
    <d v="2024-01-19T00:00:00"/>
    <x v="5"/>
    <x v="5"/>
    <x v="30"/>
    <n v="10.983750000000001"/>
    <n v="77.706220000000002"/>
    <n v="4.3600000000000003"/>
    <x v="1"/>
    <s v="None"/>
    <n v="22.94"/>
    <n v="67"/>
    <n v="4.0999999999999996"/>
  </r>
  <r>
    <d v="2024-04-16T00:00:00"/>
    <x v="11"/>
    <x v="3"/>
    <x v="35"/>
    <n v="21.548290000000001"/>
    <n v="86.862570000000005"/>
    <n v="6.71"/>
    <x v="1"/>
    <s v="None"/>
    <n v="28.42"/>
    <n v="55"/>
    <n v="15.1"/>
  </r>
  <r>
    <d v="2024-06-01T00:00:00"/>
    <x v="1"/>
    <x v="4"/>
    <x v="4"/>
    <n v="16.945889999999999"/>
    <n v="74.99212"/>
    <n v="26.1"/>
    <x v="2"/>
    <s v="Thunderstorm"/>
    <n v="21.33"/>
    <n v="58"/>
    <n v="24.3"/>
  </r>
  <r>
    <d v="2024-06-21T00:00:00"/>
    <x v="1"/>
    <x v="3"/>
    <x v="3"/>
    <n v="20.958159999999999"/>
    <n v="86.160809999999998"/>
    <n v="39.96"/>
    <x v="4"/>
    <s v="Thunderstorm"/>
    <n v="29.13"/>
    <n v="52"/>
    <n v="34.700000000000003"/>
  </r>
  <r>
    <d v="2024-11-03T00:00:00"/>
    <x v="7"/>
    <x v="1"/>
    <x v="1"/>
    <n v="17.444320000000001"/>
    <n v="73.166470000000004"/>
    <n v="13.75"/>
    <x v="2"/>
    <s v="Thunderstorm"/>
    <n v="21.34"/>
    <n v="74"/>
    <n v="15.9"/>
  </r>
  <r>
    <d v="2024-07-20T00:00:00"/>
    <x v="3"/>
    <x v="5"/>
    <x v="30"/>
    <n v="8.3063000000000002"/>
    <n v="78.768469999999994"/>
    <n v="13.47"/>
    <x v="2"/>
    <s v="Thunderstorm"/>
    <n v="28.3"/>
    <n v="65"/>
    <n v="27.4"/>
  </r>
  <r>
    <d v="2024-08-02T00:00:00"/>
    <x v="4"/>
    <x v="4"/>
    <x v="27"/>
    <n v="14.601889999999999"/>
    <n v="75.692859999999996"/>
    <n v="50.42"/>
    <x v="4"/>
    <s v="Heavy Rain"/>
    <n v="25.1"/>
    <n v="78"/>
    <n v="1.2"/>
  </r>
  <r>
    <d v="2024-12-09T00:00:00"/>
    <x v="0"/>
    <x v="2"/>
    <x v="19"/>
    <n v="26.507670000000001"/>
    <n v="85.852729999999994"/>
    <n v="2.59"/>
    <x v="1"/>
    <s v="None"/>
    <n v="14.5"/>
    <n v="53"/>
    <n v="4.9000000000000004"/>
  </r>
  <r>
    <d v="2024-08-21T00:00:00"/>
    <x v="4"/>
    <x v="3"/>
    <x v="22"/>
    <n v="21.54813"/>
    <n v="84.686899999999994"/>
    <n v="54.05"/>
    <x v="4"/>
    <s v="Heavy Rain"/>
    <n v="19.09"/>
    <n v="73"/>
    <n v="33.9"/>
  </r>
  <r>
    <d v="2024-03-26T00:00:00"/>
    <x v="8"/>
    <x v="1"/>
    <x v="16"/>
    <n v="18.30161"/>
    <n v="73.8643"/>
    <n v="4.13"/>
    <x v="1"/>
    <s v="None"/>
    <n v="29.45"/>
    <n v="70"/>
    <n v="31.7"/>
  </r>
  <r>
    <d v="2024-03-01T00:00:00"/>
    <x v="8"/>
    <x v="7"/>
    <x v="20"/>
    <n v="11.042669999999999"/>
    <n v="74.715720000000005"/>
    <n v="0"/>
    <x v="5"/>
    <s v="None"/>
    <n v="33.26"/>
    <n v="66"/>
    <n v="5.4"/>
  </r>
  <r>
    <d v="2024-07-16T00:00:00"/>
    <x v="3"/>
    <x v="5"/>
    <x v="24"/>
    <n v="9.1697600000000001"/>
    <n v="76.116129999999998"/>
    <n v="24.62"/>
    <x v="2"/>
    <s v="Thunderstorm"/>
    <n v="25.87"/>
    <n v="64"/>
    <n v="11.7"/>
  </r>
  <r>
    <d v="2024-01-03T00:00:00"/>
    <x v="5"/>
    <x v="4"/>
    <x v="36"/>
    <n v="16.826239999999999"/>
    <n v="78.437129999999996"/>
    <n v="11.48"/>
    <x v="2"/>
    <s v="Thunderstorm"/>
    <n v="21.2"/>
    <n v="74"/>
    <n v="7.8"/>
  </r>
  <r>
    <d v="2024-09-16T00:00:00"/>
    <x v="9"/>
    <x v="8"/>
    <x v="29"/>
    <n v="25.684180000000001"/>
    <n v="87.534840000000003"/>
    <n v="28.6"/>
    <x v="2"/>
    <s v="Thunderstorm"/>
    <n v="20.56"/>
    <n v="67"/>
    <n v="8.6999999999999993"/>
  </r>
  <r>
    <d v="2024-02-20T00:00:00"/>
    <x v="2"/>
    <x v="3"/>
    <x v="10"/>
    <n v="19.953620000000001"/>
    <n v="86.690910000000002"/>
    <n v="9.57"/>
    <x v="1"/>
    <s v="None"/>
    <n v="26.21"/>
    <n v="59"/>
    <n v="27.8"/>
  </r>
  <r>
    <d v="2024-02-17T00:00:00"/>
    <x v="2"/>
    <x v="1"/>
    <x v="8"/>
    <n v="18.39509"/>
    <n v="75.737979999999993"/>
    <n v="3.69"/>
    <x v="1"/>
    <s v="None"/>
    <n v="26.1"/>
    <n v="66"/>
    <n v="28.5"/>
  </r>
  <r>
    <d v="2024-08-15T00:00:00"/>
    <x v="4"/>
    <x v="1"/>
    <x v="8"/>
    <n v="18.11702"/>
    <n v="76.139309999999995"/>
    <n v="0"/>
    <x v="5"/>
    <s v="None"/>
    <n v="26.86"/>
    <n v="66"/>
    <n v="5"/>
  </r>
  <r>
    <d v="2024-01-20T00:00:00"/>
    <x v="5"/>
    <x v="2"/>
    <x v="18"/>
    <n v="25.25806"/>
    <n v="87.743480000000005"/>
    <n v="13.97"/>
    <x v="2"/>
    <s v="Thunderstorm"/>
    <n v="21.45"/>
    <n v="52"/>
    <n v="8.6"/>
  </r>
  <r>
    <d v="2024-11-30T00:00:00"/>
    <x v="7"/>
    <x v="1"/>
    <x v="1"/>
    <n v="17.506080000000001"/>
    <n v="74.872810000000001"/>
    <n v="4.18"/>
    <x v="1"/>
    <s v="None"/>
    <n v="24.48"/>
    <n v="53"/>
    <n v="4.4000000000000004"/>
  </r>
  <r>
    <d v="2024-01-09T00:00:00"/>
    <x v="5"/>
    <x v="6"/>
    <x v="34"/>
    <n v="18.88618"/>
    <n v="80.909660000000002"/>
    <n v="4.8099999999999996"/>
    <x v="1"/>
    <s v="None"/>
    <n v="18.16"/>
    <n v="57"/>
    <n v="15.2"/>
  </r>
  <r>
    <d v="2024-03-09T00:00:00"/>
    <x v="8"/>
    <x v="6"/>
    <x v="6"/>
    <n v="18.252179999999999"/>
    <n v="81.635949999999994"/>
    <n v="232.88"/>
    <x v="3"/>
    <s v="Deep Depression"/>
    <n v="18.059999999999999"/>
    <n v="88"/>
    <n v="80.3"/>
  </r>
  <r>
    <d v="2024-04-28T00:00:00"/>
    <x v="11"/>
    <x v="9"/>
    <x v="39"/>
    <n v="25.58755"/>
    <n v="91.209010000000006"/>
    <n v="0"/>
    <x v="5"/>
    <s v="None"/>
    <n v="26.29"/>
    <n v="58"/>
    <n v="4.0999999999999996"/>
  </r>
  <r>
    <d v="2024-11-02T00:00:00"/>
    <x v="7"/>
    <x v="1"/>
    <x v="16"/>
    <n v="21.688469999999999"/>
    <n v="74.873040000000003"/>
    <n v="28.53"/>
    <x v="2"/>
    <s v="Thunderstorm"/>
    <n v="22.57"/>
    <n v="71"/>
    <n v="12.5"/>
  </r>
  <r>
    <d v="2024-10-31T00:00:00"/>
    <x v="10"/>
    <x v="0"/>
    <x v="0"/>
    <n v="20.260190000000001"/>
    <n v="71.497789999999995"/>
    <n v="13.18"/>
    <x v="2"/>
    <s v="Thunderstorm"/>
    <n v="32.89"/>
    <n v="75"/>
    <n v="33.700000000000003"/>
  </r>
  <r>
    <d v="2024-06-25T00:00:00"/>
    <x v="1"/>
    <x v="6"/>
    <x v="6"/>
    <n v="13.03519"/>
    <n v="76.628079999999997"/>
    <n v="27.62"/>
    <x v="2"/>
    <s v="Thunderstorm"/>
    <n v="31.52"/>
    <n v="60"/>
    <n v="33.799999999999997"/>
  </r>
  <r>
    <d v="2024-09-20T00:00:00"/>
    <x v="9"/>
    <x v="6"/>
    <x v="34"/>
    <n v="14.687709999999999"/>
    <n v="79.289019999999994"/>
    <n v="45.09"/>
    <x v="4"/>
    <s v="Thunderstorm"/>
    <n v="19.66"/>
    <n v="66"/>
    <n v="3.4"/>
  </r>
  <r>
    <d v="2024-09-22T00:00:00"/>
    <x v="9"/>
    <x v="3"/>
    <x v="10"/>
    <n v="22.184280000000001"/>
    <n v="83.604680000000002"/>
    <n v="1.24"/>
    <x v="0"/>
    <s v="None"/>
    <n v="28.48"/>
    <n v="74"/>
    <n v="26.8"/>
  </r>
  <r>
    <d v="2024-06-18T00:00:00"/>
    <x v="1"/>
    <x v="7"/>
    <x v="7"/>
    <n v="10.17048"/>
    <n v="74.900549999999996"/>
    <n v="35.130000000000003"/>
    <x v="4"/>
    <s v="Thunderstorm"/>
    <n v="30.03"/>
    <n v="70"/>
    <n v="32.799999999999997"/>
  </r>
  <r>
    <d v="2024-09-05T00:00:00"/>
    <x v="9"/>
    <x v="5"/>
    <x v="31"/>
    <n v="12.99109"/>
    <n v="80.387889999999999"/>
    <n v="5.99"/>
    <x v="1"/>
    <s v="None"/>
    <n v="29.63"/>
    <n v="41"/>
    <n v="18.100000000000001"/>
  </r>
  <r>
    <d v="2024-06-13T00:00:00"/>
    <x v="1"/>
    <x v="7"/>
    <x v="7"/>
    <n v="12.704029999999999"/>
    <n v="76.288780000000003"/>
    <n v="6.41"/>
    <x v="1"/>
    <s v="None"/>
    <n v="24.47"/>
    <n v="43"/>
    <n v="6.8"/>
  </r>
  <r>
    <d v="2024-02-02T00:00:00"/>
    <x v="2"/>
    <x v="5"/>
    <x v="24"/>
    <n v="8.9718199999999992"/>
    <n v="80.323359999999994"/>
    <n v="3.52"/>
    <x v="1"/>
    <s v="None"/>
    <n v="19.73"/>
    <n v="60"/>
    <n v="33.6"/>
  </r>
  <r>
    <d v="2024-04-12T00:00:00"/>
    <x v="11"/>
    <x v="5"/>
    <x v="30"/>
    <n v="12.55738"/>
    <n v="76.659739999999999"/>
    <n v="19.89"/>
    <x v="2"/>
    <s v="Thunderstorm"/>
    <n v="25.32"/>
    <n v="52"/>
    <n v="21.8"/>
  </r>
  <r>
    <d v="2024-11-18T00:00:00"/>
    <x v="7"/>
    <x v="6"/>
    <x v="26"/>
    <n v="17.581659999999999"/>
    <n v="79.578659999999999"/>
    <n v="9.41"/>
    <x v="1"/>
    <s v="None"/>
    <n v="22.48"/>
    <n v="64"/>
    <n v="1.3"/>
  </r>
  <r>
    <d v="2024-10-03T00:00:00"/>
    <x v="10"/>
    <x v="7"/>
    <x v="7"/>
    <n v="10.30528"/>
    <n v="77.111230000000006"/>
    <n v="0"/>
    <x v="5"/>
    <s v="None"/>
    <n v="28.75"/>
    <n v="63"/>
    <n v="3.9"/>
  </r>
  <r>
    <d v="2024-07-06T00:00:00"/>
    <x v="3"/>
    <x v="0"/>
    <x v="0"/>
    <n v="20.102679999999999"/>
    <n v="73.03416"/>
    <n v="54.44"/>
    <x v="4"/>
    <s v="Convective Storm"/>
    <n v="25.27"/>
    <n v="78"/>
    <n v="155.9"/>
  </r>
  <r>
    <d v="2024-12-26T00:00:00"/>
    <x v="0"/>
    <x v="5"/>
    <x v="24"/>
    <n v="8.5308600000000006"/>
    <n v="77.880859999999998"/>
    <n v="6.3"/>
    <x v="1"/>
    <s v="None"/>
    <n v="19.38"/>
    <n v="70"/>
    <n v="11.2"/>
  </r>
  <r>
    <d v="2024-05-24T00:00:00"/>
    <x v="6"/>
    <x v="5"/>
    <x v="5"/>
    <n v="10.29438"/>
    <n v="78.182829999999996"/>
    <n v="5.87"/>
    <x v="1"/>
    <s v="None"/>
    <n v="31.1"/>
    <n v="71"/>
    <n v="5.3"/>
  </r>
  <r>
    <d v="2024-12-12T00:00:00"/>
    <x v="0"/>
    <x v="5"/>
    <x v="31"/>
    <n v="10.195919999999999"/>
    <n v="76.768420000000006"/>
    <n v="1.62"/>
    <x v="0"/>
    <s v="None"/>
    <n v="21.36"/>
    <n v="59"/>
    <n v="36.200000000000003"/>
  </r>
  <r>
    <d v="2024-03-28T00:00:00"/>
    <x v="8"/>
    <x v="2"/>
    <x v="37"/>
    <n v="24.279"/>
    <n v="86.890900000000002"/>
    <n v="12.86"/>
    <x v="2"/>
    <s v="Thunderstorm"/>
    <n v="29.98"/>
    <n v="52"/>
    <n v="16.3"/>
  </r>
  <r>
    <d v="2024-03-23T00:00:00"/>
    <x v="8"/>
    <x v="6"/>
    <x v="6"/>
    <n v="16.643599999999999"/>
    <n v="79.812989999999999"/>
    <n v="319.58999999999997"/>
    <x v="3"/>
    <s v="Cyclone Jawad"/>
    <n v="14.42"/>
    <n v="100"/>
    <n v="102.1"/>
  </r>
  <r>
    <d v="2024-12-05T00:00:00"/>
    <x v="0"/>
    <x v="2"/>
    <x v="2"/>
    <n v="24.741"/>
    <n v="85.004840000000002"/>
    <n v="5.28"/>
    <x v="1"/>
    <s v="None"/>
    <n v="24.39"/>
    <n v="77"/>
    <n v="28"/>
  </r>
  <r>
    <d v="2024-05-22T00:00:00"/>
    <x v="6"/>
    <x v="5"/>
    <x v="24"/>
    <n v="12.75896"/>
    <n v="76.733059999999995"/>
    <n v="16.5"/>
    <x v="2"/>
    <s v="Thunderstorm"/>
    <n v="29.55"/>
    <n v="55"/>
    <n v="19.3"/>
  </r>
  <r>
    <d v="2024-05-31T00:00:00"/>
    <x v="6"/>
    <x v="1"/>
    <x v="14"/>
    <n v="21.176749999999998"/>
    <n v="73.883529999999993"/>
    <n v="3.79"/>
    <x v="1"/>
    <s v="None"/>
    <n v="22.87"/>
    <n v="60"/>
    <n v="4.9000000000000004"/>
  </r>
  <r>
    <d v="2024-12-04T00:00:00"/>
    <x v="0"/>
    <x v="2"/>
    <x v="37"/>
    <n v="24.956060000000001"/>
    <n v="85.233320000000006"/>
    <n v="6.83"/>
    <x v="1"/>
    <s v="None"/>
    <n v="24.94"/>
    <n v="57"/>
    <n v="28.9"/>
  </r>
  <r>
    <d v="2024-12-15T00:00:00"/>
    <x v="0"/>
    <x v="1"/>
    <x v="14"/>
    <n v="17.574819999999999"/>
    <n v="72.572500000000005"/>
    <n v="14.93"/>
    <x v="2"/>
    <s v="Thunderstorm"/>
    <n v="18.29"/>
    <n v="62"/>
    <n v="35.700000000000003"/>
  </r>
  <r>
    <d v="2024-04-22T00:00:00"/>
    <x v="11"/>
    <x v="6"/>
    <x v="6"/>
    <n v="13.225339999999999"/>
    <n v="78.28107"/>
    <n v="9.49"/>
    <x v="1"/>
    <s v="None"/>
    <n v="28.1"/>
    <n v="55"/>
    <n v="34.1"/>
  </r>
  <r>
    <d v="2024-11-07T00:00:00"/>
    <x v="7"/>
    <x v="3"/>
    <x v="35"/>
    <n v="20.211359999999999"/>
    <n v="83.65316"/>
    <n v="0.43"/>
    <x v="0"/>
    <s v="None"/>
    <n v="24.05"/>
    <n v="71"/>
    <n v="5.9"/>
  </r>
  <r>
    <d v="2024-02-16T00:00:00"/>
    <x v="2"/>
    <x v="5"/>
    <x v="5"/>
    <n v="13.383929999999999"/>
    <n v="76.048019999999994"/>
    <n v="5.85"/>
    <x v="1"/>
    <s v="None"/>
    <n v="18.89"/>
    <n v="72"/>
    <n v="1.4"/>
  </r>
  <r>
    <d v="2024-11-11T00:00:00"/>
    <x v="7"/>
    <x v="5"/>
    <x v="31"/>
    <n v="8.8337900000000005"/>
    <n v="76.29983"/>
    <n v="0.56999999999999995"/>
    <x v="0"/>
    <s v="None"/>
    <n v="25.34"/>
    <n v="71"/>
    <n v="14.6"/>
  </r>
  <r>
    <d v="2024-12-02T00:00:00"/>
    <x v="0"/>
    <x v="1"/>
    <x v="8"/>
    <n v="18.98235"/>
    <n v="74.997259999999997"/>
    <n v="170.58"/>
    <x v="3"/>
    <s v="Cyclone Jawad"/>
    <n v="8.86"/>
    <n v="93"/>
    <n v="59.2"/>
  </r>
  <r>
    <d v="2024-11-21T00:00:00"/>
    <x v="7"/>
    <x v="4"/>
    <x v="27"/>
    <n v="12.76853"/>
    <n v="77.646360000000001"/>
    <n v="129.02000000000001"/>
    <x v="3"/>
    <s v="Cyclone Tauktae"/>
    <n v="17.010000000000002"/>
    <n v="73"/>
    <n v="100.4"/>
  </r>
  <r>
    <d v="2024-05-12T00:00:00"/>
    <x v="6"/>
    <x v="0"/>
    <x v="17"/>
    <n v="24.382770000000001"/>
    <n v="73.586770000000001"/>
    <n v="17.059999999999999"/>
    <x v="2"/>
    <s v="Thunderstorm"/>
    <n v="27.95"/>
    <n v="67"/>
    <n v="15.9"/>
  </r>
  <r>
    <d v="2024-01-26T00:00:00"/>
    <x v="5"/>
    <x v="2"/>
    <x v="2"/>
    <n v="27.321739999999998"/>
    <n v="84.773960000000002"/>
    <n v="8.33"/>
    <x v="1"/>
    <s v="None"/>
    <n v="19.3"/>
    <n v="61"/>
    <n v="10"/>
  </r>
  <r>
    <d v="2024-11-07T00:00:00"/>
    <x v="7"/>
    <x v="9"/>
    <x v="12"/>
    <n v="24.209389999999999"/>
    <n v="91.001369999999994"/>
    <n v="28.42"/>
    <x v="2"/>
    <s v="Thunderstorm"/>
    <n v="28.78"/>
    <n v="61"/>
    <n v="19"/>
  </r>
  <r>
    <d v="2024-11-20T00:00:00"/>
    <x v="7"/>
    <x v="8"/>
    <x v="32"/>
    <n v="21.950659999999999"/>
    <n v="87.931160000000006"/>
    <n v="1.01"/>
    <x v="0"/>
    <s v="None"/>
    <n v="31.34"/>
    <n v="63"/>
    <n v="26.7"/>
  </r>
  <r>
    <d v="2024-07-27T00:00:00"/>
    <x v="3"/>
    <x v="8"/>
    <x v="32"/>
    <n v="26.813980000000001"/>
    <n v="89.306269999999998"/>
    <n v="68.31"/>
    <x v="4"/>
    <s v="Heavy Rain"/>
    <n v="26.93"/>
    <n v="81"/>
    <n v="25"/>
  </r>
  <r>
    <d v="2024-07-24T00:00:00"/>
    <x v="3"/>
    <x v="4"/>
    <x v="27"/>
    <n v="12.50684"/>
    <n v="74.041589999999999"/>
    <n v="50.07"/>
    <x v="4"/>
    <s v="Heavy Rain"/>
    <n v="28.16"/>
    <n v="61"/>
    <n v="30.5"/>
  </r>
  <r>
    <d v="2024-01-06T00:00:00"/>
    <x v="5"/>
    <x v="5"/>
    <x v="30"/>
    <n v="13.011649999999999"/>
    <n v="77.213340000000002"/>
    <n v="2.4"/>
    <x v="0"/>
    <s v="None"/>
    <n v="23.25"/>
    <n v="54"/>
    <n v="4.0999999999999996"/>
  </r>
  <r>
    <d v="2024-11-25T00:00:00"/>
    <x v="7"/>
    <x v="2"/>
    <x v="37"/>
    <n v="24.58841"/>
    <n v="86.292910000000006"/>
    <n v="18.29"/>
    <x v="2"/>
    <s v="Thunderstorm"/>
    <n v="23.64"/>
    <n v="84"/>
    <n v="26.1"/>
  </r>
  <r>
    <d v="2024-06-13T00:00:00"/>
    <x v="1"/>
    <x v="2"/>
    <x v="37"/>
    <n v="24.197800000000001"/>
    <n v="84.861879999999999"/>
    <n v="37.69"/>
    <x v="4"/>
    <s v="Thunderstorm"/>
    <n v="24.2"/>
    <n v="54"/>
    <n v="38.4"/>
  </r>
  <r>
    <d v="2024-04-10T00:00:00"/>
    <x v="11"/>
    <x v="4"/>
    <x v="21"/>
    <n v="16.539719999999999"/>
    <n v="77.392160000000004"/>
    <n v="3.95"/>
    <x v="1"/>
    <s v="None"/>
    <n v="27.01"/>
    <n v="39"/>
    <n v="33.9"/>
  </r>
  <r>
    <d v="2024-09-01T00:00:00"/>
    <x v="9"/>
    <x v="4"/>
    <x v="4"/>
    <n v="17.466560000000001"/>
    <n v="77.404489999999996"/>
    <n v="4.9800000000000004"/>
    <x v="1"/>
    <s v="None"/>
    <n v="29.56"/>
    <n v="65"/>
    <n v="8.4"/>
  </r>
  <r>
    <d v="2024-04-27T00:00:00"/>
    <x v="11"/>
    <x v="0"/>
    <x v="17"/>
    <n v="21.086120000000001"/>
    <n v="71.308520000000001"/>
    <n v="20.21"/>
    <x v="2"/>
    <s v="Thunderstorm"/>
    <n v="33.1"/>
    <n v="67"/>
    <n v="37.799999999999997"/>
  </r>
  <r>
    <d v="2024-08-09T00:00:00"/>
    <x v="4"/>
    <x v="3"/>
    <x v="10"/>
    <n v="21.339729999999999"/>
    <n v="84.668629999999993"/>
    <n v="14.65"/>
    <x v="2"/>
    <s v="Thunderstorm"/>
    <n v="31.43"/>
    <n v="58"/>
    <n v="22.9"/>
  </r>
  <r>
    <d v="2024-12-05T00:00:00"/>
    <x v="0"/>
    <x v="7"/>
    <x v="38"/>
    <n v="10.81033"/>
    <n v="75.446960000000004"/>
    <n v="21.04"/>
    <x v="2"/>
    <s v="Thunderstorm"/>
    <n v="17.57"/>
    <n v="92"/>
    <n v="27.5"/>
  </r>
  <r>
    <d v="2024-03-16T00:00:00"/>
    <x v="8"/>
    <x v="2"/>
    <x v="19"/>
    <n v="25.14527"/>
    <n v="85.34769"/>
    <n v="11.57"/>
    <x v="2"/>
    <s v="Thunderstorm"/>
    <n v="30.85"/>
    <n v="60"/>
    <n v="3.5"/>
  </r>
  <r>
    <d v="2024-02-23T00:00:00"/>
    <x v="2"/>
    <x v="6"/>
    <x v="25"/>
    <n v="13.42418"/>
    <n v="78.892319999999998"/>
    <n v="2.64"/>
    <x v="1"/>
    <s v="None"/>
    <n v="23.22"/>
    <n v="66"/>
    <n v="30.6"/>
  </r>
  <r>
    <d v="2024-04-15T00:00:00"/>
    <x v="11"/>
    <x v="0"/>
    <x v="17"/>
    <n v="22.0198"/>
    <n v="71.211280000000002"/>
    <n v="19.420000000000002"/>
    <x v="2"/>
    <s v="Thunderstorm"/>
    <n v="32.44"/>
    <n v="64"/>
    <n v="5.2"/>
  </r>
  <r>
    <d v="2024-06-06T00:00:00"/>
    <x v="1"/>
    <x v="2"/>
    <x v="18"/>
    <n v="24.275449999999999"/>
    <n v="86.613140000000001"/>
    <n v="20.63"/>
    <x v="2"/>
    <s v="Thunderstorm"/>
    <n v="22.32"/>
    <n v="74"/>
    <n v="4.4000000000000004"/>
  </r>
  <r>
    <d v="2024-05-26T00:00:00"/>
    <x v="6"/>
    <x v="6"/>
    <x v="26"/>
    <n v="15.94909"/>
    <n v="83.804220000000001"/>
    <n v="0.5"/>
    <x v="0"/>
    <s v="None"/>
    <n v="23.81"/>
    <n v="59"/>
    <n v="31.7"/>
  </r>
  <r>
    <d v="2024-07-08T00:00:00"/>
    <x v="3"/>
    <x v="5"/>
    <x v="30"/>
    <n v="12.43712"/>
    <n v="76.690359999999998"/>
    <n v="8.67"/>
    <x v="1"/>
    <s v="None"/>
    <n v="27.41"/>
    <n v="67"/>
    <n v="13.5"/>
  </r>
  <r>
    <d v="2024-03-13T00:00:00"/>
    <x v="8"/>
    <x v="8"/>
    <x v="13"/>
    <n v="21.96349"/>
    <n v="89.286100000000005"/>
    <n v="0"/>
    <x v="5"/>
    <s v="None"/>
    <n v="28.69"/>
    <n v="48"/>
    <n v="32.700000000000003"/>
  </r>
  <r>
    <d v="2024-07-01T00:00:00"/>
    <x v="3"/>
    <x v="1"/>
    <x v="8"/>
    <n v="18.170470000000002"/>
    <n v="78.889139999999998"/>
    <n v="17.37"/>
    <x v="2"/>
    <s v="Thunderstorm"/>
    <n v="25.86"/>
    <n v="68"/>
    <n v="20.5"/>
  </r>
  <r>
    <d v="2024-01-17T00:00:00"/>
    <x v="5"/>
    <x v="1"/>
    <x v="8"/>
    <n v="17.774850000000001"/>
    <n v="78.359099999999998"/>
    <n v="9.8699999999999992"/>
    <x v="1"/>
    <s v="None"/>
    <n v="20.41"/>
    <n v="70"/>
    <n v="27.8"/>
  </r>
  <r>
    <d v="2024-03-08T00:00:00"/>
    <x v="8"/>
    <x v="8"/>
    <x v="11"/>
    <n v="25.19745"/>
    <n v="89.221270000000004"/>
    <n v="0"/>
    <x v="5"/>
    <s v="None"/>
    <n v="31.63"/>
    <n v="73"/>
    <n v="30.2"/>
  </r>
  <r>
    <d v="2024-05-23T00:00:00"/>
    <x v="6"/>
    <x v="2"/>
    <x v="2"/>
    <n v="24.13194"/>
    <n v="85.785089999999997"/>
    <n v="0.16"/>
    <x v="0"/>
    <s v="None"/>
    <n v="34.35"/>
    <n v="67"/>
    <n v="39"/>
  </r>
  <r>
    <d v="2024-05-05T00:00:00"/>
    <x v="6"/>
    <x v="9"/>
    <x v="33"/>
    <n v="26.839580000000002"/>
    <n v="89.811130000000006"/>
    <n v="9.24"/>
    <x v="1"/>
    <s v="None"/>
    <n v="29.78"/>
    <n v="71"/>
    <n v="34.299999999999997"/>
  </r>
  <r>
    <d v="2024-11-06T00:00:00"/>
    <x v="7"/>
    <x v="1"/>
    <x v="16"/>
    <n v="17.337260000000001"/>
    <n v="76.833609999999993"/>
    <n v="3.37"/>
    <x v="1"/>
    <s v="None"/>
    <n v="32.01"/>
    <n v="59"/>
    <n v="0"/>
  </r>
  <r>
    <d v="2024-07-17T00:00:00"/>
    <x v="3"/>
    <x v="2"/>
    <x v="19"/>
    <n v="25.442329999999998"/>
    <n v="84.624639999999999"/>
    <n v="78.709999999999994"/>
    <x v="4"/>
    <s v="Convective Storm"/>
    <n v="30.55"/>
    <n v="81"/>
    <n v="121.2"/>
  </r>
  <r>
    <d v="2024-10-19T00:00:00"/>
    <x v="10"/>
    <x v="6"/>
    <x v="25"/>
    <n v="15.763400000000001"/>
    <n v="79.906679999999994"/>
    <n v="7.0000000000000007E-2"/>
    <x v="0"/>
    <s v="None"/>
    <n v="29.23"/>
    <n v="60"/>
    <n v="39.700000000000003"/>
  </r>
  <r>
    <d v="2024-06-20T00:00:00"/>
    <x v="1"/>
    <x v="7"/>
    <x v="20"/>
    <n v="10.21217"/>
    <n v="76.513909999999996"/>
    <n v="91.29"/>
    <x v="4"/>
    <s v="Heavy Rain"/>
    <n v="24.82"/>
    <n v="68"/>
    <n v="29.9"/>
  </r>
  <r>
    <d v="2024-01-10T00:00:00"/>
    <x v="5"/>
    <x v="0"/>
    <x v="28"/>
    <n v="23.005120000000002"/>
    <n v="68.838740000000001"/>
    <n v="6.56"/>
    <x v="1"/>
    <s v="None"/>
    <n v="22.85"/>
    <n v="51"/>
    <n v="15.3"/>
  </r>
  <r>
    <d v="2024-04-20T00:00:00"/>
    <x v="11"/>
    <x v="1"/>
    <x v="1"/>
    <n v="21.513000000000002"/>
    <n v="73.551130000000001"/>
    <n v="10.11"/>
    <x v="2"/>
    <s v="Thunderstorm"/>
    <n v="27.28"/>
    <n v="34"/>
    <n v="15.2"/>
  </r>
  <r>
    <d v="2024-11-15T00:00:00"/>
    <x v="7"/>
    <x v="5"/>
    <x v="5"/>
    <n v="9.4216200000000008"/>
    <n v="79.96669"/>
    <n v="8.18"/>
    <x v="1"/>
    <s v="None"/>
    <n v="26.46"/>
    <n v="54"/>
    <n v="9.6999999999999993"/>
  </r>
  <r>
    <d v="2024-01-17T00:00:00"/>
    <x v="5"/>
    <x v="8"/>
    <x v="29"/>
    <n v="22.44106"/>
    <n v="89.42116"/>
    <n v="5.63"/>
    <x v="1"/>
    <s v="None"/>
    <n v="23.15"/>
    <n v="38"/>
    <n v="10.6"/>
  </r>
  <r>
    <d v="2024-11-22T00:00:00"/>
    <x v="7"/>
    <x v="5"/>
    <x v="31"/>
    <n v="9.7711400000000008"/>
    <n v="80.387069999999994"/>
    <n v="21.19"/>
    <x v="2"/>
    <s v="Thunderstorm"/>
    <n v="18.670000000000002"/>
    <n v="51"/>
    <n v="25.3"/>
  </r>
  <r>
    <d v="2024-09-16T00:00:00"/>
    <x v="9"/>
    <x v="5"/>
    <x v="5"/>
    <n v="9.6404999999999994"/>
    <n v="78.141670000000005"/>
    <n v="2.61"/>
    <x v="1"/>
    <s v="None"/>
    <n v="20.23"/>
    <n v="63"/>
    <n v="24.3"/>
  </r>
  <r>
    <d v="2024-04-08T00:00:00"/>
    <x v="11"/>
    <x v="9"/>
    <x v="33"/>
    <n v="26.610910000000001"/>
    <n v="91.161829999999995"/>
    <n v="0.64"/>
    <x v="0"/>
    <s v="None"/>
    <n v="31.56"/>
    <n v="40"/>
    <n v="6.7"/>
  </r>
  <r>
    <d v="2024-08-02T00:00:00"/>
    <x v="4"/>
    <x v="1"/>
    <x v="16"/>
    <n v="18.686990000000002"/>
    <n v="74.686030000000002"/>
    <n v="11.45"/>
    <x v="2"/>
    <s v="Thunderstorm"/>
    <n v="29.3"/>
    <n v="63"/>
    <n v="25.3"/>
  </r>
  <r>
    <d v="2024-05-24T00:00:00"/>
    <x v="6"/>
    <x v="8"/>
    <x v="29"/>
    <n v="22.66489"/>
    <n v="89.243589999999998"/>
    <n v="11.71"/>
    <x v="2"/>
    <s v="Thunderstorm"/>
    <n v="23.5"/>
    <n v="68"/>
    <n v="16.2"/>
  </r>
  <r>
    <d v="2024-07-07T00:00:00"/>
    <x v="3"/>
    <x v="9"/>
    <x v="39"/>
    <n v="25.574729999999999"/>
    <n v="90.74718"/>
    <n v="314.58"/>
    <x v="3"/>
    <s v="Depression"/>
    <n v="7.93"/>
    <n v="100"/>
    <n v="135.1"/>
  </r>
  <r>
    <d v="2024-01-07T00:00:00"/>
    <x v="5"/>
    <x v="5"/>
    <x v="30"/>
    <n v="12.430339999999999"/>
    <n v="79.831699999999998"/>
    <n v="6.55"/>
    <x v="1"/>
    <s v="None"/>
    <n v="17.45"/>
    <n v="47"/>
    <n v="33.299999999999997"/>
  </r>
  <r>
    <d v="2024-11-20T00:00:00"/>
    <x v="7"/>
    <x v="0"/>
    <x v="28"/>
    <n v="20.099399999999999"/>
    <n v="70.723060000000004"/>
    <n v="26.9"/>
    <x v="2"/>
    <s v="Thunderstorm"/>
    <n v="20.67"/>
    <n v="62"/>
    <n v="20.7"/>
  </r>
  <r>
    <d v="2024-12-26T00:00:00"/>
    <x v="0"/>
    <x v="6"/>
    <x v="26"/>
    <n v="14.046989999999999"/>
    <n v="79.029629999999997"/>
    <n v="0.56999999999999995"/>
    <x v="0"/>
    <s v="None"/>
    <n v="20.29"/>
    <n v="58"/>
    <n v="5.2"/>
  </r>
  <r>
    <d v="2024-04-13T00:00:00"/>
    <x v="11"/>
    <x v="0"/>
    <x v="0"/>
    <n v="24.206659999999999"/>
    <n v="72.459159999999997"/>
    <n v="4.3499999999999996"/>
    <x v="1"/>
    <s v="None"/>
    <n v="27.77"/>
    <n v="67"/>
    <n v="20.3"/>
  </r>
  <r>
    <d v="2024-10-08T00:00:00"/>
    <x v="10"/>
    <x v="1"/>
    <x v="14"/>
    <n v="19.494540000000001"/>
    <n v="73.594859999999997"/>
    <n v="4.26"/>
    <x v="1"/>
    <s v="None"/>
    <n v="23.8"/>
    <n v="51"/>
    <n v="16.899999999999999"/>
  </r>
  <r>
    <d v="2024-11-18T00:00:00"/>
    <x v="7"/>
    <x v="0"/>
    <x v="17"/>
    <n v="23.76858"/>
    <n v="71.03143"/>
    <n v="5.15"/>
    <x v="1"/>
    <s v="None"/>
    <n v="26.45"/>
    <n v="41"/>
    <n v="24.6"/>
  </r>
  <r>
    <d v="2024-06-15T00:00:00"/>
    <x v="1"/>
    <x v="4"/>
    <x v="21"/>
    <n v="15.210369999999999"/>
    <n v="74.125280000000004"/>
    <n v="6.58"/>
    <x v="1"/>
    <s v="None"/>
    <n v="29.04"/>
    <n v="56"/>
    <n v="10.6"/>
  </r>
  <r>
    <d v="2024-10-18T00:00:00"/>
    <x v="10"/>
    <x v="6"/>
    <x v="25"/>
    <n v="17.973579999999998"/>
    <n v="76.872"/>
    <n v="2.69"/>
    <x v="1"/>
    <s v="None"/>
    <n v="18.93"/>
    <n v="56"/>
    <n v="11.2"/>
  </r>
  <r>
    <d v="2024-06-06T00:00:00"/>
    <x v="1"/>
    <x v="6"/>
    <x v="26"/>
    <n v="15.497299999999999"/>
    <n v="77.437269999999998"/>
    <n v="15.44"/>
    <x v="2"/>
    <s v="Thunderstorm"/>
    <n v="24.64"/>
    <n v="67"/>
    <n v="28.3"/>
  </r>
  <r>
    <d v="2024-03-24T00:00:00"/>
    <x v="8"/>
    <x v="8"/>
    <x v="11"/>
    <n v="22.194559999999999"/>
    <n v="89.580709999999996"/>
    <n v="35.29"/>
    <x v="4"/>
    <s v="Thunderstorm"/>
    <n v="34.11"/>
    <n v="66"/>
    <n v="18.8"/>
  </r>
  <r>
    <d v="2024-09-18T00:00:00"/>
    <x v="9"/>
    <x v="1"/>
    <x v="14"/>
    <n v="20.462389999999999"/>
    <n v="76.684510000000003"/>
    <n v="3.81"/>
    <x v="1"/>
    <s v="None"/>
    <n v="35.200000000000003"/>
    <n v="50"/>
    <n v="22.5"/>
  </r>
  <r>
    <d v="2024-04-15T00:00:00"/>
    <x v="11"/>
    <x v="8"/>
    <x v="11"/>
    <n v="24.48873"/>
    <n v="88.170469999999995"/>
    <n v="5.97"/>
    <x v="1"/>
    <s v="None"/>
    <n v="32.25"/>
    <n v="62"/>
    <n v="32.1"/>
  </r>
  <r>
    <d v="2024-12-02T00:00:00"/>
    <x v="0"/>
    <x v="6"/>
    <x v="26"/>
    <n v="15.36777"/>
    <n v="78.979749999999996"/>
    <n v="1.1599999999999999"/>
    <x v="0"/>
    <s v="None"/>
    <n v="23.89"/>
    <n v="62"/>
    <n v="17.3"/>
  </r>
  <r>
    <d v="2024-03-02T00:00:00"/>
    <x v="8"/>
    <x v="8"/>
    <x v="11"/>
    <n v="22.916979999999999"/>
    <n v="88.489879999999999"/>
    <n v="10.4"/>
    <x v="2"/>
    <s v="Thunderstorm"/>
    <n v="27.7"/>
    <n v="53"/>
    <n v="27.5"/>
  </r>
  <r>
    <d v="2024-04-08T00:00:00"/>
    <x v="11"/>
    <x v="7"/>
    <x v="38"/>
    <n v="9.3071099999999998"/>
    <n v="74.852509999999995"/>
    <n v="2.13"/>
    <x v="0"/>
    <s v="None"/>
    <n v="31.49"/>
    <n v="50"/>
    <n v="37.6"/>
  </r>
  <r>
    <d v="2024-01-19T00:00:00"/>
    <x v="5"/>
    <x v="1"/>
    <x v="8"/>
    <n v="21.418669999999999"/>
    <n v="75.588790000000003"/>
    <n v="10.56"/>
    <x v="2"/>
    <s v="Thunderstorm"/>
    <n v="27.46"/>
    <n v="58"/>
    <n v="39.9"/>
  </r>
  <r>
    <d v="2024-10-27T00:00:00"/>
    <x v="10"/>
    <x v="8"/>
    <x v="13"/>
    <n v="23.660039999999999"/>
    <n v="88.609639999999999"/>
    <n v="5.4"/>
    <x v="1"/>
    <s v="None"/>
    <n v="26.29"/>
    <n v="65"/>
    <n v="32.200000000000003"/>
  </r>
  <r>
    <d v="2024-06-05T00:00:00"/>
    <x v="1"/>
    <x v="6"/>
    <x v="6"/>
    <n v="13.56734"/>
    <n v="82.067080000000004"/>
    <n v="41.02"/>
    <x v="4"/>
    <s v="Thunderstorm"/>
    <n v="27.13"/>
    <n v="49"/>
    <n v="12.2"/>
  </r>
  <r>
    <d v="2024-04-11T00:00:00"/>
    <x v="11"/>
    <x v="8"/>
    <x v="13"/>
    <n v="26.901430000000001"/>
    <n v="88.360399999999998"/>
    <n v="2.99"/>
    <x v="1"/>
    <s v="None"/>
    <n v="30.9"/>
    <n v="57"/>
    <n v="22.2"/>
  </r>
  <r>
    <d v="2024-01-08T00:00:00"/>
    <x v="5"/>
    <x v="8"/>
    <x v="13"/>
    <n v="23.079920000000001"/>
    <n v="89.120949999999993"/>
    <n v="13.62"/>
    <x v="2"/>
    <s v="Thunderstorm"/>
    <n v="22.47"/>
    <n v="47"/>
    <n v="9.1"/>
  </r>
  <r>
    <d v="2024-04-08T00:00:00"/>
    <x v="11"/>
    <x v="2"/>
    <x v="18"/>
    <n v="25.883769999999998"/>
    <n v="86.366630000000001"/>
    <n v="1.98"/>
    <x v="0"/>
    <s v="None"/>
    <n v="21.33"/>
    <n v="67"/>
    <n v="25.1"/>
  </r>
  <r>
    <d v="2024-02-27T00:00:00"/>
    <x v="2"/>
    <x v="5"/>
    <x v="30"/>
    <n v="12.24098"/>
    <n v="77.20729"/>
    <n v="1.83"/>
    <x v="0"/>
    <s v="None"/>
    <n v="18.13"/>
    <n v="64"/>
    <n v="27.2"/>
  </r>
  <r>
    <d v="2024-04-28T00:00:00"/>
    <x v="11"/>
    <x v="3"/>
    <x v="10"/>
    <n v="21.794899999999998"/>
    <n v="84.049189999999996"/>
    <n v="0"/>
    <x v="5"/>
    <s v="None"/>
    <n v="30.03"/>
    <n v="74"/>
    <n v="9.1999999999999993"/>
  </r>
  <r>
    <d v="2024-08-06T00:00:00"/>
    <x v="4"/>
    <x v="6"/>
    <x v="26"/>
    <n v="13.21039"/>
    <n v="76.298029999999997"/>
    <n v="8.15"/>
    <x v="1"/>
    <s v="None"/>
    <n v="31.54"/>
    <n v="80"/>
    <n v="27.9"/>
  </r>
  <r>
    <d v="2024-05-17T00:00:00"/>
    <x v="6"/>
    <x v="9"/>
    <x v="33"/>
    <n v="26.277339999999999"/>
    <n v="94.001990000000006"/>
    <n v="3.06"/>
    <x v="1"/>
    <s v="None"/>
    <n v="34.01"/>
    <n v="53"/>
    <n v="18.600000000000001"/>
  </r>
  <r>
    <d v="2024-07-20T00:00:00"/>
    <x v="3"/>
    <x v="1"/>
    <x v="8"/>
    <n v="19.956769999999999"/>
    <n v="76.122140000000002"/>
    <n v="21.15"/>
    <x v="2"/>
    <s v="Thunderstorm"/>
    <n v="28.9"/>
    <n v="62"/>
    <n v="22.2"/>
  </r>
  <r>
    <d v="2024-04-13T00:00:00"/>
    <x v="11"/>
    <x v="7"/>
    <x v="38"/>
    <n v="12.146190000000001"/>
    <n v="75.720320000000001"/>
    <n v="6.04"/>
    <x v="1"/>
    <s v="None"/>
    <n v="26.77"/>
    <n v="70"/>
    <n v="38.700000000000003"/>
  </r>
  <r>
    <d v="2024-06-08T00:00:00"/>
    <x v="1"/>
    <x v="7"/>
    <x v="9"/>
    <n v="11.241110000000001"/>
    <n v="75.117649999999998"/>
    <n v="28.19"/>
    <x v="2"/>
    <s v="Thunderstorm"/>
    <n v="27.37"/>
    <n v="74"/>
    <n v="36"/>
  </r>
  <r>
    <d v="2024-06-15T00:00:00"/>
    <x v="1"/>
    <x v="2"/>
    <x v="18"/>
    <n v="25.520859999999999"/>
    <n v="87.543369999999996"/>
    <n v="12.24"/>
    <x v="2"/>
    <s v="Thunderstorm"/>
    <n v="25.24"/>
    <n v="65"/>
    <n v="8.4"/>
  </r>
  <r>
    <d v="2024-05-19T00:00:00"/>
    <x v="6"/>
    <x v="0"/>
    <x v="17"/>
    <n v="20.205210000000001"/>
    <n v="69.538120000000006"/>
    <n v="12.29"/>
    <x v="2"/>
    <s v="Thunderstorm"/>
    <n v="32.18"/>
    <n v="78"/>
    <n v="13.8"/>
  </r>
  <r>
    <d v="2024-09-13T00:00:00"/>
    <x v="9"/>
    <x v="4"/>
    <x v="27"/>
    <n v="12.75756"/>
    <n v="76.601320000000001"/>
    <n v="5.22"/>
    <x v="1"/>
    <s v="None"/>
    <n v="22.42"/>
    <n v="67"/>
    <n v="20.3"/>
  </r>
  <r>
    <d v="2024-11-01T00:00:00"/>
    <x v="7"/>
    <x v="4"/>
    <x v="27"/>
    <n v="14.592980000000001"/>
    <n v="75.560230000000004"/>
    <n v="7.08"/>
    <x v="1"/>
    <s v="None"/>
    <n v="25.16"/>
    <n v="84"/>
    <n v="30.5"/>
  </r>
  <r>
    <d v="2024-08-02T00:00:00"/>
    <x v="4"/>
    <x v="6"/>
    <x v="25"/>
    <n v="15.78913"/>
    <n v="81.044709999999995"/>
    <n v="10.62"/>
    <x v="2"/>
    <s v="Thunderstorm"/>
    <n v="29.11"/>
    <n v="54"/>
    <n v="18.899999999999999"/>
  </r>
  <r>
    <d v="2024-11-25T00:00:00"/>
    <x v="7"/>
    <x v="1"/>
    <x v="8"/>
    <n v="19.685210000000001"/>
    <n v="73.728999999999999"/>
    <n v="0"/>
    <x v="5"/>
    <s v="None"/>
    <n v="25.83"/>
    <n v="64"/>
    <n v="18.7"/>
  </r>
  <r>
    <d v="2024-03-12T00:00:00"/>
    <x v="8"/>
    <x v="4"/>
    <x v="27"/>
    <n v="14.89944"/>
    <n v="78.107600000000005"/>
    <n v="7.54"/>
    <x v="1"/>
    <s v="None"/>
    <n v="30.29"/>
    <n v="42"/>
    <n v="15.6"/>
  </r>
  <r>
    <d v="2024-01-29T00:00:00"/>
    <x v="5"/>
    <x v="8"/>
    <x v="29"/>
    <n v="22.606249999999999"/>
    <n v="87.892979999999994"/>
    <n v="1.08"/>
    <x v="0"/>
    <s v="None"/>
    <n v="23.3"/>
    <n v="56"/>
    <n v="25.1"/>
  </r>
  <r>
    <d v="2024-05-29T00:00:00"/>
    <x v="6"/>
    <x v="5"/>
    <x v="5"/>
    <n v="8.1991200000000006"/>
    <n v="77.403000000000006"/>
    <n v="0.05"/>
    <x v="0"/>
    <s v="None"/>
    <n v="32.369999999999997"/>
    <n v="42"/>
    <n v="12.5"/>
  </r>
  <r>
    <d v="2024-08-29T00:00:00"/>
    <x v="4"/>
    <x v="4"/>
    <x v="36"/>
    <n v="16.54571"/>
    <n v="75.085430000000002"/>
    <n v="292.39999999999998"/>
    <x v="3"/>
    <s v="Deep Depression"/>
    <n v="12.28"/>
    <n v="100"/>
    <n v="137.69999999999999"/>
  </r>
  <r>
    <d v="2024-06-27T00:00:00"/>
    <x v="1"/>
    <x v="6"/>
    <x v="34"/>
    <n v="15.12997"/>
    <n v="78.565700000000007"/>
    <n v="70.150000000000006"/>
    <x v="4"/>
    <s v="Heavy Rain"/>
    <n v="20.57"/>
    <n v="77"/>
    <n v="38.9"/>
  </r>
  <r>
    <d v="2024-06-03T00:00:00"/>
    <x v="1"/>
    <x v="0"/>
    <x v="15"/>
    <n v="22.58756"/>
    <n v="73.368269999999995"/>
    <n v="2.6"/>
    <x v="1"/>
    <s v="None"/>
    <n v="24.81"/>
    <n v="43"/>
    <n v="3.5"/>
  </r>
  <r>
    <d v="2024-05-23T00:00:00"/>
    <x v="6"/>
    <x v="8"/>
    <x v="29"/>
    <n v="22.14385"/>
    <n v="88.661990000000003"/>
    <n v="0.92"/>
    <x v="0"/>
    <s v="None"/>
    <n v="30.04"/>
    <n v="61"/>
    <n v="20.5"/>
  </r>
  <r>
    <d v="2024-06-12T00:00:00"/>
    <x v="1"/>
    <x v="1"/>
    <x v="14"/>
    <n v="19.32498"/>
    <n v="77.719800000000006"/>
    <n v="6.72"/>
    <x v="1"/>
    <s v="None"/>
    <n v="32.61"/>
    <n v="82"/>
    <n v="9.8000000000000007"/>
  </r>
  <r>
    <d v="2024-05-30T00:00:00"/>
    <x v="6"/>
    <x v="3"/>
    <x v="10"/>
    <n v="19.912019999999998"/>
    <n v="85.18186"/>
    <n v="15"/>
    <x v="2"/>
    <s v="Thunderstorm"/>
    <n v="25.74"/>
    <n v="49"/>
    <n v="37.1"/>
  </r>
  <r>
    <d v="2024-11-18T00:00:00"/>
    <x v="7"/>
    <x v="1"/>
    <x v="8"/>
    <n v="17.847239999999999"/>
    <n v="77.243049999999997"/>
    <n v="1.55"/>
    <x v="0"/>
    <s v="None"/>
    <n v="19.149999999999999"/>
    <n v="60"/>
    <n v="19.7"/>
  </r>
  <r>
    <d v="2024-11-05T00:00:00"/>
    <x v="7"/>
    <x v="3"/>
    <x v="35"/>
    <n v="19.14124"/>
    <n v="84.722660000000005"/>
    <n v="278.17"/>
    <x v="3"/>
    <s v="Deep Depression"/>
    <n v="11.13"/>
    <n v="100"/>
    <n v="144.69999999999999"/>
  </r>
  <r>
    <d v="2024-11-23T00:00:00"/>
    <x v="7"/>
    <x v="8"/>
    <x v="32"/>
    <n v="23.956790000000002"/>
    <n v="88.059119999999993"/>
    <n v="2.12"/>
    <x v="0"/>
    <s v="None"/>
    <n v="23.13"/>
    <n v="70"/>
    <n v="35.5"/>
  </r>
  <r>
    <d v="2024-07-24T00:00:00"/>
    <x v="3"/>
    <x v="1"/>
    <x v="8"/>
    <n v="21.861180000000001"/>
    <n v="77.976500000000001"/>
    <n v="28.71"/>
    <x v="2"/>
    <s v="Thunderstorm"/>
    <n v="32.4"/>
    <n v="64"/>
    <n v="25.1"/>
  </r>
  <r>
    <d v="2024-01-14T00:00:00"/>
    <x v="5"/>
    <x v="6"/>
    <x v="34"/>
    <n v="16.649270000000001"/>
    <n v="79.55659"/>
    <n v="4.5999999999999996"/>
    <x v="1"/>
    <s v="None"/>
    <n v="20.86"/>
    <n v="48"/>
    <n v="3"/>
  </r>
  <r>
    <d v="2024-01-12T00:00:00"/>
    <x v="5"/>
    <x v="6"/>
    <x v="25"/>
    <n v="16.121939999999999"/>
    <n v="83.801959999999994"/>
    <n v="1.69"/>
    <x v="0"/>
    <s v="None"/>
    <n v="23.44"/>
    <n v="48"/>
    <n v="34.799999999999997"/>
  </r>
  <r>
    <d v="2024-04-02T00:00:00"/>
    <x v="11"/>
    <x v="8"/>
    <x v="29"/>
    <n v="22.624770000000002"/>
    <n v="88.243530000000007"/>
    <n v="0"/>
    <x v="5"/>
    <s v="None"/>
    <n v="32.4"/>
    <n v="58"/>
    <n v="27.7"/>
  </r>
  <r>
    <d v="2024-05-27T00:00:00"/>
    <x v="6"/>
    <x v="3"/>
    <x v="3"/>
    <n v="21.185469999999999"/>
    <n v="84.615790000000004"/>
    <n v="2.56"/>
    <x v="1"/>
    <s v="None"/>
    <n v="29.45"/>
    <n v="52"/>
    <n v="25.1"/>
  </r>
  <r>
    <d v="2024-10-07T00:00:00"/>
    <x v="10"/>
    <x v="1"/>
    <x v="8"/>
    <n v="19.150449999999999"/>
    <n v="75.77037"/>
    <n v="4.7300000000000004"/>
    <x v="1"/>
    <s v="None"/>
    <n v="24.46"/>
    <n v="55"/>
    <n v="25.1"/>
  </r>
  <r>
    <d v="2024-04-04T00:00:00"/>
    <x v="11"/>
    <x v="9"/>
    <x v="39"/>
    <n v="25.071100000000001"/>
    <n v="92.457179999999994"/>
    <n v="7.37"/>
    <x v="1"/>
    <s v="None"/>
    <n v="29.24"/>
    <n v="52"/>
    <n v="28.6"/>
  </r>
  <r>
    <d v="2024-01-01T00:00:00"/>
    <x v="5"/>
    <x v="3"/>
    <x v="22"/>
    <n v="19.524080000000001"/>
    <n v="85.254140000000007"/>
    <n v="38.71"/>
    <x v="4"/>
    <s v="Thunderstorm"/>
    <n v="18.77"/>
    <n v="67"/>
    <n v="20.6"/>
  </r>
  <r>
    <d v="2024-04-22T00:00:00"/>
    <x v="11"/>
    <x v="4"/>
    <x v="4"/>
    <n v="13.18159"/>
    <n v="75.26097"/>
    <n v="6.37"/>
    <x v="1"/>
    <s v="None"/>
    <n v="30.16"/>
    <n v="64"/>
    <n v="39.799999999999997"/>
  </r>
  <r>
    <d v="2024-04-02T00:00:00"/>
    <x v="11"/>
    <x v="5"/>
    <x v="24"/>
    <n v="8.9865999999999993"/>
    <n v="76.555589999999995"/>
    <n v="15.22"/>
    <x v="2"/>
    <s v="Thunderstorm"/>
    <n v="26.62"/>
    <n v="71"/>
    <n v="0.3"/>
  </r>
  <r>
    <d v="2024-11-30T00:00:00"/>
    <x v="7"/>
    <x v="1"/>
    <x v="16"/>
    <n v="17.858309999999999"/>
    <n v="78.347480000000004"/>
    <n v="9.6"/>
    <x v="1"/>
    <s v="None"/>
    <n v="20.96"/>
    <n v="66"/>
    <n v="35.1"/>
  </r>
  <r>
    <d v="2024-07-08T00:00:00"/>
    <x v="3"/>
    <x v="2"/>
    <x v="19"/>
    <n v="25.466229999999999"/>
    <n v="86.310450000000003"/>
    <n v="38.049999999999997"/>
    <x v="4"/>
    <s v="Thunderstorm"/>
    <n v="27.3"/>
    <n v="55"/>
    <n v="8.9"/>
  </r>
  <r>
    <d v="2024-08-19T00:00:00"/>
    <x v="4"/>
    <x v="1"/>
    <x v="8"/>
    <n v="19.10568"/>
    <n v="77.69726"/>
    <n v="89.65"/>
    <x v="4"/>
    <s v="Convective Storm"/>
    <n v="25.29"/>
    <n v="87"/>
    <n v="66.2"/>
  </r>
  <r>
    <d v="2024-05-22T00:00:00"/>
    <x v="6"/>
    <x v="9"/>
    <x v="33"/>
    <n v="27.891580000000001"/>
    <n v="89.862279999999998"/>
    <n v="0.95"/>
    <x v="0"/>
    <s v="None"/>
    <n v="30.04"/>
    <n v="64"/>
    <n v="37.1"/>
  </r>
  <r>
    <d v="2024-12-09T00:00:00"/>
    <x v="0"/>
    <x v="0"/>
    <x v="28"/>
    <n v="23.573879999999999"/>
    <n v="72.396590000000003"/>
    <n v="5.84"/>
    <x v="1"/>
    <s v="None"/>
    <n v="20.86"/>
    <n v="59"/>
    <n v="18.3"/>
  </r>
  <r>
    <d v="2024-08-11T00:00:00"/>
    <x v="4"/>
    <x v="3"/>
    <x v="35"/>
    <n v="18.540189999999999"/>
    <n v="82.974199999999996"/>
    <n v="12.83"/>
    <x v="2"/>
    <s v="Thunderstorm"/>
    <n v="34.57"/>
    <n v="63"/>
    <n v="34.299999999999997"/>
  </r>
  <r>
    <d v="2024-06-23T00:00:00"/>
    <x v="1"/>
    <x v="1"/>
    <x v="16"/>
    <n v="21.677340000000001"/>
    <n v="76.898009999999999"/>
    <n v="0"/>
    <x v="5"/>
    <s v="None"/>
    <n v="26"/>
    <n v="64"/>
    <n v="26.6"/>
  </r>
  <r>
    <d v="2024-11-21T00:00:00"/>
    <x v="7"/>
    <x v="4"/>
    <x v="4"/>
    <n v="12.91591"/>
    <n v="74.962699999999998"/>
    <n v="3.58"/>
    <x v="1"/>
    <s v="None"/>
    <n v="24.34"/>
    <n v="56"/>
    <n v="0.8"/>
  </r>
  <r>
    <d v="2024-02-04T00:00:00"/>
    <x v="2"/>
    <x v="0"/>
    <x v="0"/>
    <n v="21.749839999999999"/>
    <n v="69.65531"/>
    <n v="5.1100000000000003"/>
    <x v="1"/>
    <s v="None"/>
    <n v="24.05"/>
    <n v="76"/>
    <n v="37.5"/>
  </r>
  <r>
    <d v="2024-09-16T00:00:00"/>
    <x v="9"/>
    <x v="7"/>
    <x v="20"/>
    <n v="8.7303099999999993"/>
    <n v="77.236689999999996"/>
    <n v="5.5"/>
    <x v="1"/>
    <s v="None"/>
    <n v="28.09"/>
    <n v="45"/>
    <n v="7.6"/>
  </r>
  <r>
    <d v="2024-01-25T00:00:00"/>
    <x v="5"/>
    <x v="5"/>
    <x v="31"/>
    <n v="10.043049999999999"/>
    <n v="78.433449999999993"/>
    <n v="9.0500000000000007"/>
    <x v="1"/>
    <s v="None"/>
    <n v="21.79"/>
    <n v="54"/>
    <n v="15.5"/>
  </r>
  <r>
    <d v="2024-05-01T00:00:00"/>
    <x v="6"/>
    <x v="6"/>
    <x v="26"/>
    <n v="16.040620000000001"/>
    <n v="77.012360000000001"/>
    <n v="27.4"/>
    <x v="2"/>
    <s v="Thunderstorm"/>
    <n v="27.29"/>
    <n v="52"/>
    <n v="32"/>
  </r>
  <r>
    <d v="2024-07-01T00:00:00"/>
    <x v="3"/>
    <x v="5"/>
    <x v="5"/>
    <n v="8.8562399999999997"/>
    <n v="77.449359999999999"/>
    <n v="31.89"/>
    <x v="2"/>
    <s v="Thunderstorm"/>
    <n v="24.06"/>
    <n v="70"/>
    <n v="13.9"/>
  </r>
  <r>
    <d v="2024-08-04T00:00:00"/>
    <x v="4"/>
    <x v="1"/>
    <x v="16"/>
    <n v="17.30096"/>
    <n v="77.03331"/>
    <n v="0"/>
    <x v="5"/>
    <s v="None"/>
    <n v="28.44"/>
    <n v="41"/>
    <n v="33.799999999999997"/>
  </r>
  <r>
    <d v="2024-07-11T00:00:00"/>
    <x v="3"/>
    <x v="1"/>
    <x v="14"/>
    <n v="16.62377"/>
    <n v="75.38673"/>
    <n v="4.3"/>
    <x v="1"/>
    <s v="None"/>
    <n v="25.57"/>
    <n v="73"/>
    <n v="4.7"/>
  </r>
  <r>
    <d v="2024-02-28T00:00:00"/>
    <x v="2"/>
    <x v="7"/>
    <x v="38"/>
    <n v="11.53595"/>
    <n v="75.873769999999993"/>
    <n v="3.92"/>
    <x v="1"/>
    <s v="None"/>
    <n v="23.9"/>
    <n v="74"/>
    <n v="38.9"/>
  </r>
  <r>
    <d v="2024-12-17T00:00:00"/>
    <x v="0"/>
    <x v="8"/>
    <x v="29"/>
    <n v="24.78725"/>
    <n v="89.413330000000002"/>
    <n v="9.17"/>
    <x v="1"/>
    <s v="None"/>
    <n v="22.42"/>
    <n v="60"/>
    <n v="3.6"/>
  </r>
  <r>
    <d v="2024-08-16T00:00:00"/>
    <x v="4"/>
    <x v="8"/>
    <x v="32"/>
    <n v="23.201530000000002"/>
    <n v="89.027090000000001"/>
    <n v="289.74"/>
    <x v="3"/>
    <s v="Cyclone Tauktae"/>
    <n v="11.42"/>
    <n v="100"/>
    <n v="95.9"/>
  </r>
  <r>
    <d v="2024-07-19T00:00:00"/>
    <x v="3"/>
    <x v="3"/>
    <x v="22"/>
    <n v="19.84881"/>
    <n v="83.312539999999998"/>
    <n v="0.96"/>
    <x v="0"/>
    <s v="None"/>
    <n v="28.08"/>
    <n v="58"/>
    <n v="28.7"/>
  </r>
  <r>
    <d v="2024-10-16T00:00:00"/>
    <x v="10"/>
    <x v="7"/>
    <x v="20"/>
    <n v="8.6539199999999994"/>
    <n v="76.391199999999998"/>
    <n v="0"/>
    <x v="5"/>
    <s v="None"/>
    <n v="22.81"/>
    <n v="68"/>
    <n v="18.600000000000001"/>
  </r>
  <r>
    <d v="2024-07-05T00:00:00"/>
    <x v="3"/>
    <x v="9"/>
    <x v="23"/>
    <n v="25.644449999999999"/>
    <n v="92.390630000000002"/>
    <n v="8.1199999999999992"/>
    <x v="1"/>
    <s v="None"/>
    <n v="32.409999999999997"/>
    <n v="46"/>
    <n v="33.200000000000003"/>
  </r>
  <r>
    <d v="2024-06-11T00:00:00"/>
    <x v="1"/>
    <x v="6"/>
    <x v="25"/>
    <n v="16.083259999999999"/>
    <n v="77.85266"/>
    <n v="0"/>
    <x v="5"/>
    <s v="None"/>
    <n v="27.69"/>
    <n v="44"/>
    <n v="2.1"/>
  </r>
  <r>
    <d v="2024-10-27T00:00:00"/>
    <x v="10"/>
    <x v="1"/>
    <x v="14"/>
    <n v="19.701799999999999"/>
    <n v="74.819010000000006"/>
    <n v="2.92"/>
    <x v="1"/>
    <s v="None"/>
    <n v="21.56"/>
    <n v="65"/>
    <n v="12.4"/>
  </r>
  <r>
    <d v="2024-05-22T00:00:00"/>
    <x v="6"/>
    <x v="9"/>
    <x v="39"/>
    <n v="27.014019999999999"/>
    <n v="92.913169999999994"/>
    <n v="5.99"/>
    <x v="1"/>
    <s v="None"/>
    <n v="31.72"/>
    <n v="72"/>
    <n v="23.6"/>
  </r>
  <r>
    <d v="2024-02-03T00:00:00"/>
    <x v="2"/>
    <x v="3"/>
    <x v="10"/>
    <n v="21.91827"/>
    <n v="83.284760000000006"/>
    <n v="9.77"/>
    <x v="1"/>
    <s v="None"/>
    <n v="17.22"/>
    <n v="67"/>
    <n v="7.1"/>
  </r>
  <r>
    <d v="2024-04-09T00:00:00"/>
    <x v="11"/>
    <x v="1"/>
    <x v="14"/>
    <n v="16.599450000000001"/>
    <n v="75.102140000000006"/>
    <n v="27.01"/>
    <x v="2"/>
    <s v="Thunderstorm"/>
    <n v="26.96"/>
    <n v="49"/>
    <n v="37.299999999999997"/>
  </r>
  <r>
    <d v="2024-04-08T00:00:00"/>
    <x v="11"/>
    <x v="1"/>
    <x v="14"/>
    <n v="19.75705"/>
    <n v="78.211529999999996"/>
    <n v="19.52"/>
    <x v="2"/>
    <s v="Thunderstorm"/>
    <n v="30.27"/>
    <n v="55"/>
    <n v="27.1"/>
  </r>
  <r>
    <d v="2024-01-12T00:00:00"/>
    <x v="5"/>
    <x v="4"/>
    <x v="21"/>
    <n v="13.05045"/>
    <n v="74.156599999999997"/>
    <n v="114.31"/>
    <x v="3"/>
    <s v="Cyclone Tauktae"/>
    <n v="10.68"/>
    <n v="83"/>
    <n v="144.30000000000001"/>
  </r>
  <r>
    <d v="2024-03-16T00:00:00"/>
    <x v="8"/>
    <x v="3"/>
    <x v="35"/>
    <n v="18.91536"/>
    <n v="82.617859999999993"/>
    <n v="13.54"/>
    <x v="2"/>
    <s v="Thunderstorm"/>
    <n v="32.479999999999997"/>
    <n v="63"/>
    <n v="30.1"/>
  </r>
  <r>
    <d v="2024-05-24T00:00:00"/>
    <x v="6"/>
    <x v="1"/>
    <x v="8"/>
    <n v="21.531870000000001"/>
    <n v="75.679779999999994"/>
    <n v="0"/>
    <x v="5"/>
    <s v="None"/>
    <n v="27.83"/>
    <n v="59"/>
    <n v="29.3"/>
  </r>
  <r>
    <d v="2024-09-13T00:00:00"/>
    <x v="9"/>
    <x v="2"/>
    <x v="18"/>
    <n v="24.596620000000001"/>
    <n v="85.84581"/>
    <n v="5.67"/>
    <x v="1"/>
    <s v="None"/>
    <n v="26.56"/>
    <n v="58"/>
    <n v="17.7"/>
  </r>
  <r>
    <d v="2024-03-25T00:00:00"/>
    <x v="8"/>
    <x v="4"/>
    <x v="4"/>
    <n v="15.226430000000001"/>
    <n v="75.204499999999996"/>
    <n v="1"/>
    <x v="0"/>
    <s v="None"/>
    <n v="29.69"/>
    <n v="69"/>
    <n v="5.7"/>
  </r>
  <r>
    <d v="2024-07-25T00:00:00"/>
    <x v="3"/>
    <x v="9"/>
    <x v="12"/>
    <n v="26.404330000000002"/>
    <n v="94.113730000000004"/>
    <n v="0.95"/>
    <x v="0"/>
    <s v="None"/>
    <n v="29.9"/>
    <n v="70"/>
    <n v="5.5"/>
  </r>
  <r>
    <d v="2024-06-21T00:00:00"/>
    <x v="1"/>
    <x v="2"/>
    <x v="37"/>
    <n v="24.639189999999999"/>
    <n v="86.50891"/>
    <n v="6.85"/>
    <x v="1"/>
    <s v="None"/>
    <n v="30.7"/>
    <n v="57"/>
    <n v="20.5"/>
  </r>
  <r>
    <d v="2024-01-08T00:00:00"/>
    <x v="5"/>
    <x v="3"/>
    <x v="35"/>
    <n v="21.752420000000001"/>
    <n v="82.167019999999994"/>
    <n v="5.91"/>
    <x v="1"/>
    <s v="None"/>
    <n v="16.7"/>
    <n v="64"/>
    <n v="33.9"/>
  </r>
  <r>
    <d v="2024-11-10T00:00:00"/>
    <x v="7"/>
    <x v="1"/>
    <x v="1"/>
    <n v="18.33577"/>
    <n v="76.265540000000001"/>
    <n v="1.1000000000000001"/>
    <x v="0"/>
    <s v="None"/>
    <n v="21.87"/>
    <n v="81"/>
    <n v="32.5"/>
  </r>
  <r>
    <d v="2024-07-28T00:00:00"/>
    <x v="3"/>
    <x v="1"/>
    <x v="16"/>
    <n v="19.451180000000001"/>
    <n v="74.308409999999995"/>
    <n v="39.130000000000003"/>
    <x v="4"/>
    <s v="Thunderstorm"/>
    <n v="26.71"/>
    <n v="60"/>
    <n v="36.299999999999997"/>
  </r>
  <r>
    <d v="2024-02-16T00:00:00"/>
    <x v="2"/>
    <x v="8"/>
    <x v="11"/>
    <n v="26.393619999999999"/>
    <n v="87.520160000000004"/>
    <n v="1.96"/>
    <x v="0"/>
    <s v="None"/>
    <n v="17.309999999999999"/>
    <n v="45"/>
    <n v="15.3"/>
  </r>
  <r>
    <d v="2024-12-22T00:00:00"/>
    <x v="0"/>
    <x v="9"/>
    <x v="39"/>
    <n v="27.19633"/>
    <n v="92.805109999999999"/>
    <n v="3.42"/>
    <x v="1"/>
    <s v="None"/>
    <n v="20.399999999999999"/>
    <n v="66"/>
    <n v="8.3000000000000007"/>
  </r>
  <r>
    <d v="2024-01-07T00:00:00"/>
    <x v="5"/>
    <x v="4"/>
    <x v="21"/>
    <n v="14.360900000000001"/>
    <n v="76.100070000000002"/>
    <n v="15.58"/>
    <x v="2"/>
    <s v="Thunderstorm"/>
    <n v="19.440000000000001"/>
    <n v="81"/>
    <n v="4.7"/>
  </r>
  <r>
    <d v="2024-12-24T00:00:00"/>
    <x v="0"/>
    <x v="8"/>
    <x v="32"/>
    <n v="23.750499999999999"/>
    <n v="88.224630000000005"/>
    <n v="106.48"/>
    <x v="3"/>
    <s v="Monsoon Low"/>
    <n v="18.38"/>
    <n v="94"/>
    <n v="141.6"/>
  </r>
  <r>
    <d v="2024-10-03T00:00:00"/>
    <x v="10"/>
    <x v="1"/>
    <x v="8"/>
    <n v="18.170539999999999"/>
    <n v="73.104609999999994"/>
    <n v="20.12"/>
    <x v="2"/>
    <s v="Thunderstorm"/>
    <n v="25.06"/>
    <n v="52"/>
    <n v="3.7"/>
  </r>
  <r>
    <d v="2024-06-21T00:00:00"/>
    <x v="1"/>
    <x v="0"/>
    <x v="17"/>
    <n v="21.510870000000001"/>
    <n v="69.037589999999994"/>
    <n v="2.93"/>
    <x v="1"/>
    <s v="None"/>
    <n v="32.770000000000003"/>
    <n v="52"/>
    <n v="2.7"/>
  </r>
  <r>
    <d v="2024-09-07T00:00:00"/>
    <x v="9"/>
    <x v="1"/>
    <x v="8"/>
    <n v="17.265529999999998"/>
    <n v="72.522019999999998"/>
    <n v="37.869999999999997"/>
    <x v="4"/>
    <s v="Thunderstorm"/>
    <n v="32.31"/>
    <n v="47"/>
    <n v="31.8"/>
  </r>
  <r>
    <d v="2024-10-14T00:00:00"/>
    <x v="10"/>
    <x v="3"/>
    <x v="10"/>
    <n v="20.393740000000001"/>
    <n v="85.065849999999998"/>
    <n v="9.5"/>
    <x v="1"/>
    <s v="None"/>
    <n v="29.33"/>
    <n v="72"/>
    <n v="23.6"/>
  </r>
  <r>
    <d v="2024-03-10T00:00:00"/>
    <x v="8"/>
    <x v="7"/>
    <x v="7"/>
    <n v="11.12641"/>
    <n v="74.962230000000005"/>
    <n v="8.2899999999999991"/>
    <x v="1"/>
    <s v="None"/>
    <n v="26.99"/>
    <n v="62"/>
    <n v="37.700000000000003"/>
  </r>
  <r>
    <d v="2024-06-02T00:00:00"/>
    <x v="1"/>
    <x v="2"/>
    <x v="19"/>
    <n v="26.177579999999999"/>
    <n v="86.548270000000002"/>
    <n v="8.57"/>
    <x v="1"/>
    <s v="None"/>
    <n v="26.78"/>
    <n v="70"/>
    <n v="4.9000000000000004"/>
  </r>
  <r>
    <d v="2024-01-28T00:00:00"/>
    <x v="5"/>
    <x v="5"/>
    <x v="5"/>
    <n v="13.321719999999999"/>
    <n v="76.720330000000004"/>
    <n v="21.06"/>
    <x v="2"/>
    <s v="Thunderstorm"/>
    <n v="20.59"/>
    <n v="63"/>
    <n v="13.1"/>
  </r>
  <r>
    <d v="2024-08-12T00:00:00"/>
    <x v="4"/>
    <x v="9"/>
    <x v="23"/>
    <n v="27.61581"/>
    <n v="91.584310000000002"/>
    <n v="2.3199999999999998"/>
    <x v="0"/>
    <s v="None"/>
    <n v="25.51"/>
    <n v="51"/>
    <n v="34"/>
  </r>
  <r>
    <d v="2024-05-09T00:00:00"/>
    <x v="6"/>
    <x v="4"/>
    <x v="36"/>
    <n v="14.241669999999999"/>
    <n v="78.119649999999993"/>
    <n v="8.58"/>
    <x v="1"/>
    <s v="None"/>
    <n v="26.9"/>
    <n v="59"/>
    <n v="15.1"/>
  </r>
  <r>
    <d v="2024-08-01T00:00:00"/>
    <x v="4"/>
    <x v="2"/>
    <x v="37"/>
    <n v="25.612400000000001"/>
    <n v="87.61788"/>
    <n v="28.27"/>
    <x v="2"/>
    <s v="Thunderstorm"/>
    <n v="27.1"/>
    <n v="61"/>
    <n v="30.1"/>
  </r>
  <r>
    <d v="2024-05-10T00:00:00"/>
    <x v="6"/>
    <x v="4"/>
    <x v="4"/>
    <n v="12.73678"/>
    <n v="76.61103"/>
    <n v="0"/>
    <x v="5"/>
    <s v="None"/>
    <n v="27.73"/>
    <n v="50"/>
    <n v="18.899999999999999"/>
  </r>
  <r>
    <d v="2024-05-29T00:00:00"/>
    <x v="6"/>
    <x v="8"/>
    <x v="32"/>
    <n v="26.445869999999999"/>
    <n v="88.871709999999993"/>
    <n v="0.51"/>
    <x v="0"/>
    <s v="None"/>
    <n v="31.06"/>
    <n v="61"/>
    <n v="21.9"/>
  </r>
  <r>
    <d v="2024-02-16T00:00:00"/>
    <x v="2"/>
    <x v="7"/>
    <x v="9"/>
    <n v="10.549329999999999"/>
    <n v="75.724670000000003"/>
    <n v="10.26"/>
    <x v="2"/>
    <s v="Thunderstorm"/>
    <n v="22.39"/>
    <n v="62"/>
    <n v="25.1"/>
  </r>
  <r>
    <d v="2024-02-05T00:00:00"/>
    <x v="2"/>
    <x v="4"/>
    <x v="21"/>
    <n v="13.86049"/>
    <n v="75.810169999999999"/>
    <n v="48.73"/>
    <x v="4"/>
    <s v="Thunderstorm"/>
    <n v="14.31"/>
    <n v="55"/>
    <n v="36.4"/>
  </r>
  <r>
    <d v="2024-06-21T00:00:00"/>
    <x v="1"/>
    <x v="7"/>
    <x v="20"/>
    <n v="12.518140000000001"/>
    <n v="77.144909999999996"/>
    <n v="5.76"/>
    <x v="1"/>
    <s v="None"/>
    <n v="29.74"/>
    <n v="49"/>
    <n v="32.6"/>
  </r>
  <r>
    <d v="2024-04-30T00:00:00"/>
    <x v="11"/>
    <x v="3"/>
    <x v="35"/>
    <n v="20.229089999999999"/>
    <n v="84.063820000000007"/>
    <n v="0.83"/>
    <x v="0"/>
    <s v="None"/>
    <n v="30.08"/>
    <n v="49"/>
    <n v="8.8000000000000007"/>
  </r>
  <r>
    <d v="2024-08-08T00:00:00"/>
    <x v="4"/>
    <x v="6"/>
    <x v="26"/>
    <n v="14.93042"/>
    <n v="76.600179999999995"/>
    <n v="3.62"/>
    <x v="1"/>
    <s v="None"/>
    <n v="27.17"/>
    <n v="67"/>
    <n v="36.1"/>
  </r>
  <r>
    <d v="2024-04-05T00:00:00"/>
    <x v="11"/>
    <x v="3"/>
    <x v="3"/>
    <n v="21.119759999999999"/>
    <n v="83.416480000000007"/>
    <n v="6.99"/>
    <x v="1"/>
    <s v="None"/>
    <n v="29.36"/>
    <n v="59"/>
    <n v="21.4"/>
  </r>
  <r>
    <d v="2024-09-03T00:00:00"/>
    <x v="9"/>
    <x v="2"/>
    <x v="19"/>
    <n v="26.05369"/>
    <n v="86.060050000000004"/>
    <n v="12.92"/>
    <x v="2"/>
    <s v="Thunderstorm"/>
    <n v="26.16"/>
    <n v="68"/>
    <n v="2.1"/>
  </r>
  <r>
    <d v="2024-12-13T00:00:00"/>
    <x v="0"/>
    <x v="3"/>
    <x v="10"/>
    <n v="22.480640000000001"/>
    <n v="83.995549999999994"/>
    <n v="7.76"/>
    <x v="1"/>
    <s v="None"/>
    <n v="19.61"/>
    <n v="54"/>
    <n v="38.299999999999997"/>
  </r>
  <r>
    <d v="2024-11-30T00:00:00"/>
    <x v="7"/>
    <x v="0"/>
    <x v="28"/>
    <n v="24.24539"/>
    <n v="68.640550000000005"/>
    <n v="0"/>
    <x v="5"/>
    <s v="None"/>
    <n v="24.41"/>
    <n v="66"/>
    <n v="11.6"/>
  </r>
  <r>
    <d v="2024-09-11T00:00:00"/>
    <x v="9"/>
    <x v="0"/>
    <x v="17"/>
    <n v="20.115829999999999"/>
    <n v="72.528480000000002"/>
    <n v="11.09"/>
    <x v="2"/>
    <s v="Thunderstorm"/>
    <n v="24.29"/>
    <n v="74"/>
    <n v="32.5"/>
  </r>
  <r>
    <d v="2024-10-15T00:00:00"/>
    <x v="10"/>
    <x v="0"/>
    <x v="15"/>
    <n v="22.976430000000001"/>
    <n v="73.269679999999994"/>
    <n v="25.73"/>
    <x v="2"/>
    <s v="Thunderstorm"/>
    <n v="22.31"/>
    <n v="69"/>
    <n v="38.200000000000003"/>
  </r>
  <r>
    <d v="2024-09-30T00:00:00"/>
    <x v="9"/>
    <x v="6"/>
    <x v="6"/>
    <n v="15.55955"/>
    <n v="83.112949999999998"/>
    <n v="49.66"/>
    <x v="4"/>
    <s v="Thunderstorm"/>
    <n v="22.94"/>
    <n v="69"/>
    <n v="7.3"/>
  </r>
  <r>
    <d v="2024-05-28T00:00:00"/>
    <x v="6"/>
    <x v="3"/>
    <x v="22"/>
    <n v="20.949249999999999"/>
    <n v="85.580870000000004"/>
    <n v="5.36"/>
    <x v="1"/>
    <s v="None"/>
    <n v="27.73"/>
    <n v="64"/>
    <n v="18.2"/>
  </r>
  <r>
    <d v="2024-02-11T00:00:00"/>
    <x v="2"/>
    <x v="5"/>
    <x v="24"/>
    <n v="12.286709999999999"/>
    <n v="78.58493"/>
    <n v="0"/>
    <x v="5"/>
    <s v="None"/>
    <n v="21.49"/>
    <n v="49"/>
    <n v="24.5"/>
  </r>
  <r>
    <d v="2024-03-13T00:00:00"/>
    <x v="8"/>
    <x v="2"/>
    <x v="37"/>
    <n v="26.739280000000001"/>
    <n v="86.093609999999998"/>
    <n v="5.73"/>
    <x v="1"/>
    <s v="None"/>
    <n v="26.56"/>
    <n v="64"/>
    <n v="21.4"/>
  </r>
  <r>
    <d v="2024-07-10T00:00:00"/>
    <x v="3"/>
    <x v="4"/>
    <x v="36"/>
    <n v="16.626110000000001"/>
    <n v="76.749260000000007"/>
    <n v="1.0900000000000001"/>
    <x v="0"/>
    <s v="None"/>
    <n v="23.81"/>
    <n v="65"/>
    <n v="10.5"/>
  </r>
  <r>
    <d v="2024-11-30T00:00:00"/>
    <x v="7"/>
    <x v="8"/>
    <x v="29"/>
    <n v="23.201280000000001"/>
    <n v="88.117400000000004"/>
    <n v="3.24"/>
    <x v="1"/>
    <s v="None"/>
    <n v="30.08"/>
    <n v="50"/>
    <n v="22.6"/>
  </r>
  <r>
    <d v="2024-06-13T00:00:00"/>
    <x v="1"/>
    <x v="7"/>
    <x v="20"/>
    <n v="8.8811800000000005"/>
    <n v="75.258300000000006"/>
    <n v="13.75"/>
    <x v="2"/>
    <s v="Thunderstorm"/>
    <n v="26.52"/>
    <n v="60"/>
    <n v="3.1"/>
  </r>
  <r>
    <d v="2024-08-07T00:00:00"/>
    <x v="4"/>
    <x v="2"/>
    <x v="2"/>
    <n v="25.379670000000001"/>
    <n v="87.468710000000002"/>
    <n v="27.73"/>
    <x v="2"/>
    <s v="Thunderstorm"/>
    <n v="29.23"/>
    <n v="44"/>
    <n v="7"/>
  </r>
  <r>
    <d v="2024-12-15T00:00:00"/>
    <x v="0"/>
    <x v="2"/>
    <x v="37"/>
    <n v="26.774319999999999"/>
    <n v="86.613309999999998"/>
    <n v="0.65"/>
    <x v="0"/>
    <s v="None"/>
    <n v="13.24"/>
    <n v="60"/>
    <n v="7.5"/>
  </r>
  <r>
    <d v="2024-06-12T00:00:00"/>
    <x v="1"/>
    <x v="8"/>
    <x v="32"/>
    <n v="23.341090000000001"/>
    <n v="88.620440000000002"/>
    <n v="16.079999999999998"/>
    <x v="2"/>
    <s v="Thunderstorm"/>
    <n v="24.34"/>
    <n v="56"/>
    <n v="7.4"/>
  </r>
  <r>
    <d v="2024-05-05T00:00:00"/>
    <x v="6"/>
    <x v="6"/>
    <x v="26"/>
    <n v="17.160409999999999"/>
    <n v="83.925139999999999"/>
    <n v="3.57"/>
    <x v="1"/>
    <s v="None"/>
    <n v="30.38"/>
    <n v="57"/>
    <n v="3.8"/>
  </r>
  <r>
    <d v="2024-04-27T00:00:00"/>
    <x v="11"/>
    <x v="5"/>
    <x v="31"/>
    <n v="9.26112"/>
    <n v="76.920670000000001"/>
    <n v="21.43"/>
    <x v="2"/>
    <s v="Thunderstorm"/>
    <n v="24.82"/>
    <n v="65"/>
    <n v="8.6999999999999993"/>
  </r>
  <r>
    <d v="2024-05-20T00:00:00"/>
    <x v="6"/>
    <x v="3"/>
    <x v="22"/>
    <n v="20.13571"/>
    <n v="85.309849999999997"/>
    <n v="294.57"/>
    <x v="3"/>
    <s v="Deep Depression"/>
    <n v="15.37"/>
    <n v="100"/>
    <n v="127.1"/>
  </r>
  <r>
    <d v="2024-09-23T00:00:00"/>
    <x v="9"/>
    <x v="9"/>
    <x v="33"/>
    <n v="25.840409999999999"/>
    <n v="90.757409999999993"/>
    <n v="31.61"/>
    <x v="2"/>
    <s v="Thunderstorm"/>
    <n v="30.67"/>
    <n v="79"/>
    <n v="8.1999999999999993"/>
  </r>
  <r>
    <d v="2024-04-13T00:00:00"/>
    <x v="11"/>
    <x v="5"/>
    <x v="31"/>
    <n v="8.86069"/>
    <n v="78.812250000000006"/>
    <n v="0.8"/>
    <x v="0"/>
    <s v="None"/>
    <n v="27.54"/>
    <n v="54"/>
    <n v="0.2"/>
  </r>
  <r>
    <d v="2024-07-04T00:00:00"/>
    <x v="3"/>
    <x v="1"/>
    <x v="1"/>
    <n v="19.868690000000001"/>
    <n v="77.296700000000001"/>
    <n v="0"/>
    <x v="5"/>
    <s v="None"/>
    <n v="25.06"/>
    <n v="60"/>
    <n v="17.100000000000001"/>
  </r>
  <r>
    <d v="2024-06-01T00:00:00"/>
    <x v="1"/>
    <x v="7"/>
    <x v="38"/>
    <n v="8.9350100000000001"/>
    <n v="76.948099999999997"/>
    <n v="36.909999999999997"/>
    <x v="4"/>
    <s v="Thunderstorm"/>
    <n v="22.88"/>
    <n v="75"/>
    <n v="10.7"/>
  </r>
  <r>
    <d v="2024-03-06T00:00:00"/>
    <x v="8"/>
    <x v="2"/>
    <x v="37"/>
    <n v="26.458390000000001"/>
    <n v="86.449730000000002"/>
    <n v="0"/>
    <x v="5"/>
    <s v="None"/>
    <n v="34.42"/>
    <n v="58"/>
    <n v="30"/>
  </r>
  <r>
    <d v="2024-09-17T00:00:00"/>
    <x v="9"/>
    <x v="9"/>
    <x v="39"/>
    <n v="27.81653"/>
    <n v="90.951160000000002"/>
    <n v="1.83"/>
    <x v="0"/>
    <s v="None"/>
    <n v="22.98"/>
    <n v="57"/>
    <n v="7.3"/>
  </r>
  <r>
    <d v="2024-01-21T00:00:00"/>
    <x v="5"/>
    <x v="5"/>
    <x v="31"/>
    <n v="12.9011"/>
    <n v="80.220219999999998"/>
    <n v="15.96"/>
    <x v="2"/>
    <s v="Thunderstorm"/>
    <n v="22.43"/>
    <n v="53"/>
    <n v="22.5"/>
  </r>
  <r>
    <d v="2024-01-25T00:00:00"/>
    <x v="5"/>
    <x v="7"/>
    <x v="7"/>
    <n v="11.34186"/>
    <n v="75.118219999999994"/>
    <n v="11.23"/>
    <x v="2"/>
    <s v="Thunderstorm"/>
    <n v="21.47"/>
    <n v="50"/>
    <n v="0.9"/>
  </r>
  <r>
    <d v="2024-02-14T00:00:00"/>
    <x v="2"/>
    <x v="2"/>
    <x v="37"/>
    <n v="26.588529999999999"/>
    <n v="85.238389999999995"/>
    <n v="1.28"/>
    <x v="0"/>
    <s v="None"/>
    <n v="19.2"/>
    <n v="58"/>
    <n v="28"/>
  </r>
  <r>
    <d v="2024-01-12T00:00:00"/>
    <x v="5"/>
    <x v="7"/>
    <x v="7"/>
    <n v="10.046749999999999"/>
    <n v="76.112250000000003"/>
    <n v="6.24"/>
    <x v="1"/>
    <s v="None"/>
    <n v="18.059999999999999"/>
    <n v="52"/>
    <n v="29.8"/>
  </r>
  <r>
    <d v="2024-05-31T00:00:00"/>
    <x v="6"/>
    <x v="2"/>
    <x v="2"/>
    <n v="27.445129999999999"/>
    <n v="85.842179999999999"/>
    <n v="7.28"/>
    <x v="1"/>
    <s v="None"/>
    <n v="28.71"/>
    <n v="61"/>
    <n v="34"/>
  </r>
  <r>
    <d v="2024-12-06T00:00:00"/>
    <x v="0"/>
    <x v="5"/>
    <x v="5"/>
    <n v="11.77286"/>
    <n v="76.261600000000001"/>
    <n v="2.3199999999999998"/>
    <x v="0"/>
    <s v="None"/>
    <n v="20.91"/>
    <n v="33"/>
    <n v="16.100000000000001"/>
  </r>
  <r>
    <d v="2024-01-08T00:00:00"/>
    <x v="5"/>
    <x v="9"/>
    <x v="23"/>
    <n v="27.83192"/>
    <n v="92.769970000000001"/>
    <n v="24.69"/>
    <x v="2"/>
    <s v="Thunderstorm"/>
    <n v="17.399999999999999"/>
    <n v="59"/>
    <n v="6.6"/>
  </r>
  <r>
    <d v="2024-01-20T00:00:00"/>
    <x v="5"/>
    <x v="3"/>
    <x v="10"/>
    <n v="20.75928"/>
    <n v="83.696020000000004"/>
    <n v="3.12"/>
    <x v="1"/>
    <s v="None"/>
    <n v="24.3"/>
    <n v="48"/>
    <n v="40"/>
  </r>
  <r>
    <d v="2024-08-25T00:00:00"/>
    <x v="4"/>
    <x v="3"/>
    <x v="10"/>
    <n v="19.77861"/>
    <n v="86.052160000000001"/>
    <n v="1.08"/>
    <x v="0"/>
    <s v="None"/>
    <n v="26.26"/>
    <n v="65"/>
    <n v="18.600000000000001"/>
  </r>
  <r>
    <d v="2024-12-27T00:00:00"/>
    <x v="0"/>
    <x v="3"/>
    <x v="10"/>
    <n v="19.256070000000001"/>
    <n v="84.347170000000006"/>
    <n v="1.33"/>
    <x v="0"/>
    <s v="None"/>
    <n v="23.79"/>
    <n v="46"/>
    <n v="37.1"/>
  </r>
  <r>
    <d v="2024-12-09T00:00:00"/>
    <x v="0"/>
    <x v="6"/>
    <x v="25"/>
    <n v="16.69042"/>
    <n v="83.415260000000004"/>
    <n v="1.21"/>
    <x v="0"/>
    <s v="None"/>
    <n v="22.18"/>
    <n v="60"/>
    <n v="13.4"/>
  </r>
  <r>
    <d v="2024-11-08T00:00:00"/>
    <x v="7"/>
    <x v="4"/>
    <x v="36"/>
    <n v="15.68145"/>
    <n v="76.126080000000002"/>
    <n v="0"/>
    <x v="5"/>
    <s v="None"/>
    <n v="28.65"/>
    <n v="57"/>
    <n v="31.3"/>
  </r>
  <r>
    <d v="2024-05-27T00:00:00"/>
    <x v="6"/>
    <x v="0"/>
    <x v="15"/>
    <n v="21.230239999999998"/>
    <n v="71.33184"/>
    <n v="2.1800000000000002"/>
    <x v="0"/>
    <s v="None"/>
    <n v="24.97"/>
    <n v="50"/>
    <n v="30.7"/>
  </r>
  <r>
    <d v="2024-09-23T00:00:00"/>
    <x v="9"/>
    <x v="1"/>
    <x v="14"/>
    <n v="21.51116"/>
    <n v="77.833299999999994"/>
    <n v="12.31"/>
    <x v="2"/>
    <s v="Thunderstorm"/>
    <n v="24.08"/>
    <n v="53"/>
    <n v="10.199999999999999"/>
  </r>
  <r>
    <d v="2024-03-21T00:00:00"/>
    <x v="8"/>
    <x v="4"/>
    <x v="36"/>
    <n v="13.453060000000001"/>
    <n v="75.822360000000003"/>
    <n v="2.88"/>
    <x v="1"/>
    <s v="None"/>
    <n v="31.59"/>
    <n v="57"/>
    <n v="9.8000000000000007"/>
  </r>
  <r>
    <d v="2024-07-16T00:00:00"/>
    <x v="3"/>
    <x v="5"/>
    <x v="31"/>
    <n v="10.064120000000001"/>
    <n v="79.404420000000002"/>
    <n v="39.07"/>
    <x v="4"/>
    <s v="Thunderstorm"/>
    <n v="25.01"/>
    <n v="77"/>
    <n v="2.2000000000000002"/>
  </r>
  <r>
    <d v="2024-03-21T00:00:00"/>
    <x v="8"/>
    <x v="8"/>
    <x v="13"/>
    <n v="25.280059999999999"/>
    <n v="87.710660000000004"/>
    <n v="15.37"/>
    <x v="2"/>
    <s v="Thunderstorm"/>
    <n v="30.74"/>
    <n v="53"/>
    <n v="13.5"/>
  </r>
  <r>
    <d v="2024-06-29T00:00:00"/>
    <x v="1"/>
    <x v="5"/>
    <x v="24"/>
    <n v="13.3955"/>
    <n v="77.576229999999995"/>
    <n v="23.49"/>
    <x v="2"/>
    <s v="Thunderstorm"/>
    <n v="25.26"/>
    <n v="75"/>
    <n v="7.8"/>
  </r>
  <r>
    <d v="2024-02-08T00:00:00"/>
    <x v="2"/>
    <x v="6"/>
    <x v="26"/>
    <n v="15.592700000000001"/>
    <n v="83.732730000000004"/>
    <n v="4.9000000000000004"/>
    <x v="1"/>
    <s v="None"/>
    <n v="21.09"/>
    <n v="70"/>
    <n v="13.5"/>
  </r>
  <r>
    <d v="2024-10-18T00:00:00"/>
    <x v="10"/>
    <x v="3"/>
    <x v="35"/>
    <n v="21.820810000000002"/>
    <n v="85.320059999999998"/>
    <n v="2.7"/>
    <x v="1"/>
    <s v="None"/>
    <n v="25.16"/>
    <n v="69"/>
    <n v="8.5"/>
  </r>
  <r>
    <d v="2024-10-04T00:00:00"/>
    <x v="10"/>
    <x v="7"/>
    <x v="20"/>
    <n v="10.86168"/>
    <n v="77.247829999999993"/>
    <n v="5.73"/>
    <x v="1"/>
    <s v="None"/>
    <n v="23.75"/>
    <n v="55"/>
    <n v="14.3"/>
  </r>
  <r>
    <d v="2024-04-11T00:00:00"/>
    <x v="11"/>
    <x v="8"/>
    <x v="13"/>
    <n v="23.534389999999998"/>
    <n v="88.926779999999994"/>
    <n v="103.9"/>
    <x v="3"/>
    <s v="Cyclone Asha"/>
    <n v="28.25"/>
    <n v="86"/>
    <n v="60.9"/>
  </r>
  <r>
    <d v="2024-06-21T00:00:00"/>
    <x v="1"/>
    <x v="6"/>
    <x v="26"/>
    <n v="17.18929"/>
    <n v="80.990179999999995"/>
    <n v="17.100000000000001"/>
    <x v="2"/>
    <s v="Thunderstorm"/>
    <n v="32.119999999999997"/>
    <n v="53"/>
    <n v="16.5"/>
  </r>
  <r>
    <d v="2024-02-27T00:00:00"/>
    <x v="2"/>
    <x v="0"/>
    <x v="17"/>
    <n v="24.539429999999999"/>
    <n v="69.136099999999999"/>
    <n v="10.93"/>
    <x v="2"/>
    <s v="Thunderstorm"/>
    <n v="22.44"/>
    <n v="55"/>
    <n v="0.5"/>
  </r>
  <r>
    <d v="2024-01-29T00:00:00"/>
    <x v="5"/>
    <x v="0"/>
    <x v="15"/>
    <n v="21.954139999999999"/>
    <n v="71.04965"/>
    <n v="344.95"/>
    <x v="3"/>
    <s v="Cyclone Bijli"/>
    <n v="9.65"/>
    <n v="100"/>
    <n v="154.30000000000001"/>
  </r>
  <r>
    <d v="2024-05-25T00:00:00"/>
    <x v="6"/>
    <x v="3"/>
    <x v="3"/>
    <n v="19.821179999999998"/>
    <n v="84.976780000000005"/>
    <n v="14.25"/>
    <x v="2"/>
    <s v="Thunderstorm"/>
    <n v="33.32"/>
    <n v="69"/>
    <n v="31"/>
  </r>
  <r>
    <d v="2024-12-19T00:00:00"/>
    <x v="0"/>
    <x v="8"/>
    <x v="13"/>
    <n v="26.759219999999999"/>
    <n v="87.506649999999993"/>
    <n v="5.26"/>
    <x v="1"/>
    <s v="None"/>
    <n v="19.55"/>
    <n v="69"/>
    <n v="20.399999999999999"/>
  </r>
  <r>
    <d v="2024-01-05T00:00:00"/>
    <x v="5"/>
    <x v="6"/>
    <x v="26"/>
    <n v="18.341819999999998"/>
    <n v="79.07159"/>
    <n v="5.14"/>
    <x v="1"/>
    <s v="None"/>
    <n v="22.59"/>
    <n v="52"/>
    <n v="22.2"/>
  </r>
  <r>
    <d v="2024-12-07T00:00:00"/>
    <x v="0"/>
    <x v="0"/>
    <x v="0"/>
    <n v="24.429010000000002"/>
    <n v="74.411060000000006"/>
    <n v="2.62"/>
    <x v="1"/>
    <s v="None"/>
    <n v="22.99"/>
    <n v="54"/>
    <n v="16"/>
  </r>
  <r>
    <d v="2024-04-27T00:00:00"/>
    <x v="11"/>
    <x v="5"/>
    <x v="5"/>
    <n v="8.5831499999999998"/>
    <n v="77.880930000000006"/>
    <n v="11.65"/>
    <x v="2"/>
    <s v="Thunderstorm"/>
    <n v="29.67"/>
    <n v="73"/>
    <n v="1"/>
  </r>
  <r>
    <d v="2024-08-02T00:00:00"/>
    <x v="4"/>
    <x v="1"/>
    <x v="8"/>
    <n v="17.995229999999999"/>
    <n v="73.603080000000006"/>
    <n v="0.56000000000000005"/>
    <x v="0"/>
    <s v="None"/>
    <n v="20.47"/>
    <n v="46"/>
    <n v="10.199999999999999"/>
  </r>
  <r>
    <d v="2024-07-19T00:00:00"/>
    <x v="3"/>
    <x v="5"/>
    <x v="30"/>
    <n v="11.98272"/>
    <n v="78.267499999999998"/>
    <n v="62.98"/>
    <x v="4"/>
    <s v="Heavy Rain"/>
    <n v="18.059999999999999"/>
    <n v="79"/>
    <n v="25"/>
  </r>
  <r>
    <d v="2024-01-08T00:00:00"/>
    <x v="5"/>
    <x v="2"/>
    <x v="2"/>
    <n v="25.408300000000001"/>
    <n v="84.58211"/>
    <n v="3.33"/>
    <x v="1"/>
    <s v="None"/>
    <n v="17.37"/>
    <n v="69"/>
    <n v="3.1"/>
  </r>
  <r>
    <d v="2024-09-09T00:00:00"/>
    <x v="9"/>
    <x v="4"/>
    <x v="4"/>
    <n v="14.54275"/>
    <n v="74.867779999999996"/>
    <n v="0.65"/>
    <x v="0"/>
    <s v="None"/>
    <n v="23.99"/>
    <n v="63"/>
    <n v="1.1000000000000001"/>
  </r>
  <r>
    <d v="2024-01-22T00:00:00"/>
    <x v="5"/>
    <x v="2"/>
    <x v="18"/>
    <n v="26.700410000000002"/>
    <n v="85.281940000000006"/>
    <n v="3.68"/>
    <x v="1"/>
    <s v="None"/>
    <n v="26.45"/>
    <n v="72"/>
    <n v="3.3"/>
  </r>
  <r>
    <d v="2024-11-22T00:00:00"/>
    <x v="7"/>
    <x v="6"/>
    <x v="6"/>
    <n v="15.79435"/>
    <n v="77.921959999999999"/>
    <n v="16.149999999999999"/>
    <x v="2"/>
    <s v="Thunderstorm"/>
    <n v="28.61"/>
    <n v="62"/>
    <n v="10.3"/>
  </r>
  <r>
    <d v="2024-07-24T00:00:00"/>
    <x v="3"/>
    <x v="2"/>
    <x v="18"/>
    <n v="25.305520000000001"/>
    <n v="85.020759999999996"/>
    <n v="7.4"/>
    <x v="1"/>
    <s v="None"/>
    <n v="25.71"/>
    <n v="76"/>
    <n v="13.7"/>
  </r>
  <r>
    <d v="2024-04-25T00:00:00"/>
    <x v="11"/>
    <x v="0"/>
    <x v="0"/>
    <n v="22.65465"/>
    <n v="71.058279999999996"/>
    <n v="0"/>
    <x v="5"/>
    <s v="None"/>
    <n v="35.43"/>
    <n v="66"/>
    <n v="33.6"/>
  </r>
  <r>
    <d v="2024-01-09T00:00:00"/>
    <x v="5"/>
    <x v="6"/>
    <x v="25"/>
    <n v="14.128349999999999"/>
    <n v="79.424149999999997"/>
    <n v="2.13"/>
    <x v="0"/>
    <s v="None"/>
    <n v="27.61"/>
    <n v="59"/>
    <n v="6.1"/>
  </r>
  <r>
    <d v="2024-02-29T00:00:00"/>
    <x v="2"/>
    <x v="4"/>
    <x v="21"/>
    <n v="11.843030000000001"/>
    <n v="76.577470000000005"/>
    <n v="6.75"/>
    <x v="1"/>
    <s v="None"/>
    <n v="22.3"/>
    <n v="40"/>
    <n v="20.3"/>
  </r>
  <r>
    <d v="2024-08-03T00:00:00"/>
    <x v="4"/>
    <x v="4"/>
    <x v="36"/>
    <n v="17.467770000000002"/>
    <n v="75.160730000000001"/>
    <n v="9.6999999999999993"/>
    <x v="1"/>
    <s v="None"/>
    <n v="30.25"/>
    <n v="66"/>
    <n v="38.6"/>
  </r>
  <r>
    <d v="2024-03-20T00:00:00"/>
    <x v="8"/>
    <x v="7"/>
    <x v="20"/>
    <n v="9.0964399999999994"/>
    <n v="75.322040000000001"/>
    <n v="9.59"/>
    <x v="1"/>
    <s v="None"/>
    <n v="32.630000000000003"/>
    <n v="57"/>
    <n v="28.9"/>
  </r>
  <r>
    <d v="2024-06-20T00:00:00"/>
    <x v="1"/>
    <x v="4"/>
    <x v="36"/>
    <n v="15.22617"/>
    <n v="74.341419999999999"/>
    <n v="26.01"/>
    <x v="2"/>
    <s v="Thunderstorm"/>
    <n v="20.14"/>
    <n v="69"/>
    <n v="4.3"/>
  </r>
  <r>
    <d v="2024-03-06T00:00:00"/>
    <x v="8"/>
    <x v="5"/>
    <x v="31"/>
    <n v="9.8010400000000004"/>
    <n v="78.589969999999994"/>
    <n v="0"/>
    <x v="5"/>
    <s v="None"/>
    <n v="27.09"/>
    <n v="48"/>
    <n v="15.5"/>
  </r>
  <r>
    <d v="2024-07-10T00:00:00"/>
    <x v="3"/>
    <x v="6"/>
    <x v="25"/>
    <n v="15.502330000000001"/>
    <n v="77.832930000000005"/>
    <n v="45.46"/>
    <x v="4"/>
    <s v="Thunderstorm"/>
    <n v="29.19"/>
    <n v="74"/>
    <n v="34"/>
  </r>
  <r>
    <d v="2024-12-31T00:00:00"/>
    <x v="0"/>
    <x v="1"/>
    <x v="1"/>
    <n v="19.22644"/>
    <n v="74.53613"/>
    <n v="6.25"/>
    <x v="1"/>
    <s v="None"/>
    <n v="22.04"/>
    <n v="79"/>
    <n v="34.700000000000003"/>
  </r>
  <r>
    <d v="2024-06-21T00:00:00"/>
    <x v="1"/>
    <x v="5"/>
    <x v="24"/>
    <n v="9.6006099999999996"/>
    <n v="78.241849999999999"/>
    <n v="15.93"/>
    <x v="2"/>
    <s v="Thunderstorm"/>
    <n v="26.94"/>
    <n v="43"/>
    <n v="24.9"/>
  </r>
  <r>
    <d v="2024-12-01T00:00:00"/>
    <x v="0"/>
    <x v="2"/>
    <x v="2"/>
    <n v="26.356870000000001"/>
    <n v="87.619489999999999"/>
    <n v="5.37"/>
    <x v="1"/>
    <s v="None"/>
    <n v="22.86"/>
    <n v="77"/>
    <n v="26.7"/>
  </r>
  <r>
    <d v="2024-09-14T00:00:00"/>
    <x v="9"/>
    <x v="0"/>
    <x v="0"/>
    <n v="21.321919999999999"/>
    <n v="74.197329999999994"/>
    <n v="3.37"/>
    <x v="1"/>
    <s v="None"/>
    <n v="28.42"/>
    <n v="67"/>
    <n v="25.1"/>
  </r>
  <r>
    <d v="2024-10-23T00:00:00"/>
    <x v="10"/>
    <x v="6"/>
    <x v="6"/>
    <n v="13.03482"/>
    <n v="78.407660000000007"/>
    <n v="20.239999999999998"/>
    <x v="2"/>
    <s v="Thunderstorm"/>
    <n v="21.15"/>
    <n v="66"/>
    <n v="37.200000000000003"/>
  </r>
  <r>
    <d v="2024-04-20T00:00:00"/>
    <x v="11"/>
    <x v="0"/>
    <x v="15"/>
    <n v="23.91639"/>
    <n v="70.952759999999998"/>
    <n v="16.02"/>
    <x v="2"/>
    <s v="Thunderstorm"/>
    <n v="24.84"/>
    <n v="72"/>
    <n v="29.3"/>
  </r>
  <r>
    <d v="2024-04-09T00:00:00"/>
    <x v="11"/>
    <x v="1"/>
    <x v="1"/>
    <n v="20.76726"/>
    <n v="74.701759999999993"/>
    <n v="13.29"/>
    <x v="2"/>
    <s v="Thunderstorm"/>
    <n v="28.18"/>
    <n v="61"/>
    <n v="18"/>
  </r>
  <r>
    <d v="2024-04-15T00:00:00"/>
    <x v="11"/>
    <x v="8"/>
    <x v="29"/>
    <n v="22.920449999999999"/>
    <n v="88.557730000000006"/>
    <n v="1.98"/>
    <x v="0"/>
    <s v="None"/>
    <n v="30.02"/>
    <n v="60"/>
    <n v="22"/>
  </r>
  <r>
    <d v="2024-10-14T00:00:00"/>
    <x v="10"/>
    <x v="8"/>
    <x v="32"/>
    <n v="22.718399999999999"/>
    <n v="88.519810000000007"/>
    <n v="9.0299999999999994"/>
    <x v="1"/>
    <s v="None"/>
    <n v="24.5"/>
    <n v="59"/>
    <n v="10.199999999999999"/>
  </r>
  <r>
    <d v="2024-08-24T00:00:00"/>
    <x v="4"/>
    <x v="2"/>
    <x v="2"/>
    <n v="25.552040000000002"/>
    <n v="85.623490000000004"/>
    <n v="12.3"/>
    <x v="2"/>
    <s v="Thunderstorm"/>
    <n v="31.43"/>
    <n v="76"/>
    <n v="25.7"/>
  </r>
  <r>
    <d v="2024-10-19T00:00:00"/>
    <x v="10"/>
    <x v="6"/>
    <x v="6"/>
    <n v="18.974810000000002"/>
    <n v="78.310479999999998"/>
    <n v="283.99"/>
    <x v="3"/>
    <s v="Cyclone Jawad"/>
    <n v="14.46"/>
    <n v="100"/>
    <n v="71"/>
  </r>
  <r>
    <d v="2024-12-26T00:00:00"/>
    <x v="0"/>
    <x v="1"/>
    <x v="14"/>
    <n v="21.889530000000001"/>
    <n v="73.968230000000005"/>
    <n v="1.25"/>
    <x v="0"/>
    <s v="None"/>
    <n v="19.37"/>
    <n v="54"/>
    <n v="21.7"/>
  </r>
  <r>
    <d v="2024-03-04T00:00:00"/>
    <x v="8"/>
    <x v="2"/>
    <x v="18"/>
    <n v="25.035129999999999"/>
    <n v="86.234790000000004"/>
    <n v="12"/>
    <x v="2"/>
    <s v="Thunderstorm"/>
    <n v="22.1"/>
    <n v="73"/>
    <n v="20.100000000000001"/>
  </r>
  <r>
    <d v="2024-09-19T00:00:00"/>
    <x v="9"/>
    <x v="6"/>
    <x v="34"/>
    <n v="13.084479999999999"/>
    <n v="76.055660000000003"/>
    <n v="11.08"/>
    <x v="2"/>
    <s v="Thunderstorm"/>
    <n v="22.16"/>
    <n v="64"/>
    <n v="23.7"/>
  </r>
  <r>
    <d v="2024-11-14T00:00:00"/>
    <x v="7"/>
    <x v="4"/>
    <x v="4"/>
    <n v="11.8011"/>
    <n v="77.91525"/>
    <n v="4.68"/>
    <x v="1"/>
    <s v="None"/>
    <n v="22.95"/>
    <n v="58"/>
    <n v="4.2"/>
  </r>
  <r>
    <d v="2024-06-08T00:00:00"/>
    <x v="1"/>
    <x v="9"/>
    <x v="23"/>
    <n v="26.060770000000002"/>
    <n v="94.535240000000002"/>
    <n v="106.5"/>
    <x v="3"/>
    <s v="Depression"/>
    <n v="21.35"/>
    <n v="72"/>
    <n v="68.8"/>
  </r>
  <r>
    <d v="2024-03-04T00:00:00"/>
    <x v="8"/>
    <x v="1"/>
    <x v="16"/>
    <n v="17.8049"/>
    <n v="74.207120000000003"/>
    <n v="15.91"/>
    <x v="2"/>
    <s v="Thunderstorm"/>
    <n v="26.33"/>
    <n v="77"/>
    <n v="21.7"/>
  </r>
  <r>
    <d v="2024-08-19T00:00:00"/>
    <x v="4"/>
    <x v="1"/>
    <x v="14"/>
    <n v="20.07"/>
    <n v="76.18656"/>
    <n v="16.2"/>
    <x v="2"/>
    <s v="Thunderstorm"/>
    <n v="28.53"/>
    <n v="79"/>
    <n v="10.4"/>
  </r>
  <r>
    <d v="2024-11-02T00:00:00"/>
    <x v="7"/>
    <x v="9"/>
    <x v="39"/>
    <n v="26.649270000000001"/>
    <n v="93.46293"/>
    <n v="3.76"/>
    <x v="1"/>
    <s v="None"/>
    <n v="27.38"/>
    <n v="69"/>
    <n v="28.1"/>
  </r>
  <r>
    <d v="2024-10-19T00:00:00"/>
    <x v="10"/>
    <x v="1"/>
    <x v="1"/>
    <n v="19.784140000000001"/>
    <n v="75.257199999999997"/>
    <n v="13.16"/>
    <x v="2"/>
    <s v="Thunderstorm"/>
    <n v="23.07"/>
    <n v="50"/>
    <n v="16.399999999999999"/>
  </r>
  <r>
    <d v="2024-05-20T00:00:00"/>
    <x v="6"/>
    <x v="7"/>
    <x v="38"/>
    <n v="11.44247"/>
    <n v="76.114279999999994"/>
    <n v="5.75"/>
    <x v="1"/>
    <s v="None"/>
    <n v="31.52"/>
    <n v="58"/>
    <n v="34.1"/>
  </r>
  <r>
    <d v="2024-11-07T00:00:00"/>
    <x v="7"/>
    <x v="7"/>
    <x v="9"/>
    <n v="10.05292"/>
    <n v="77.36806"/>
    <n v="5.5"/>
    <x v="1"/>
    <s v="None"/>
    <n v="22.22"/>
    <n v="76"/>
    <n v="28.5"/>
  </r>
  <r>
    <d v="2024-11-30T00:00:00"/>
    <x v="7"/>
    <x v="1"/>
    <x v="1"/>
    <n v="19.548770000000001"/>
    <n v="74.636849999999995"/>
    <n v="6.22"/>
    <x v="1"/>
    <s v="None"/>
    <n v="29.69"/>
    <n v="47"/>
    <n v="11.8"/>
  </r>
  <r>
    <d v="2024-02-21T00:00:00"/>
    <x v="2"/>
    <x v="7"/>
    <x v="20"/>
    <n v="10.227130000000001"/>
    <n v="74.899850000000001"/>
    <n v="4.43"/>
    <x v="1"/>
    <s v="None"/>
    <n v="12.93"/>
    <n v="52"/>
    <n v="33.6"/>
  </r>
  <r>
    <d v="2024-05-23T00:00:00"/>
    <x v="6"/>
    <x v="5"/>
    <x v="24"/>
    <n v="9.0742899999999995"/>
    <n v="79.447119999999998"/>
    <n v="20.350000000000001"/>
    <x v="2"/>
    <s v="Thunderstorm"/>
    <n v="26.67"/>
    <n v="80"/>
    <n v="35.299999999999997"/>
  </r>
  <r>
    <d v="2024-07-12T00:00:00"/>
    <x v="3"/>
    <x v="6"/>
    <x v="6"/>
    <n v="15.12729"/>
    <n v="80.516750000000002"/>
    <n v="18.149999999999999"/>
    <x v="2"/>
    <s v="Thunderstorm"/>
    <n v="26.33"/>
    <n v="65"/>
    <n v="19.600000000000001"/>
  </r>
  <r>
    <d v="2024-03-12T00:00:00"/>
    <x v="8"/>
    <x v="4"/>
    <x v="21"/>
    <n v="17.773800000000001"/>
    <n v="77.085710000000006"/>
    <n v="4.1100000000000003"/>
    <x v="1"/>
    <s v="None"/>
    <n v="29.67"/>
    <n v="55"/>
    <n v="2.5"/>
  </r>
  <r>
    <d v="2024-05-04T00:00:00"/>
    <x v="6"/>
    <x v="6"/>
    <x v="25"/>
    <n v="13.505280000000001"/>
    <n v="83.876609999999999"/>
    <n v="9.41"/>
    <x v="1"/>
    <s v="None"/>
    <n v="34.61"/>
    <n v="54"/>
    <n v="28"/>
  </r>
  <r>
    <d v="2024-08-01T00:00:00"/>
    <x v="4"/>
    <x v="3"/>
    <x v="3"/>
    <n v="20.49333"/>
    <n v="85.016229999999993"/>
    <n v="51.04"/>
    <x v="4"/>
    <s v="Heavy Rain"/>
    <n v="22.15"/>
    <n v="66"/>
    <n v="33.1"/>
  </r>
  <r>
    <d v="2024-04-22T00:00:00"/>
    <x v="11"/>
    <x v="1"/>
    <x v="16"/>
    <n v="20.04149"/>
    <n v="77.923109999999994"/>
    <n v="5"/>
    <x v="1"/>
    <s v="None"/>
    <n v="36.53"/>
    <n v="75"/>
    <n v="19"/>
  </r>
  <r>
    <d v="2024-12-17T00:00:00"/>
    <x v="0"/>
    <x v="4"/>
    <x v="27"/>
    <n v="17.62323"/>
    <n v="78.224239999999995"/>
    <n v="39.25"/>
    <x v="4"/>
    <s v="Thunderstorm"/>
    <n v="17.88"/>
    <n v="60"/>
    <n v="16.899999999999999"/>
  </r>
  <r>
    <d v="2024-03-07T00:00:00"/>
    <x v="8"/>
    <x v="9"/>
    <x v="12"/>
    <n v="27.200220000000002"/>
    <n v="91.749700000000004"/>
    <n v="18.91"/>
    <x v="2"/>
    <s v="Thunderstorm"/>
    <n v="26.3"/>
    <n v="66"/>
    <n v="2.2999999999999998"/>
  </r>
  <r>
    <d v="2024-08-03T00:00:00"/>
    <x v="4"/>
    <x v="3"/>
    <x v="10"/>
    <n v="19.759360000000001"/>
    <n v="82.584019999999995"/>
    <n v="21.8"/>
    <x v="2"/>
    <s v="Thunderstorm"/>
    <n v="29.67"/>
    <n v="70"/>
    <n v="30.1"/>
  </r>
  <r>
    <d v="2024-03-15T00:00:00"/>
    <x v="8"/>
    <x v="0"/>
    <x v="17"/>
    <n v="23.61158"/>
    <n v="73.752600000000001"/>
    <n v="0.66"/>
    <x v="0"/>
    <s v="None"/>
    <n v="30.03"/>
    <n v="49"/>
    <n v="35.700000000000003"/>
  </r>
  <r>
    <d v="2024-02-06T00:00:00"/>
    <x v="2"/>
    <x v="0"/>
    <x v="15"/>
    <n v="23.446639999999999"/>
    <n v="68.002669999999995"/>
    <n v="0.32"/>
    <x v="0"/>
    <s v="None"/>
    <n v="24.97"/>
    <n v="54"/>
    <n v="5.9"/>
  </r>
  <r>
    <d v="2024-03-16T00:00:00"/>
    <x v="8"/>
    <x v="2"/>
    <x v="18"/>
    <n v="27.31297"/>
    <n v="85.363159999999993"/>
    <n v="0.63"/>
    <x v="0"/>
    <s v="None"/>
    <n v="30.32"/>
    <n v="64"/>
    <n v="4.4000000000000004"/>
  </r>
  <r>
    <d v="2024-04-29T00:00:00"/>
    <x v="11"/>
    <x v="4"/>
    <x v="27"/>
    <n v="15.946099999999999"/>
    <n v="78.093000000000004"/>
    <n v="0.02"/>
    <x v="0"/>
    <s v="None"/>
    <n v="36.03"/>
    <n v="73"/>
    <n v="37.700000000000003"/>
  </r>
  <r>
    <d v="2024-03-05T00:00:00"/>
    <x v="8"/>
    <x v="0"/>
    <x v="15"/>
    <n v="23.109870000000001"/>
    <n v="70.021770000000004"/>
    <n v="1.93"/>
    <x v="0"/>
    <s v="None"/>
    <n v="29.32"/>
    <n v="50"/>
    <n v="16"/>
  </r>
  <r>
    <d v="2024-02-20T00:00:00"/>
    <x v="2"/>
    <x v="2"/>
    <x v="18"/>
    <n v="26.41526"/>
    <n v="85.866320000000002"/>
    <n v="10.97"/>
    <x v="2"/>
    <s v="Thunderstorm"/>
    <n v="20.99"/>
    <n v="61"/>
    <n v="26.1"/>
  </r>
  <r>
    <d v="2024-01-23T00:00:00"/>
    <x v="5"/>
    <x v="4"/>
    <x v="21"/>
    <n v="11.65494"/>
    <n v="76.883200000000002"/>
    <n v="1.87"/>
    <x v="0"/>
    <s v="None"/>
    <n v="22.6"/>
    <n v="46"/>
    <n v="20.8"/>
  </r>
  <r>
    <d v="2024-05-09T00:00:00"/>
    <x v="6"/>
    <x v="2"/>
    <x v="18"/>
    <n v="26.21988"/>
    <n v="85.738669999999999"/>
    <n v="6.69"/>
    <x v="1"/>
    <s v="None"/>
    <n v="35.39"/>
    <n v="72"/>
    <n v="28.2"/>
  </r>
  <r>
    <d v="2024-09-30T00:00:00"/>
    <x v="9"/>
    <x v="8"/>
    <x v="29"/>
    <n v="23.750869999999999"/>
    <n v="88.136219999999994"/>
    <n v="77"/>
    <x v="4"/>
    <s v="Heavy Rain"/>
    <n v="20.95"/>
    <n v="70"/>
    <n v="39.5"/>
  </r>
  <r>
    <d v="2024-12-11T00:00:00"/>
    <x v="0"/>
    <x v="7"/>
    <x v="20"/>
    <n v="12.6357"/>
    <n v="75.145809999999997"/>
    <n v="13.2"/>
    <x v="2"/>
    <s v="Thunderstorm"/>
    <n v="19.72"/>
    <n v="72"/>
    <n v="15.8"/>
  </r>
  <r>
    <d v="2024-12-22T00:00:00"/>
    <x v="0"/>
    <x v="6"/>
    <x v="6"/>
    <n v="14.13617"/>
    <n v="82.170590000000004"/>
    <n v="2.04"/>
    <x v="0"/>
    <s v="None"/>
    <n v="25"/>
    <n v="45"/>
    <n v="18.600000000000001"/>
  </r>
  <r>
    <d v="2024-04-11T00:00:00"/>
    <x v="11"/>
    <x v="9"/>
    <x v="12"/>
    <n v="24.80247"/>
    <n v="91.367649999999998"/>
    <n v="9.23"/>
    <x v="1"/>
    <s v="None"/>
    <n v="30.15"/>
    <n v="59"/>
    <n v="39.200000000000003"/>
  </r>
  <r>
    <d v="2024-05-20T00:00:00"/>
    <x v="6"/>
    <x v="7"/>
    <x v="9"/>
    <n v="9.5817499999999995"/>
    <n v="75.821809999999999"/>
    <n v="12.53"/>
    <x v="2"/>
    <s v="Thunderstorm"/>
    <n v="28.94"/>
    <n v="66"/>
    <n v="8.5"/>
  </r>
  <r>
    <d v="2024-12-14T00:00:00"/>
    <x v="0"/>
    <x v="7"/>
    <x v="20"/>
    <n v="10.31368"/>
    <n v="76.773330000000001"/>
    <n v="18.38"/>
    <x v="2"/>
    <s v="Thunderstorm"/>
    <n v="18.89"/>
    <n v="68"/>
    <n v="9.1999999999999993"/>
  </r>
  <r>
    <d v="2024-09-27T00:00:00"/>
    <x v="9"/>
    <x v="2"/>
    <x v="2"/>
    <n v="25.037220000000001"/>
    <n v="87.039490000000001"/>
    <n v="10.68"/>
    <x v="2"/>
    <s v="Thunderstorm"/>
    <n v="27.61"/>
    <n v="37"/>
    <n v="16.2"/>
  </r>
  <r>
    <d v="2024-08-07T00:00:00"/>
    <x v="4"/>
    <x v="3"/>
    <x v="10"/>
    <n v="21.63139"/>
    <n v="86.227549999999994"/>
    <n v="2.59"/>
    <x v="1"/>
    <s v="None"/>
    <n v="30.73"/>
    <n v="62"/>
    <n v="25.4"/>
  </r>
  <r>
    <d v="2024-12-01T00:00:00"/>
    <x v="0"/>
    <x v="6"/>
    <x v="34"/>
    <n v="14.99945"/>
    <n v="80.760369999999995"/>
    <n v="1.02"/>
    <x v="0"/>
    <s v="None"/>
    <n v="22.51"/>
    <n v="67"/>
    <n v="4.9000000000000004"/>
  </r>
  <r>
    <d v="2024-03-22T00:00:00"/>
    <x v="8"/>
    <x v="4"/>
    <x v="27"/>
    <n v="16.326740000000001"/>
    <n v="75.547910000000002"/>
    <n v="1.1000000000000001"/>
    <x v="0"/>
    <s v="None"/>
    <n v="27.71"/>
    <n v="60"/>
    <n v="22.5"/>
  </r>
  <r>
    <d v="2024-02-13T00:00:00"/>
    <x v="2"/>
    <x v="6"/>
    <x v="34"/>
    <n v="18.548480000000001"/>
    <n v="82.814689999999999"/>
    <n v="4.45"/>
    <x v="1"/>
    <s v="None"/>
    <n v="25.65"/>
    <n v="52"/>
    <n v="3.6"/>
  </r>
  <r>
    <d v="2024-01-13T00:00:00"/>
    <x v="5"/>
    <x v="0"/>
    <x v="15"/>
    <n v="23.98096"/>
    <n v="73.381429999999995"/>
    <n v="2.14"/>
    <x v="0"/>
    <s v="None"/>
    <n v="22.59"/>
    <n v="59"/>
    <n v="30.1"/>
  </r>
  <r>
    <d v="2024-06-25T00:00:00"/>
    <x v="1"/>
    <x v="7"/>
    <x v="20"/>
    <n v="8.8699999999999992"/>
    <n v="76.636020000000002"/>
    <n v="5.92"/>
    <x v="1"/>
    <s v="None"/>
    <n v="25.89"/>
    <n v="53"/>
    <n v="15.5"/>
  </r>
  <r>
    <d v="2024-02-10T00:00:00"/>
    <x v="2"/>
    <x v="2"/>
    <x v="18"/>
    <n v="27.474810000000002"/>
    <n v="84.945139999999995"/>
    <n v="6.6"/>
    <x v="1"/>
    <s v="None"/>
    <n v="19.57"/>
    <n v="73"/>
    <n v="15.8"/>
  </r>
  <r>
    <d v="2024-08-05T00:00:00"/>
    <x v="4"/>
    <x v="3"/>
    <x v="3"/>
    <n v="22.403479999999998"/>
    <n v="83.431299999999993"/>
    <n v="36.119999999999997"/>
    <x v="4"/>
    <s v="Thunderstorm"/>
    <n v="28.74"/>
    <n v="78"/>
    <n v="14.2"/>
  </r>
  <r>
    <d v="2024-10-15T00:00:00"/>
    <x v="10"/>
    <x v="2"/>
    <x v="18"/>
    <n v="26.279620000000001"/>
    <n v="85.208619999999996"/>
    <n v="11.69"/>
    <x v="2"/>
    <s v="Thunderstorm"/>
    <n v="23.76"/>
    <n v="61"/>
    <n v="33.1"/>
  </r>
  <r>
    <d v="2024-08-24T00:00:00"/>
    <x v="4"/>
    <x v="2"/>
    <x v="18"/>
    <n v="24.79393"/>
    <n v="86.514250000000004"/>
    <n v="3.02"/>
    <x v="1"/>
    <s v="None"/>
    <n v="26.11"/>
    <n v="50"/>
    <n v="2.6"/>
  </r>
  <r>
    <d v="2024-06-23T00:00:00"/>
    <x v="1"/>
    <x v="8"/>
    <x v="11"/>
    <n v="24.402750000000001"/>
    <n v="88.688059999999993"/>
    <n v="18.489999999999998"/>
    <x v="2"/>
    <s v="Thunderstorm"/>
    <n v="23.92"/>
    <n v="70"/>
    <n v="31.7"/>
  </r>
  <r>
    <d v="2024-05-28T00:00:00"/>
    <x v="6"/>
    <x v="7"/>
    <x v="7"/>
    <n v="8.1009799999999998"/>
    <n v="76.668520000000001"/>
    <n v="12.13"/>
    <x v="2"/>
    <s v="Thunderstorm"/>
    <n v="26.79"/>
    <n v="73"/>
    <n v="34.1"/>
  </r>
  <r>
    <d v="2024-11-25T00:00:00"/>
    <x v="7"/>
    <x v="6"/>
    <x v="6"/>
    <n v="15.894959999999999"/>
    <n v="80.980599999999995"/>
    <n v="2.13"/>
    <x v="0"/>
    <s v="None"/>
    <n v="25.4"/>
    <n v="65"/>
    <n v="16.100000000000001"/>
  </r>
  <r>
    <d v="2024-11-18T00:00:00"/>
    <x v="7"/>
    <x v="5"/>
    <x v="30"/>
    <n v="12.15361"/>
    <n v="78.198719999999994"/>
    <n v="2.61"/>
    <x v="1"/>
    <s v="None"/>
    <n v="27.42"/>
    <n v="58"/>
    <n v="11"/>
  </r>
  <r>
    <d v="2024-01-27T00:00:00"/>
    <x v="5"/>
    <x v="6"/>
    <x v="6"/>
    <n v="17.120069999999998"/>
    <n v="77.948920000000001"/>
    <n v="28.65"/>
    <x v="2"/>
    <s v="Thunderstorm"/>
    <n v="19.100000000000001"/>
    <n v="82"/>
    <n v="8.6999999999999993"/>
  </r>
  <r>
    <d v="2024-12-26T00:00:00"/>
    <x v="0"/>
    <x v="7"/>
    <x v="38"/>
    <n v="9.6907099999999993"/>
    <n v="77.069720000000004"/>
    <n v="4.17"/>
    <x v="1"/>
    <s v="None"/>
    <n v="19.18"/>
    <n v="64"/>
    <n v="19.8"/>
  </r>
  <r>
    <d v="2024-11-06T00:00:00"/>
    <x v="7"/>
    <x v="9"/>
    <x v="12"/>
    <n v="24.878889999999998"/>
    <n v="92.351370000000003"/>
    <n v="15.58"/>
    <x v="2"/>
    <s v="Thunderstorm"/>
    <n v="26.13"/>
    <n v="71"/>
    <n v="35.5"/>
  </r>
  <r>
    <d v="2024-07-06T00:00:00"/>
    <x v="3"/>
    <x v="7"/>
    <x v="38"/>
    <n v="11.292210000000001"/>
    <n v="76.999809999999997"/>
    <n v="0.96"/>
    <x v="0"/>
    <s v="None"/>
    <n v="23.91"/>
    <n v="58"/>
    <n v="19.5"/>
  </r>
  <r>
    <d v="2024-02-04T00:00:00"/>
    <x v="2"/>
    <x v="1"/>
    <x v="1"/>
    <n v="16.550039999999999"/>
    <n v="72.990179999999995"/>
    <n v="11.02"/>
    <x v="2"/>
    <s v="Thunderstorm"/>
    <n v="19.78"/>
    <n v="70"/>
    <n v="19.3"/>
  </r>
  <r>
    <d v="2024-09-19T00:00:00"/>
    <x v="9"/>
    <x v="4"/>
    <x v="21"/>
    <n v="11.874040000000001"/>
    <n v="78.218980000000002"/>
    <n v="7.48"/>
    <x v="1"/>
    <s v="None"/>
    <n v="28.6"/>
    <n v="72"/>
    <n v="10.4"/>
  </r>
  <r>
    <d v="2024-01-08T00:00:00"/>
    <x v="5"/>
    <x v="5"/>
    <x v="5"/>
    <n v="10.328889999999999"/>
    <n v="77.025000000000006"/>
    <n v="5.33"/>
    <x v="1"/>
    <s v="None"/>
    <n v="20.16"/>
    <n v="65"/>
    <n v="16.899999999999999"/>
  </r>
  <r>
    <d v="2024-05-13T00:00:00"/>
    <x v="6"/>
    <x v="8"/>
    <x v="29"/>
    <n v="26.509530000000002"/>
    <n v="89.575280000000006"/>
    <n v="2.85"/>
    <x v="1"/>
    <s v="None"/>
    <n v="32.97"/>
    <n v="57"/>
    <n v="27.9"/>
  </r>
  <r>
    <d v="2024-05-15T00:00:00"/>
    <x v="6"/>
    <x v="8"/>
    <x v="32"/>
    <n v="23.528849999999998"/>
    <n v="88.432699999999997"/>
    <n v="5.23"/>
    <x v="1"/>
    <s v="None"/>
    <n v="31.76"/>
    <n v="71"/>
    <n v="9.9"/>
  </r>
  <r>
    <d v="2024-05-08T00:00:00"/>
    <x v="6"/>
    <x v="1"/>
    <x v="14"/>
    <n v="18.8949"/>
    <n v="74.415220000000005"/>
    <n v="17.61"/>
    <x v="2"/>
    <s v="Thunderstorm"/>
    <n v="33.9"/>
    <n v="59"/>
    <n v="19"/>
  </r>
  <r>
    <d v="2024-12-20T00:00:00"/>
    <x v="0"/>
    <x v="2"/>
    <x v="2"/>
    <n v="25.486000000000001"/>
    <n v="87.767880000000005"/>
    <n v="6.9"/>
    <x v="1"/>
    <s v="None"/>
    <n v="18.489999999999998"/>
    <n v="73"/>
    <n v="2.4"/>
  </r>
  <r>
    <d v="2024-08-26T00:00:00"/>
    <x v="4"/>
    <x v="6"/>
    <x v="25"/>
    <n v="14.4688"/>
    <n v="81.444659999999999"/>
    <n v="13.1"/>
    <x v="2"/>
    <s v="Thunderstorm"/>
    <n v="24.02"/>
    <n v="72"/>
    <n v="36.6"/>
  </r>
  <r>
    <d v="2024-03-13T00:00:00"/>
    <x v="8"/>
    <x v="8"/>
    <x v="11"/>
    <n v="25.730879999999999"/>
    <n v="88.812790000000007"/>
    <n v="1.02"/>
    <x v="0"/>
    <s v="None"/>
    <n v="34.590000000000003"/>
    <n v="59"/>
    <n v="4.5"/>
  </r>
  <r>
    <d v="2024-08-13T00:00:00"/>
    <x v="4"/>
    <x v="1"/>
    <x v="14"/>
    <n v="20.850519999999999"/>
    <n v="75.816379999999995"/>
    <n v="52.6"/>
    <x v="4"/>
    <s v="Convective Storm"/>
    <n v="26.71"/>
    <n v="82"/>
    <n v="150.69999999999999"/>
  </r>
  <r>
    <d v="2024-08-14T00:00:00"/>
    <x v="4"/>
    <x v="3"/>
    <x v="22"/>
    <n v="20.479310000000002"/>
    <n v="85.711550000000003"/>
    <n v="2.16"/>
    <x v="0"/>
    <s v="None"/>
    <n v="28.44"/>
    <n v="49"/>
    <n v="6.3"/>
  </r>
  <r>
    <d v="2024-08-10T00:00:00"/>
    <x v="4"/>
    <x v="1"/>
    <x v="8"/>
    <n v="16.586040000000001"/>
    <n v="78.570080000000004"/>
    <n v="8.34"/>
    <x v="1"/>
    <s v="None"/>
    <n v="32.51"/>
    <n v="78"/>
    <n v="29"/>
  </r>
  <r>
    <d v="2024-03-13T00:00:00"/>
    <x v="8"/>
    <x v="4"/>
    <x v="27"/>
    <n v="13.58915"/>
    <n v="76.871420000000001"/>
    <n v="0"/>
    <x v="5"/>
    <s v="None"/>
    <n v="29.57"/>
    <n v="58"/>
    <n v="0.6"/>
  </r>
  <r>
    <d v="2024-12-28T00:00:00"/>
    <x v="0"/>
    <x v="2"/>
    <x v="37"/>
    <n v="24.723929999999999"/>
    <n v="86.789079999999998"/>
    <n v="12.59"/>
    <x v="2"/>
    <s v="Thunderstorm"/>
    <n v="25.32"/>
    <n v="67"/>
    <n v="5.2"/>
  </r>
  <r>
    <d v="2024-12-07T00:00:00"/>
    <x v="0"/>
    <x v="3"/>
    <x v="10"/>
    <n v="21.410319999999999"/>
    <n v="84.258189999999999"/>
    <n v="7.62"/>
    <x v="1"/>
    <s v="None"/>
    <n v="17.149999999999999"/>
    <n v="50"/>
    <n v="25.3"/>
  </r>
  <r>
    <d v="2024-05-23T00:00:00"/>
    <x v="6"/>
    <x v="6"/>
    <x v="6"/>
    <n v="15.123430000000001"/>
    <n v="83.131640000000004"/>
    <n v="2.12"/>
    <x v="0"/>
    <s v="None"/>
    <n v="35.74"/>
    <n v="43"/>
    <n v="10.9"/>
  </r>
  <r>
    <d v="2024-08-01T00:00:00"/>
    <x v="4"/>
    <x v="1"/>
    <x v="14"/>
    <n v="18.23132"/>
    <n v="72.840270000000004"/>
    <n v="101.5"/>
    <x v="3"/>
    <s v="Cyclone Tauktae"/>
    <n v="25.59"/>
    <n v="87"/>
    <n v="69.2"/>
  </r>
  <r>
    <d v="2024-06-17T00:00:00"/>
    <x v="1"/>
    <x v="1"/>
    <x v="1"/>
    <n v="21.623439999999999"/>
    <n v="76.291659999999993"/>
    <n v="3.19"/>
    <x v="1"/>
    <s v="None"/>
    <n v="28.45"/>
    <n v="60"/>
    <n v="21.4"/>
  </r>
  <r>
    <d v="2024-03-29T00:00:00"/>
    <x v="8"/>
    <x v="6"/>
    <x v="34"/>
    <n v="17.288209999999999"/>
    <n v="83.501639999999995"/>
    <n v="19.739999999999998"/>
    <x v="2"/>
    <s v="Thunderstorm"/>
    <n v="23.28"/>
    <n v="79"/>
    <n v="3.6"/>
  </r>
  <r>
    <d v="2024-12-03T00:00:00"/>
    <x v="0"/>
    <x v="5"/>
    <x v="24"/>
    <n v="12.516999999999999"/>
    <n v="80.184650000000005"/>
    <n v="19.600000000000001"/>
    <x v="2"/>
    <s v="Thunderstorm"/>
    <n v="22.04"/>
    <n v="65"/>
    <n v="1.6"/>
  </r>
  <r>
    <d v="2024-03-06T00:00:00"/>
    <x v="8"/>
    <x v="5"/>
    <x v="30"/>
    <n v="8.2422799999999992"/>
    <n v="79.326059999999998"/>
    <n v="3.51"/>
    <x v="1"/>
    <s v="None"/>
    <n v="29.62"/>
    <n v="70"/>
    <n v="22.7"/>
  </r>
  <r>
    <d v="2024-07-13T00:00:00"/>
    <x v="3"/>
    <x v="0"/>
    <x v="28"/>
    <n v="22.390129999999999"/>
    <n v="71.0989"/>
    <n v="28.85"/>
    <x v="2"/>
    <s v="Thunderstorm"/>
    <n v="23.63"/>
    <n v="69"/>
    <n v="28.1"/>
  </r>
  <r>
    <d v="2024-10-14T00:00:00"/>
    <x v="10"/>
    <x v="6"/>
    <x v="34"/>
    <n v="13.17179"/>
    <n v="77.597830000000002"/>
    <n v="0"/>
    <x v="5"/>
    <s v="None"/>
    <n v="35.5"/>
    <n v="65"/>
    <n v="25.7"/>
  </r>
  <r>
    <d v="2024-02-26T00:00:00"/>
    <x v="2"/>
    <x v="3"/>
    <x v="22"/>
    <n v="19.917059999999999"/>
    <n v="86.529759999999996"/>
    <n v="4.46"/>
    <x v="1"/>
    <s v="None"/>
    <n v="19.54"/>
    <n v="42"/>
    <n v="6.8"/>
  </r>
  <r>
    <d v="2024-04-28T00:00:00"/>
    <x v="11"/>
    <x v="0"/>
    <x v="17"/>
    <n v="21.787130000000001"/>
    <n v="73.320530000000005"/>
    <n v="1.35"/>
    <x v="0"/>
    <s v="None"/>
    <n v="32.380000000000003"/>
    <n v="57"/>
    <n v="39.700000000000003"/>
  </r>
  <r>
    <d v="2024-03-20T00:00:00"/>
    <x v="8"/>
    <x v="5"/>
    <x v="24"/>
    <n v="9.0372900000000005"/>
    <n v="80.31026"/>
    <n v="7.05"/>
    <x v="1"/>
    <s v="None"/>
    <n v="30.09"/>
    <n v="65"/>
    <n v="21.2"/>
  </r>
  <r>
    <d v="2024-03-19T00:00:00"/>
    <x v="8"/>
    <x v="3"/>
    <x v="3"/>
    <n v="21.812850000000001"/>
    <n v="82.852649999999997"/>
    <n v="4.17"/>
    <x v="1"/>
    <s v="None"/>
    <n v="26.17"/>
    <n v="60"/>
    <n v="9.5"/>
  </r>
  <r>
    <d v="2024-07-28T00:00:00"/>
    <x v="3"/>
    <x v="1"/>
    <x v="1"/>
    <n v="17.260349999999999"/>
    <n v="75.356520000000003"/>
    <n v="3.53"/>
    <x v="1"/>
    <s v="None"/>
    <n v="23.61"/>
    <n v="64"/>
    <n v="39.1"/>
  </r>
  <r>
    <d v="2024-11-15T00:00:00"/>
    <x v="7"/>
    <x v="8"/>
    <x v="13"/>
    <n v="21.962009999999999"/>
    <n v="88.999359999999996"/>
    <n v="34.51"/>
    <x v="2"/>
    <s v="Thunderstorm"/>
    <n v="22.81"/>
    <n v="73"/>
    <n v="34.5"/>
  </r>
  <r>
    <d v="2024-01-14T00:00:00"/>
    <x v="5"/>
    <x v="8"/>
    <x v="11"/>
    <n v="24.491330000000001"/>
    <n v="88.244820000000004"/>
    <n v="11.58"/>
    <x v="2"/>
    <s v="Thunderstorm"/>
    <n v="19.38"/>
    <n v="66"/>
    <n v="3.9"/>
  </r>
  <r>
    <d v="2024-06-12T00:00:00"/>
    <x v="1"/>
    <x v="1"/>
    <x v="1"/>
    <n v="17.35718"/>
    <n v="74.082380000000001"/>
    <n v="23.02"/>
    <x v="2"/>
    <s v="Thunderstorm"/>
    <n v="23.53"/>
    <n v="79"/>
    <n v="1"/>
  </r>
  <r>
    <d v="2024-08-20T00:00:00"/>
    <x v="4"/>
    <x v="0"/>
    <x v="17"/>
    <n v="21.325099999999999"/>
    <n v="70.883399999999995"/>
    <n v="76.81"/>
    <x v="4"/>
    <s v="Convective Storm"/>
    <n v="22.11"/>
    <n v="61"/>
    <n v="103.3"/>
  </r>
  <r>
    <d v="2024-05-17T00:00:00"/>
    <x v="6"/>
    <x v="9"/>
    <x v="23"/>
    <n v="26.15232"/>
    <n v="93.804209999999998"/>
    <n v="1.66"/>
    <x v="0"/>
    <s v="None"/>
    <n v="29.9"/>
    <n v="69"/>
    <n v="7.4"/>
  </r>
  <r>
    <d v="2024-10-10T00:00:00"/>
    <x v="10"/>
    <x v="9"/>
    <x v="12"/>
    <n v="26.26587"/>
    <n v="90.471000000000004"/>
    <n v="7.03"/>
    <x v="1"/>
    <s v="None"/>
    <n v="24.91"/>
    <n v="54"/>
    <n v="20"/>
  </r>
  <r>
    <d v="2024-08-19T00:00:00"/>
    <x v="4"/>
    <x v="5"/>
    <x v="5"/>
    <n v="12.029"/>
    <n v="79.056920000000005"/>
    <n v="27.55"/>
    <x v="2"/>
    <s v="Thunderstorm"/>
    <n v="26.65"/>
    <n v="71"/>
    <n v="31.3"/>
  </r>
  <r>
    <d v="2024-10-06T00:00:00"/>
    <x v="10"/>
    <x v="3"/>
    <x v="3"/>
    <n v="21.247019999999999"/>
    <n v="85.371099999999998"/>
    <n v="159.51"/>
    <x v="3"/>
    <s v="Deep Depression"/>
    <n v="22.88"/>
    <n v="89"/>
    <n v="130.30000000000001"/>
  </r>
  <r>
    <d v="2024-04-05T00:00:00"/>
    <x v="11"/>
    <x v="2"/>
    <x v="37"/>
    <n v="25.818259999999999"/>
    <n v="86.076880000000003"/>
    <n v="100.62"/>
    <x v="3"/>
    <s v="Cyclone Tauktae"/>
    <n v="26.01"/>
    <n v="75"/>
    <n v="136.6"/>
  </r>
  <r>
    <d v="2024-12-10T00:00:00"/>
    <x v="0"/>
    <x v="0"/>
    <x v="0"/>
    <n v="22.517050000000001"/>
    <n v="71.100390000000004"/>
    <n v="4.29"/>
    <x v="1"/>
    <s v="None"/>
    <n v="21.67"/>
    <n v="67"/>
    <n v="1.9"/>
  </r>
  <r>
    <d v="2024-04-03T00:00:00"/>
    <x v="11"/>
    <x v="2"/>
    <x v="37"/>
    <n v="26.879660000000001"/>
    <n v="86.314130000000006"/>
    <n v="5.64"/>
    <x v="1"/>
    <s v="None"/>
    <n v="27.76"/>
    <n v="57"/>
    <n v="22.4"/>
  </r>
  <r>
    <d v="2024-03-24T00:00:00"/>
    <x v="8"/>
    <x v="3"/>
    <x v="22"/>
    <n v="18.8794"/>
    <n v="84.72063"/>
    <n v="7.8"/>
    <x v="1"/>
    <s v="None"/>
    <n v="34.869999999999997"/>
    <n v="55"/>
    <n v="12.4"/>
  </r>
  <r>
    <d v="2024-03-15T00:00:00"/>
    <x v="8"/>
    <x v="3"/>
    <x v="3"/>
    <n v="21.73789"/>
    <n v="86.839299999999994"/>
    <n v="4.2300000000000004"/>
    <x v="1"/>
    <s v="None"/>
    <n v="26.41"/>
    <n v="64"/>
    <n v="38.200000000000003"/>
  </r>
  <r>
    <d v="2024-02-16T00:00:00"/>
    <x v="2"/>
    <x v="0"/>
    <x v="28"/>
    <n v="20.784669999999998"/>
    <n v="68.787509999999997"/>
    <n v="305.98"/>
    <x v="3"/>
    <s v="Cyclone Warning"/>
    <n v="8"/>
    <n v="100"/>
    <n v="32.1"/>
  </r>
  <r>
    <d v="2024-06-19T00:00:00"/>
    <x v="1"/>
    <x v="2"/>
    <x v="19"/>
    <n v="24.369299999999999"/>
    <n v="86.890739999999994"/>
    <n v="18.63"/>
    <x v="2"/>
    <s v="Thunderstorm"/>
    <n v="25.45"/>
    <n v="57"/>
    <n v="38.5"/>
  </r>
  <r>
    <d v="2024-05-01T00:00:00"/>
    <x v="6"/>
    <x v="1"/>
    <x v="8"/>
    <n v="18.33154"/>
    <n v="74.928179999999998"/>
    <n v="10.69"/>
    <x v="2"/>
    <s v="Thunderstorm"/>
    <n v="25.84"/>
    <n v="83"/>
    <n v="38.5"/>
  </r>
  <r>
    <d v="2024-12-26T00:00:00"/>
    <x v="0"/>
    <x v="1"/>
    <x v="16"/>
    <n v="19.175229999999999"/>
    <n v="75.782060000000001"/>
    <n v="10.16"/>
    <x v="2"/>
    <s v="Thunderstorm"/>
    <n v="25.6"/>
    <n v="69"/>
    <n v="35.799999999999997"/>
  </r>
  <r>
    <d v="2024-01-02T00:00:00"/>
    <x v="5"/>
    <x v="0"/>
    <x v="15"/>
    <n v="20.3828"/>
    <n v="70.827590000000001"/>
    <n v="5.54"/>
    <x v="1"/>
    <s v="None"/>
    <n v="20.32"/>
    <n v="62"/>
    <n v="12.9"/>
  </r>
  <r>
    <d v="2024-10-14T00:00:00"/>
    <x v="10"/>
    <x v="7"/>
    <x v="9"/>
    <n v="10.558669999999999"/>
    <n v="76.394630000000006"/>
    <n v="3.1"/>
    <x v="1"/>
    <s v="None"/>
    <n v="31.06"/>
    <n v="61"/>
    <n v="25.4"/>
  </r>
  <r>
    <d v="2024-12-29T00:00:00"/>
    <x v="0"/>
    <x v="2"/>
    <x v="2"/>
    <n v="24.33933"/>
    <n v="85.729259999999996"/>
    <n v="2.6"/>
    <x v="1"/>
    <s v="None"/>
    <n v="27.26"/>
    <n v="67"/>
    <n v="15.9"/>
  </r>
  <r>
    <d v="2024-11-14T00:00:00"/>
    <x v="7"/>
    <x v="6"/>
    <x v="6"/>
    <n v="14.96204"/>
    <n v="81.023669999999996"/>
    <n v="8.73"/>
    <x v="1"/>
    <s v="None"/>
    <n v="22.81"/>
    <n v="61"/>
    <n v="10.9"/>
  </r>
  <r>
    <d v="2024-07-04T00:00:00"/>
    <x v="3"/>
    <x v="7"/>
    <x v="7"/>
    <n v="8.7899200000000004"/>
    <n v="75.718999999999994"/>
    <n v="46.73"/>
    <x v="4"/>
    <s v="Thunderstorm"/>
    <n v="19.670000000000002"/>
    <n v="71"/>
    <n v="32.1"/>
  </r>
  <r>
    <d v="2024-02-18T00:00:00"/>
    <x v="2"/>
    <x v="6"/>
    <x v="6"/>
    <n v="16.159849999999999"/>
    <n v="79.612369999999999"/>
    <n v="6.3"/>
    <x v="1"/>
    <s v="None"/>
    <n v="23.52"/>
    <n v="56"/>
    <n v="30.4"/>
  </r>
  <r>
    <d v="2024-11-09T00:00:00"/>
    <x v="7"/>
    <x v="1"/>
    <x v="1"/>
    <n v="21.62689"/>
    <n v="74.934479999999994"/>
    <n v="0.84"/>
    <x v="0"/>
    <s v="None"/>
    <n v="29.78"/>
    <n v="74"/>
    <n v="33.5"/>
  </r>
  <r>
    <d v="2024-03-16T00:00:00"/>
    <x v="8"/>
    <x v="9"/>
    <x v="23"/>
    <n v="27.547329999999999"/>
    <n v="91.95926"/>
    <n v="3.1"/>
    <x v="1"/>
    <s v="None"/>
    <n v="35.46"/>
    <n v="63"/>
    <n v="34.299999999999997"/>
  </r>
  <r>
    <d v="2024-10-28T00:00:00"/>
    <x v="10"/>
    <x v="9"/>
    <x v="39"/>
    <n v="24.666180000000001"/>
    <n v="92.936089999999993"/>
    <n v="2.0299999999999998"/>
    <x v="0"/>
    <s v="None"/>
    <n v="22.72"/>
    <n v="59"/>
    <n v="8.1999999999999993"/>
  </r>
  <r>
    <d v="2024-07-01T00:00:00"/>
    <x v="3"/>
    <x v="3"/>
    <x v="10"/>
    <n v="21.142910000000001"/>
    <n v="86.753029999999995"/>
    <n v="7.63"/>
    <x v="1"/>
    <s v="None"/>
    <n v="26.52"/>
    <n v="66"/>
    <n v="18.399999999999999"/>
  </r>
  <r>
    <d v="2024-07-07T00:00:00"/>
    <x v="3"/>
    <x v="4"/>
    <x v="21"/>
    <n v="14.04232"/>
    <n v="75.292190000000005"/>
    <n v="74.78"/>
    <x v="4"/>
    <s v="Heavy Rain"/>
    <n v="24.12"/>
    <n v="84"/>
    <n v="34.200000000000003"/>
  </r>
  <r>
    <d v="2024-08-30T00:00:00"/>
    <x v="4"/>
    <x v="4"/>
    <x v="36"/>
    <n v="17.352830000000001"/>
    <n v="75.192350000000005"/>
    <n v="53.99"/>
    <x v="4"/>
    <s v="Heavy Rain"/>
    <n v="23.04"/>
    <n v="73"/>
    <n v="6.8"/>
  </r>
  <r>
    <d v="2024-06-25T00:00:00"/>
    <x v="1"/>
    <x v="9"/>
    <x v="12"/>
    <n v="27.439419999999998"/>
    <n v="91.136799999999994"/>
    <n v="64.98"/>
    <x v="4"/>
    <s v="Convective Storm"/>
    <n v="21.82"/>
    <n v="71"/>
    <n v="70.900000000000006"/>
  </r>
  <r>
    <d v="2024-04-22T00:00:00"/>
    <x v="11"/>
    <x v="8"/>
    <x v="13"/>
    <n v="21.763819999999999"/>
    <n v="89.440510000000003"/>
    <n v="2.12"/>
    <x v="0"/>
    <s v="None"/>
    <n v="32.840000000000003"/>
    <n v="70"/>
    <n v="3.9"/>
  </r>
  <r>
    <d v="2024-07-29T00:00:00"/>
    <x v="3"/>
    <x v="8"/>
    <x v="29"/>
    <n v="24.947310000000002"/>
    <n v="88.90361"/>
    <n v="20.89"/>
    <x v="2"/>
    <s v="Thunderstorm"/>
    <n v="25.34"/>
    <n v="65"/>
    <n v="14.1"/>
  </r>
  <r>
    <d v="2024-09-29T00:00:00"/>
    <x v="9"/>
    <x v="6"/>
    <x v="25"/>
    <n v="18.41103"/>
    <n v="77.018979999999999"/>
    <n v="29.66"/>
    <x v="2"/>
    <s v="Thunderstorm"/>
    <n v="28.62"/>
    <n v="46"/>
    <n v="33.5"/>
  </r>
  <r>
    <d v="2024-12-08T00:00:00"/>
    <x v="0"/>
    <x v="4"/>
    <x v="36"/>
    <n v="15.24361"/>
    <n v="74.894729999999996"/>
    <n v="5.17"/>
    <x v="1"/>
    <s v="None"/>
    <n v="16.670000000000002"/>
    <n v="55"/>
    <n v="28.6"/>
  </r>
  <r>
    <d v="2024-09-03T00:00:00"/>
    <x v="9"/>
    <x v="5"/>
    <x v="30"/>
    <n v="10.409409999999999"/>
    <n v="78.682289999999995"/>
    <n v="41.09"/>
    <x v="4"/>
    <s v="Thunderstorm"/>
    <n v="19.96"/>
    <n v="72"/>
    <n v="13.5"/>
  </r>
  <r>
    <d v="2024-02-27T00:00:00"/>
    <x v="2"/>
    <x v="1"/>
    <x v="14"/>
    <n v="17.037389999999998"/>
    <n v="72.597489999999993"/>
    <n v="3.42"/>
    <x v="1"/>
    <s v="None"/>
    <n v="24.7"/>
    <n v="52"/>
    <n v="20.9"/>
  </r>
  <r>
    <d v="2024-09-16T00:00:00"/>
    <x v="9"/>
    <x v="4"/>
    <x v="4"/>
    <n v="11.55756"/>
    <n v="77.312370000000001"/>
    <n v="49.14"/>
    <x v="4"/>
    <s v="Thunderstorm"/>
    <n v="25.87"/>
    <n v="53"/>
    <n v="23.5"/>
  </r>
  <r>
    <d v="2024-09-14T00:00:00"/>
    <x v="9"/>
    <x v="5"/>
    <x v="30"/>
    <n v="11.72912"/>
    <n v="76.234110000000001"/>
    <n v="0"/>
    <x v="5"/>
    <s v="None"/>
    <n v="30.54"/>
    <n v="66"/>
    <n v="35.299999999999997"/>
  </r>
  <r>
    <d v="2024-11-08T00:00:00"/>
    <x v="7"/>
    <x v="3"/>
    <x v="22"/>
    <n v="18.75301"/>
    <n v="82.658550000000005"/>
    <n v="2.2000000000000002"/>
    <x v="0"/>
    <s v="None"/>
    <n v="26.66"/>
    <n v="77"/>
    <n v="25.6"/>
  </r>
  <r>
    <d v="2024-09-07T00:00:00"/>
    <x v="9"/>
    <x v="8"/>
    <x v="13"/>
    <n v="26.194959999999998"/>
    <n v="88.032240000000002"/>
    <n v="5.52"/>
    <x v="1"/>
    <s v="None"/>
    <n v="34.15"/>
    <n v="71"/>
    <n v="33.4"/>
  </r>
  <r>
    <d v="2024-04-22T00:00:00"/>
    <x v="11"/>
    <x v="3"/>
    <x v="35"/>
    <n v="21.60351"/>
    <n v="86.039789999999996"/>
    <n v="9.48"/>
    <x v="1"/>
    <s v="None"/>
    <n v="33.229999999999997"/>
    <n v="47"/>
    <n v="24.6"/>
  </r>
  <r>
    <d v="2024-12-10T00:00:00"/>
    <x v="0"/>
    <x v="3"/>
    <x v="22"/>
    <n v="18.923819999999999"/>
    <n v="82.561210000000003"/>
    <n v="10.039999999999999"/>
    <x v="2"/>
    <s v="Thunderstorm"/>
    <n v="21.04"/>
    <n v="69"/>
    <n v="10.3"/>
  </r>
  <r>
    <d v="2024-06-09T00:00:00"/>
    <x v="1"/>
    <x v="6"/>
    <x v="34"/>
    <n v="16.293050000000001"/>
    <n v="80.306610000000006"/>
    <n v="44.78"/>
    <x v="4"/>
    <s v="Thunderstorm"/>
    <n v="25.26"/>
    <n v="69"/>
    <n v="20.8"/>
  </r>
  <r>
    <d v="2024-05-15T00:00:00"/>
    <x v="6"/>
    <x v="8"/>
    <x v="32"/>
    <n v="25.339410000000001"/>
    <n v="88.353489999999994"/>
    <n v="17.690000000000001"/>
    <x v="2"/>
    <s v="Thunderstorm"/>
    <n v="29.09"/>
    <n v="63"/>
    <n v="15.7"/>
  </r>
  <r>
    <d v="2024-07-27T00:00:00"/>
    <x v="3"/>
    <x v="5"/>
    <x v="5"/>
    <n v="10.81738"/>
    <n v="76.305080000000004"/>
    <n v="88.32"/>
    <x v="4"/>
    <s v="Heavy Rain"/>
    <n v="24.29"/>
    <n v="88"/>
    <n v="12.6"/>
  </r>
  <r>
    <d v="2024-11-01T00:00:00"/>
    <x v="7"/>
    <x v="1"/>
    <x v="14"/>
    <n v="17.801960000000001"/>
    <n v="76.5822"/>
    <n v="14.98"/>
    <x v="2"/>
    <s v="Thunderstorm"/>
    <n v="25.71"/>
    <n v="46"/>
    <n v="4.4000000000000004"/>
  </r>
  <r>
    <d v="2024-12-25T00:00:00"/>
    <x v="0"/>
    <x v="9"/>
    <x v="39"/>
    <n v="24.844629999999999"/>
    <n v="92.763859999999994"/>
    <n v="8.01"/>
    <x v="1"/>
    <s v="None"/>
    <n v="23.24"/>
    <n v="55"/>
    <n v="29.2"/>
  </r>
  <r>
    <d v="2024-07-14T00:00:00"/>
    <x v="3"/>
    <x v="8"/>
    <x v="32"/>
    <n v="22.378160000000001"/>
    <n v="89.23818"/>
    <n v="2.09"/>
    <x v="0"/>
    <s v="None"/>
    <n v="26.71"/>
    <n v="60"/>
    <n v="2.2000000000000002"/>
  </r>
  <r>
    <d v="2024-12-17T00:00:00"/>
    <x v="0"/>
    <x v="2"/>
    <x v="37"/>
    <n v="26.28088"/>
    <n v="86.994100000000003"/>
    <n v="0"/>
    <x v="5"/>
    <s v="None"/>
    <n v="24.67"/>
    <n v="76"/>
    <n v="6.1"/>
  </r>
  <r>
    <d v="2024-11-17T00:00:00"/>
    <x v="7"/>
    <x v="4"/>
    <x v="27"/>
    <n v="13.847849999999999"/>
    <n v="78.28519"/>
    <n v="18.329999999999998"/>
    <x v="2"/>
    <s v="Thunderstorm"/>
    <n v="26.73"/>
    <n v="60"/>
    <n v="14"/>
  </r>
  <r>
    <d v="2024-07-21T00:00:00"/>
    <x v="3"/>
    <x v="4"/>
    <x v="4"/>
    <n v="16.718520000000002"/>
    <n v="76.273989999999998"/>
    <n v="23.75"/>
    <x v="2"/>
    <s v="Thunderstorm"/>
    <n v="24.9"/>
    <n v="68"/>
    <n v="4"/>
  </r>
  <r>
    <d v="2024-05-21T00:00:00"/>
    <x v="6"/>
    <x v="8"/>
    <x v="29"/>
    <n v="25.8081"/>
    <n v="89.618129999999994"/>
    <n v="16.62"/>
    <x v="2"/>
    <s v="Thunderstorm"/>
    <n v="26.66"/>
    <n v="61"/>
    <n v="17.3"/>
  </r>
  <r>
    <d v="2024-12-11T00:00:00"/>
    <x v="0"/>
    <x v="7"/>
    <x v="20"/>
    <n v="8.6115600000000008"/>
    <n v="76.417789999999997"/>
    <n v="8.14"/>
    <x v="1"/>
    <s v="None"/>
    <n v="27.34"/>
    <n v="58"/>
    <n v="20.100000000000001"/>
  </r>
  <r>
    <d v="2024-11-06T00:00:00"/>
    <x v="7"/>
    <x v="9"/>
    <x v="33"/>
    <n v="26.41752"/>
    <n v="90.790530000000004"/>
    <n v="3.46"/>
    <x v="1"/>
    <s v="None"/>
    <n v="23.3"/>
    <n v="61"/>
    <n v="34.799999999999997"/>
  </r>
  <r>
    <d v="2024-01-13T00:00:00"/>
    <x v="5"/>
    <x v="3"/>
    <x v="22"/>
    <n v="20.226929999999999"/>
    <n v="84.264989999999997"/>
    <n v="17.350000000000001"/>
    <x v="2"/>
    <s v="Thunderstorm"/>
    <n v="23.51"/>
    <n v="56"/>
    <n v="7.6"/>
  </r>
  <r>
    <d v="2024-06-29T00:00:00"/>
    <x v="1"/>
    <x v="8"/>
    <x v="29"/>
    <n v="23.07095"/>
    <n v="88.096000000000004"/>
    <n v="17.8"/>
    <x v="2"/>
    <s v="Thunderstorm"/>
    <n v="27.05"/>
    <n v="65"/>
    <n v="26.3"/>
  </r>
  <r>
    <d v="2024-10-13T00:00:00"/>
    <x v="10"/>
    <x v="9"/>
    <x v="39"/>
    <n v="26.856480000000001"/>
    <n v="90.77552"/>
    <n v="7.75"/>
    <x v="1"/>
    <s v="None"/>
    <n v="23.42"/>
    <n v="49"/>
    <n v="4.8"/>
  </r>
  <r>
    <d v="2024-05-01T00:00:00"/>
    <x v="6"/>
    <x v="5"/>
    <x v="30"/>
    <n v="8.1736599999999999"/>
    <n v="77.364490000000004"/>
    <n v="1.99"/>
    <x v="0"/>
    <s v="None"/>
    <n v="31.82"/>
    <n v="59"/>
    <n v="17.899999999999999"/>
  </r>
  <r>
    <d v="2024-09-17T00:00:00"/>
    <x v="9"/>
    <x v="5"/>
    <x v="30"/>
    <n v="9.4657199999999992"/>
    <n v="76.182199999999995"/>
    <n v="17.87"/>
    <x v="2"/>
    <s v="Thunderstorm"/>
    <n v="27.6"/>
    <n v="71"/>
    <n v="7.4"/>
  </r>
  <r>
    <d v="2024-02-23T00:00:00"/>
    <x v="2"/>
    <x v="9"/>
    <x v="12"/>
    <n v="27.639720000000001"/>
    <n v="94.162199999999999"/>
    <n v="1.82"/>
    <x v="0"/>
    <s v="None"/>
    <n v="19.23"/>
    <n v="60"/>
    <n v="26.6"/>
  </r>
  <r>
    <d v="2024-04-28T00:00:00"/>
    <x v="11"/>
    <x v="4"/>
    <x v="21"/>
    <n v="16.329750000000001"/>
    <n v="75.506309999999999"/>
    <n v="4.01"/>
    <x v="1"/>
    <s v="None"/>
    <n v="32.01"/>
    <n v="48"/>
    <n v="11.6"/>
  </r>
  <r>
    <d v="2024-03-30T00:00:00"/>
    <x v="8"/>
    <x v="8"/>
    <x v="13"/>
    <n v="24.23442"/>
    <n v="88.968310000000002"/>
    <n v="15.76"/>
    <x v="2"/>
    <s v="Thunderstorm"/>
    <n v="29.67"/>
    <n v="52"/>
    <n v="28.3"/>
  </r>
  <r>
    <d v="2024-09-06T00:00:00"/>
    <x v="9"/>
    <x v="5"/>
    <x v="31"/>
    <n v="12.82175"/>
    <n v="77.586380000000005"/>
    <n v="232.85"/>
    <x v="3"/>
    <s v="Monsoon Low"/>
    <n v="15.24"/>
    <n v="100"/>
    <n v="125.4"/>
  </r>
  <r>
    <d v="2024-01-13T00:00:00"/>
    <x v="5"/>
    <x v="9"/>
    <x v="12"/>
    <n v="27.319759999999999"/>
    <n v="92.201580000000007"/>
    <n v="5.2"/>
    <x v="1"/>
    <s v="None"/>
    <n v="19.989999999999998"/>
    <n v="56"/>
    <n v="28.2"/>
  </r>
  <r>
    <d v="2024-02-18T00:00:00"/>
    <x v="2"/>
    <x v="4"/>
    <x v="21"/>
    <n v="17.12942"/>
    <n v="74.812950000000001"/>
    <n v="14.62"/>
    <x v="2"/>
    <s v="Thunderstorm"/>
    <n v="20.76"/>
    <n v="78"/>
    <n v="33.700000000000003"/>
  </r>
  <r>
    <d v="2024-02-03T00:00:00"/>
    <x v="2"/>
    <x v="2"/>
    <x v="2"/>
    <n v="26.77947"/>
    <n v="86.231089999999995"/>
    <n v="9.39"/>
    <x v="1"/>
    <s v="None"/>
    <n v="16.559999999999999"/>
    <n v="75"/>
    <n v="21.3"/>
  </r>
  <r>
    <d v="2024-01-19T00:00:00"/>
    <x v="5"/>
    <x v="7"/>
    <x v="9"/>
    <n v="8.6343800000000002"/>
    <n v="75.629159999999999"/>
    <n v="11.93"/>
    <x v="2"/>
    <s v="Thunderstorm"/>
    <n v="22.93"/>
    <n v="47"/>
    <n v="36.6"/>
  </r>
  <r>
    <d v="2024-08-13T00:00:00"/>
    <x v="4"/>
    <x v="6"/>
    <x v="34"/>
    <n v="15.133179999999999"/>
    <n v="82.470870000000005"/>
    <n v="39.58"/>
    <x v="4"/>
    <s v="Thunderstorm"/>
    <n v="24.91"/>
    <n v="61"/>
    <n v="14.2"/>
  </r>
  <r>
    <d v="2024-03-07T00:00:00"/>
    <x v="8"/>
    <x v="6"/>
    <x v="26"/>
    <n v="15.31742"/>
    <n v="79.878870000000006"/>
    <n v="2.7"/>
    <x v="1"/>
    <s v="None"/>
    <n v="33.950000000000003"/>
    <n v="83"/>
    <n v="36.200000000000003"/>
  </r>
  <r>
    <d v="2024-04-22T00:00:00"/>
    <x v="11"/>
    <x v="1"/>
    <x v="1"/>
    <n v="16.956029999999998"/>
    <n v="76.530010000000004"/>
    <n v="3.08"/>
    <x v="1"/>
    <s v="None"/>
    <n v="33.81"/>
    <n v="52"/>
    <n v="35.6"/>
  </r>
  <r>
    <d v="2024-08-20T00:00:00"/>
    <x v="4"/>
    <x v="9"/>
    <x v="33"/>
    <n v="24.84573"/>
    <n v="91.223609999999994"/>
    <n v="0"/>
    <x v="5"/>
    <s v="None"/>
    <n v="28.47"/>
    <n v="84"/>
    <n v="39.299999999999997"/>
  </r>
  <r>
    <d v="2024-07-01T00:00:00"/>
    <x v="3"/>
    <x v="4"/>
    <x v="4"/>
    <n v="16.255749999999999"/>
    <n v="78.215100000000007"/>
    <n v="29.18"/>
    <x v="2"/>
    <s v="Thunderstorm"/>
    <n v="27.45"/>
    <n v="55"/>
    <n v="9.9"/>
  </r>
  <r>
    <d v="2024-03-24T00:00:00"/>
    <x v="8"/>
    <x v="1"/>
    <x v="16"/>
    <n v="17.60005"/>
    <n v="73.350480000000005"/>
    <n v="40.15"/>
    <x v="4"/>
    <s v="Thunderstorm"/>
    <n v="32.33"/>
    <n v="78"/>
    <n v="23.6"/>
  </r>
  <r>
    <d v="2024-11-24T00:00:00"/>
    <x v="7"/>
    <x v="4"/>
    <x v="27"/>
    <n v="13.03341"/>
    <n v="75.993679999999998"/>
    <n v="4.38"/>
    <x v="1"/>
    <s v="None"/>
    <n v="20.84"/>
    <n v="50"/>
    <n v="13.7"/>
  </r>
  <r>
    <d v="2024-10-28T00:00:00"/>
    <x v="10"/>
    <x v="1"/>
    <x v="14"/>
    <n v="18.025849999999998"/>
    <n v="76.678210000000007"/>
    <n v="245.65"/>
    <x v="3"/>
    <s v="Cyclone Tauktae"/>
    <n v="6.93"/>
    <n v="99"/>
    <n v="111"/>
  </r>
  <r>
    <d v="2024-08-24T00:00:00"/>
    <x v="4"/>
    <x v="1"/>
    <x v="8"/>
    <n v="17.94483"/>
    <n v="78.185980000000001"/>
    <n v="7.65"/>
    <x v="1"/>
    <s v="None"/>
    <n v="25.43"/>
    <n v="53"/>
    <n v="19.7"/>
  </r>
  <r>
    <d v="2024-03-09T00:00:00"/>
    <x v="8"/>
    <x v="2"/>
    <x v="2"/>
    <n v="27.480969999999999"/>
    <n v="86.877099999999999"/>
    <n v="9.16"/>
    <x v="1"/>
    <s v="None"/>
    <n v="23.48"/>
    <n v="52"/>
    <n v="11.9"/>
  </r>
  <r>
    <d v="2024-11-06T00:00:00"/>
    <x v="7"/>
    <x v="7"/>
    <x v="9"/>
    <n v="12.47734"/>
    <n v="75.535539999999997"/>
    <n v="2.9"/>
    <x v="1"/>
    <s v="None"/>
    <n v="25.41"/>
    <n v="70"/>
    <n v="30.6"/>
  </r>
  <r>
    <d v="2024-05-21T00:00:00"/>
    <x v="6"/>
    <x v="2"/>
    <x v="2"/>
    <n v="24.234470000000002"/>
    <n v="84.598669999999998"/>
    <n v="0"/>
    <x v="5"/>
    <s v="None"/>
    <n v="26.61"/>
    <n v="63"/>
    <n v="4.0999999999999996"/>
  </r>
  <r>
    <d v="2024-03-20T00:00:00"/>
    <x v="8"/>
    <x v="8"/>
    <x v="11"/>
    <n v="25.698070000000001"/>
    <n v="89.089749999999995"/>
    <n v="1.1000000000000001"/>
    <x v="0"/>
    <s v="None"/>
    <n v="29.05"/>
    <n v="48"/>
    <n v="3.8"/>
  </r>
  <r>
    <d v="2024-04-10T00:00:00"/>
    <x v="11"/>
    <x v="5"/>
    <x v="31"/>
    <n v="12.24593"/>
    <n v="76.51285"/>
    <n v="10.199999999999999"/>
    <x v="2"/>
    <s v="Thunderstorm"/>
    <n v="32.619999999999997"/>
    <n v="65"/>
    <n v="23.1"/>
  </r>
  <r>
    <d v="2024-03-02T00:00:00"/>
    <x v="8"/>
    <x v="0"/>
    <x v="17"/>
    <n v="23.95562"/>
    <n v="68.197299999999998"/>
    <n v="0.53"/>
    <x v="0"/>
    <s v="None"/>
    <n v="32.93"/>
    <n v="49"/>
    <n v="4.0999999999999996"/>
  </r>
  <r>
    <d v="2024-05-24T00:00:00"/>
    <x v="6"/>
    <x v="1"/>
    <x v="8"/>
    <n v="19.739149999999999"/>
    <n v="75.884259999999998"/>
    <n v="13.26"/>
    <x v="2"/>
    <s v="Thunderstorm"/>
    <n v="30.11"/>
    <n v="63"/>
    <n v="4.8"/>
  </r>
  <r>
    <d v="2024-11-08T00:00:00"/>
    <x v="7"/>
    <x v="2"/>
    <x v="19"/>
    <n v="24.347180000000002"/>
    <n v="87.681110000000004"/>
    <n v="2.67"/>
    <x v="1"/>
    <s v="None"/>
    <n v="26.85"/>
    <n v="67"/>
    <n v="38.5"/>
  </r>
  <r>
    <d v="2024-07-08T00:00:00"/>
    <x v="3"/>
    <x v="5"/>
    <x v="31"/>
    <n v="9.89635"/>
    <n v="78.264439999999993"/>
    <n v="314.79000000000002"/>
    <x v="3"/>
    <s v="Cyclone Bijli"/>
    <n v="13.02"/>
    <n v="100"/>
    <n v="102.9"/>
  </r>
  <r>
    <d v="2024-07-10T00:00:00"/>
    <x v="3"/>
    <x v="8"/>
    <x v="11"/>
    <n v="22.356310000000001"/>
    <n v="87.996459999999999"/>
    <n v="5.67"/>
    <x v="1"/>
    <s v="None"/>
    <n v="27.34"/>
    <n v="57"/>
    <n v="34.1"/>
  </r>
  <r>
    <d v="2024-09-03T00:00:00"/>
    <x v="9"/>
    <x v="8"/>
    <x v="13"/>
    <n v="23.042549999999999"/>
    <n v="89.108429999999998"/>
    <n v="26.08"/>
    <x v="2"/>
    <s v="Thunderstorm"/>
    <n v="26.27"/>
    <n v="68"/>
    <n v="34.1"/>
  </r>
  <r>
    <d v="2024-05-13T00:00:00"/>
    <x v="6"/>
    <x v="0"/>
    <x v="0"/>
    <n v="22.83962"/>
    <n v="68.786240000000006"/>
    <n v="0"/>
    <x v="5"/>
    <s v="None"/>
    <n v="31.15"/>
    <n v="73"/>
    <n v="35.5"/>
  </r>
  <r>
    <d v="2024-11-29T00:00:00"/>
    <x v="7"/>
    <x v="0"/>
    <x v="15"/>
    <n v="22.658529999999999"/>
    <n v="68.923400000000001"/>
    <n v="1.75"/>
    <x v="0"/>
    <s v="None"/>
    <n v="25.52"/>
    <n v="50"/>
    <n v="26.1"/>
  </r>
  <r>
    <d v="2024-04-04T00:00:00"/>
    <x v="11"/>
    <x v="0"/>
    <x v="17"/>
    <n v="22.170490000000001"/>
    <n v="70.043819999999997"/>
    <n v="11.37"/>
    <x v="2"/>
    <s v="Thunderstorm"/>
    <n v="33.03"/>
    <n v="62"/>
    <n v="4.0999999999999996"/>
  </r>
  <r>
    <d v="2024-04-29T00:00:00"/>
    <x v="11"/>
    <x v="2"/>
    <x v="18"/>
    <n v="26.965540000000001"/>
    <n v="86.044460000000001"/>
    <n v="5.88"/>
    <x v="1"/>
    <s v="None"/>
    <n v="29.75"/>
    <n v="57"/>
    <n v="3.4"/>
  </r>
  <r>
    <d v="2024-11-20T00:00:00"/>
    <x v="7"/>
    <x v="1"/>
    <x v="14"/>
    <n v="18.600770000000001"/>
    <n v="76.167959999999994"/>
    <n v="6.26"/>
    <x v="1"/>
    <s v="None"/>
    <n v="19.62"/>
    <n v="51"/>
    <n v="5.0999999999999996"/>
  </r>
  <r>
    <d v="2024-09-19T00:00:00"/>
    <x v="9"/>
    <x v="3"/>
    <x v="3"/>
    <n v="18.786010000000001"/>
    <n v="83.94829"/>
    <n v="40.549999999999997"/>
    <x v="4"/>
    <s v="Thunderstorm"/>
    <n v="22.12"/>
    <n v="63"/>
    <n v="8.8000000000000007"/>
  </r>
  <r>
    <d v="2024-07-08T00:00:00"/>
    <x v="3"/>
    <x v="4"/>
    <x v="21"/>
    <n v="18.04776"/>
    <n v="77.381399999999999"/>
    <n v="49.19"/>
    <x v="4"/>
    <s v="Thunderstorm"/>
    <n v="22.6"/>
    <n v="78"/>
    <n v="5.0999999999999996"/>
  </r>
  <r>
    <d v="2024-02-23T00:00:00"/>
    <x v="2"/>
    <x v="1"/>
    <x v="14"/>
    <n v="20.66234"/>
    <n v="74.658000000000001"/>
    <n v="10.94"/>
    <x v="2"/>
    <s v="Thunderstorm"/>
    <n v="24.86"/>
    <n v="57"/>
    <n v="11.4"/>
  </r>
  <r>
    <d v="2024-05-12T00:00:00"/>
    <x v="6"/>
    <x v="4"/>
    <x v="27"/>
    <n v="17.03285"/>
    <n v="74.871830000000003"/>
    <n v="0"/>
    <x v="5"/>
    <s v="None"/>
    <n v="32.42"/>
    <n v="63"/>
    <n v="31.1"/>
  </r>
  <r>
    <d v="2024-04-17T00:00:00"/>
    <x v="11"/>
    <x v="9"/>
    <x v="39"/>
    <n v="25.659389999999998"/>
    <n v="94.262699999999995"/>
    <n v="7.48"/>
    <x v="1"/>
    <s v="None"/>
    <n v="33.270000000000003"/>
    <n v="55"/>
    <n v="12.2"/>
  </r>
  <r>
    <d v="2024-04-07T00:00:00"/>
    <x v="11"/>
    <x v="2"/>
    <x v="37"/>
    <n v="26.970690000000001"/>
    <n v="86.971199999999996"/>
    <n v="31.55"/>
    <x v="2"/>
    <s v="Thunderstorm"/>
    <n v="28.93"/>
    <n v="65"/>
    <n v="22.4"/>
  </r>
  <r>
    <d v="2024-05-12T00:00:00"/>
    <x v="6"/>
    <x v="3"/>
    <x v="3"/>
    <n v="21.407920000000001"/>
    <n v="83.890159999999995"/>
    <n v="2.36"/>
    <x v="0"/>
    <s v="None"/>
    <n v="34.950000000000003"/>
    <n v="50"/>
    <n v="4.9000000000000004"/>
  </r>
  <r>
    <d v="2024-08-24T00:00:00"/>
    <x v="4"/>
    <x v="7"/>
    <x v="20"/>
    <n v="10.109640000000001"/>
    <n v="74.701719999999995"/>
    <n v="5.92"/>
    <x v="1"/>
    <s v="None"/>
    <n v="29.13"/>
    <n v="69"/>
    <n v="26.8"/>
  </r>
  <r>
    <d v="2024-11-10T00:00:00"/>
    <x v="7"/>
    <x v="4"/>
    <x v="27"/>
    <n v="17.511700000000001"/>
    <n v="74.569450000000003"/>
    <n v="14.52"/>
    <x v="2"/>
    <s v="Thunderstorm"/>
    <n v="23.37"/>
    <n v="59"/>
    <n v="39.6"/>
  </r>
  <r>
    <d v="2024-10-21T00:00:00"/>
    <x v="10"/>
    <x v="4"/>
    <x v="21"/>
    <n v="13.088089999999999"/>
    <n v="77.578789999999998"/>
    <n v="17.489999999999998"/>
    <x v="2"/>
    <s v="Thunderstorm"/>
    <n v="27.46"/>
    <n v="63"/>
    <n v="38.700000000000003"/>
  </r>
  <r>
    <d v="2024-10-20T00:00:00"/>
    <x v="10"/>
    <x v="9"/>
    <x v="33"/>
    <n v="27.839670000000002"/>
    <n v="93.910560000000004"/>
    <n v="1"/>
    <x v="0"/>
    <s v="None"/>
    <n v="29.6"/>
    <n v="59"/>
    <n v="9.6"/>
  </r>
  <r>
    <d v="2024-09-08T00:00:00"/>
    <x v="9"/>
    <x v="6"/>
    <x v="25"/>
    <n v="17.09507"/>
    <n v="81.29786"/>
    <n v="2.48"/>
    <x v="0"/>
    <s v="None"/>
    <n v="25.96"/>
    <n v="53"/>
    <n v="34.5"/>
  </r>
  <r>
    <d v="2024-11-06T00:00:00"/>
    <x v="7"/>
    <x v="2"/>
    <x v="37"/>
    <n v="24.351859999999999"/>
    <n v="86.236770000000007"/>
    <n v="8.9"/>
    <x v="1"/>
    <s v="None"/>
    <n v="28.16"/>
    <n v="68"/>
    <n v="31.5"/>
  </r>
  <r>
    <d v="2024-07-08T00:00:00"/>
    <x v="3"/>
    <x v="2"/>
    <x v="2"/>
    <n v="27.470580000000002"/>
    <n v="85.529139999999998"/>
    <n v="15.76"/>
    <x v="2"/>
    <s v="Thunderstorm"/>
    <n v="21.51"/>
    <n v="61"/>
    <n v="11.3"/>
  </r>
  <r>
    <d v="2024-08-26T00:00:00"/>
    <x v="4"/>
    <x v="5"/>
    <x v="31"/>
    <n v="13.14043"/>
    <n v="79.25591"/>
    <n v="13.02"/>
    <x v="2"/>
    <s v="Thunderstorm"/>
    <n v="24.26"/>
    <n v="79"/>
    <n v="7.4"/>
  </r>
  <r>
    <d v="2024-10-13T00:00:00"/>
    <x v="10"/>
    <x v="6"/>
    <x v="6"/>
    <n v="16.34939"/>
    <n v="78.598389999999995"/>
    <n v="1.74"/>
    <x v="0"/>
    <s v="None"/>
    <n v="22.51"/>
    <n v="60"/>
    <n v="24.1"/>
  </r>
  <r>
    <d v="2024-07-13T00:00:00"/>
    <x v="3"/>
    <x v="8"/>
    <x v="13"/>
    <n v="26.124320000000001"/>
    <n v="87.573539999999994"/>
    <n v="2.69"/>
    <x v="1"/>
    <s v="None"/>
    <n v="21.98"/>
    <n v="60"/>
    <n v="33.4"/>
  </r>
  <r>
    <d v="2024-03-12T00:00:00"/>
    <x v="8"/>
    <x v="4"/>
    <x v="36"/>
    <n v="14.78342"/>
    <n v="75.503609999999995"/>
    <n v="27.5"/>
    <x v="2"/>
    <s v="Thunderstorm"/>
    <n v="29.9"/>
    <n v="67"/>
    <n v="30"/>
  </r>
  <r>
    <d v="2024-08-05T00:00:00"/>
    <x v="4"/>
    <x v="1"/>
    <x v="8"/>
    <n v="17.00543"/>
    <n v="77.923950000000005"/>
    <n v="13.53"/>
    <x v="2"/>
    <s v="Thunderstorm"/>
    <n v="24.45"/>
    <n v="64"/>
    <n v="10.4"/>
  </r>
  <r>
    <d v="2024-10-29T00:00:00"/>
    <x v="10"/>
    <x v="1"/>
    <x v="8"/>
    <n v="19.984439999999999"/>
    <n v="74.115480000000005"/>
    <n v="0"/>
    <x v="5"/>
    <s v="None"/>
    <n v="27.48"/>
    <n v="67"/>
    <n v="12.9"/>
  </r>
  <r>
    <d v="2024-05-27T00:00:00"/>
    <x v="6"/>
    <x v="8"/>
    <x v="32"/>
    <n v="23.230229999999999"/>
    <n v="88.626589999999993"/>
    <n v="1.76"/>
    <x v="0"/>
    <s v="None"/>
    <n v="29.53"/>
    <n v="66"/>
    <n v="3.6"/>
  </r>
  <r>
    <d v="2024-07-11T00:00:00"/>
    <x v="3"/>
    <x v="7"/>
    <x v="9"/>
    <n v="11.85229"/>
    <n v="75.95917"/>
    <n v="119.27"/>
    <x v="3"/>
    <s v="Monsoon Low"/>
    <n v="22.16"/>
    <n v="96"/>
    <n v="157.80000000000001"/>
  </r>
  <r>
    <d v="2024-05-21T00:00:00"/>
    <x v="6"/>
    <x v="8"/>
    <x v="13"/>
    <n v="23.04486"/>
    <n v="89.502489999999995"/>
    <n v="17.190000000000001"/>
    <x v="2"/>
    <s v="Thunderstorm"/>
    <n v="25.53"/>
    <n v="71"/>
    <n v="28.4"/>
  </r>
  <r>
    <d v="2024-04-01T00:00:00"/>
    <x v="11"/>
    <x v="8"/>
    <x v="32"/>
    <n v="24.754940000000001"/>
    <n v="87.658900000000003"/>
    <n v="1.98"/>
    <x v="0"/>
    <s v="None"/>
    <n v="23.69"/>
    <n v="68"/>
    <n v="31"/>
  </r>
  <r>
    <d v="2024-11-07T00:00:00"/>
    <x v="7"/>
    <x v="2"/>
    <x v="37"/>
    <n v="24.754740000000002"/>
    <n v="84.793310000000005"/>
    <n v="23.17"/>
    <x v="2"/>
    <s v="Thunderstorm"/>
    <n v="23.57"/>
    <n v="63"/>
    <n v="22.6"/>
  </r>
  <r>
    <d v="2024-03-02T00:00:00"/>
    <x v="8"/>
    <x v="8"/>
    <x v="32"/>
    <n v="26.41685"/>
    <n v="89.523539999999997"/>
    <n v="9.51"/>
    <x v="1"/>
    <s v="None"/>
    <n v="24.01"/>
    <n v="58"/>
    <n v="11.5"/>
  </r>
  <r>
    <d v="2024-01-04T00:00:00"/>
    <x v="5"/>
    <x v="8"/>
    <x v="29"/>
    <n v="24.546099999999999"/>
    <n v="88.665499999999994"/>
    <n v="0.09"/>
    <x v="0"/>
    <s v="None"/>
    <n v="19.989999999999998"/>
    <n v="72"/>
    <n v="16.2"/>
  </r>
  <r>
    <d v="2024-05-31T00:00:00"/>
    <x v="6"/>
    <x v="6"/>
    <x v="6"/>
    <n v="14.648"/>
    <n v="79.795479999999998"/>
    <n v="260.88"/>
    <x v="3"/>
    <s v="Cyclone Warning"/>
    <n v="10.14"/>
    <n v="100"/>
    <n v="31"/>
  </r>
  <r>
    <d v="2024-01-11T00:00:00"/>
    <x v="5"/>
    <x v="1"/>
    <x v="14"/>
    <n v="17.681090000000001"/>
    <n v="74.813789999999997"/>
    <n v="4.1500000000000004"/>
    <x v="1"/>
    <s v="None"/>
    <n v="21.68"/>
    <n v="62"/>
    <n v="4.7"/>
  </r>
  <r>
    <d v="2024-03-02T00:00:00"/>
    <x v="8"/>
    <x v="7"/>
    <x v="9"/>
    <n v="10.884589999999999"/>
    <n v="74.602890000000002"/>
    <n v="5.36"/>
    <x v="1"/>
    <s v="None"/>
    <n v="33.47"/>
    <n v="68"/>
    <n v="3"/>
  </r>
  <r>
    <d v="2024-03-22T00:00:00"/>
    <x v="8"/>
    <x v="8"/>
    <x v="29"/>
    <n v="26.27816"/>
    <n v="88.680419999999998"/>
    <n v="3.49"/>
    <x v="1"/>
    <s v="None"/>
    <n v="32.46"/>
    <n v="66"/>
    <n v="17.899999999999999"/>
  </r>
  <r>
    <d v="2024-12-01T00:00:00"/>
    <x v="0"/>
    <x v="9"/>
    <x v="33"/>
    <n v="26.332070000000002"/>
    <n v="95.407970000000006"/>
    <n v="6.29"/>
    <x v="1"/>
    <s v="None"/>
    <n v="19.510000000000002"/>
    <n v="59"/>
    <n v="31.1"/>
  </r>
  <r>
    <d v="2024-10-03T00:00:00"/>
    <x v="10"/>
    <x v="3"/>
    <x v="35"/>
    <n v="19.822399999999998"/>
    <n v="86.30256"/>
    <n v="0"/>
    <x v="5"/>
    <s v="None"/>
    <n v="35.020000000000003"/>
    <n v="51"/>
    <n v="24.4"/>
  </r>
  <r>
    <d v="2024-10-15T00:00:00"/>
    <x v="10"/>
    <x v="4"/>
    <x v="4"/>
    <n v="15.742100000000001"/>
    <n v="76.566410000000005"/>
    <n v="2.75"/>
    <x v="1"/>
    <s v="None"/>
    <n v="20.66"/>
    <n v="75"/>
    <n v="39.5"/>
  </r>
  <r>
    <d v="2024-07-22T00:00:00"/>
    <x v="3"/>
    <x v="0"/>
    <x v="17"/>
    <n v="22.692029999999999"/>
    <n v="69.549189999999996"/>
    <n v="29.99"/>
    <x v="2"/>
    <s v="Thunderstorm"/>
    <n v="22.73"/>
    <n v="84"/>
    <n v="7.6"/>
  </r>
  <r>
    <d v="2024-01-28T00:00:00"/>
    <x v="5"/>
    <x v="4"/>
    <x v="21"/>
    <n v="11.6776"/>
    <n v="77.375680000000003"/>
    <n v="2.78"/>
    <x v="1"/>
    <s v="None"/>
    <n v="21.88"/>
    <n v="59"/>
    <n v="30.5"/>
  </r>
  <r>
    <d v="2024-09-15T00:00:00"/>
    <x v="9"/>
    <x v="6"/>
    <x v="34"/>
    <n v="14.850110000000001"/>
    <n v="82.956329999999994"/>
    <n v="39.36"/>
    <x v="4"/>
    <s v="Thunderstorm"/>
    <n v="24.06"/>
    <n v="47"/>
    <n v="38.200000000000003"/>
  </r>
  <r>
    <d v="2024-05-09T00:00:00"/>
    <x v="6"/>
    <x v="7"/>
    <x v="20"/>
    <n v="10.39448"/>
    <n v="75.145259999999993"/>
    <n v="7.7"/>
    <x v="1"/>
    <s v="None"/>
    <n v="28.71"/>
    <n v="75"/>
    <n v="28"/>
  </r>
  <r>
    <d v="2024-07-10T00:00:00"/>
    <x v="3"/>
    <x v="8"/>
    <x v="29"/>
    <n v="25.66048"/>
    <n v="88.543149999999997"/>
    <n v="11"/>
    <x v="2"/>
    <s v="Thunderstorm"/>
    <n v="26.93"/>
    <n v="56"/>
    <n v="12.8"/>
  </r>
  <r>
    <d v="2024-03-09T00:00:00"/>
    <x v="8"/>
    <x v="5"/>
    <x v="24"/>
    <n v="9.3619299999999992"/>
    <n v="78.876410000000007"/>
    <n v="327.92"/>
    <x v="3"/>
    <s v="Cyclone Bijli"/>
    <n v="9.61"/>
    <n v="100"/>
    <n v="148.6"/>
  </r>
  <r>
    <d v="2024-12-12T00:00:00"/>
    <x v="0"/>
    <x v="4"/>
    <x v="36"/>
    <n v="14.974259999999999"/>
    <n v="75.816410000000005"/>
    <n v="5.38"/>
    <x v="1"/>
    <s v="None"/>
    <n v="19.21"/>
    <n v="61"/>
    <n v="0.6"/>
  </r>
  <r>
    <d v="2024-05-24T00:00:00"/>
    <x v="6"/>
    <x v="5"/>
    <x v="30"/>
    <n v="13.216379999999999"/>
    <n v="79.98057"/>
    <n v="6.24"/>
    <x v="1"/>
    <s v="None"/>
    <n v="28.47"/>
    <n v="55"/>
    <n v="27.7"/>
  </r>
  <r>
    <d v="2024-04-04T00:00:00"/>
    <x v="11"/>
    <x v="0"/>
    <x v="0"/>
    <n v="22.318709999999999"/>
    <n v="68.260450000000006"/>
    <n v="4.21"/>
    <x v="1"/>
    <s v="None"/>
    <n v="27.06"/>
    <n v="60"/>
    <n v="16.7"/>
  </r>
  <r>
    <d v="2024-11-22T00:00:00"/>
    <x v="7"/>
    <x v="2"/>
    <x v="18"/>
    <n v="24.163399999999999"/>
    <n v="87.228359999999995"/>
    <n v="11.53"/>
    <x v="2"/>
    <s v="Thunderstorm"/>
    <n v="29.71"/>
    <n v="42"/>
    <n v="10.3"/>
  </r>
  <r>
    <d v="2024-02-29T00:00:00"/>
    <x v="2"/>
    <x v="2"/>
    <x v="19"/>
    <n v="26.111640000000001"/>
    <n v="85.591999999999999"/>
    <n v="18.55"/>
    <x v="2"/>
    <s v="Thunderstorm"/>
    <n v="19.91"/>
    <n v="61"/>
    <n v="25.4"/>
  </r>
  <r>
    <d v="2024-08-04T00:00:00"/>
    <x v="4"/>
    <x v="6"/>
    <x v="6"/>
    <n v="13.33131"/>
    <n v="83.637100000000004"/>
    <n v="35.479999999999997"/>
    <x v="4"/>
    <s v="Thunderstorm"/>
    <n v="26.1"/>
    <n v="74"/>
    <n v="16.600000000000001"/>
  </r>
  <r>
    <d v="2024-08-26T00:00:00"/>
    <x v="4"/>
    <x v="0"/>
    <x v="28"/>
    <n v="20.10435"/>
    <n v="69.974209999999999"/>
    <n v="15.23"/>
    <x v="2"/>
    <s v="Thunderstorm"/>
    <n v="26.53"/>
    <n v="71"/>
    <n v="15.9"/>
  </r>
  <r>
    <d v="2024-12-12T00:00:00"/>
    <x v="0"/>
    <x v="0"/>
    <x v="17"/>
    <n v="23.195150000000002"/>
    <n v="73.400999999999996"/>
    <n v="4.99"/>
    <x v="1"/>
    <s v="None"/>
    <n v="18.91"/>
    <n v="74"/>
    <n v="34.6"/>
  </r>
  <r>
    <d v="2024-09-06T00:00:00"/>
    <x v="9"/>
    <x v="8"/>
    <x v="32"/>
    <n v="22.480820000000001"/>
    <n v="88.026610000000005"/>
    <n v="28.29"/>
    <x v="2"/>
    <s v="Thunderstorm"/>
    <n v="27.78"/>
    <n v="49"/>
    <n v="8.8000000000000007"/>
  </r>
  <r>
    <d v="2024-12-30T00:00:00"/>
    <x v="0"/>
    <x v="5"/>
    <x v="5"/>
    <n v="12.23512"/>
    <n v="76.411670000000001"/>
    <n v="10.119999999999999"/>
    <x v="2"/>
    <s v="Thunderstorm"/>
    <n v="14.72"/>
    <n v="49"/>
    <n v="11.8"/>
  </r>
  <r>
    <d v="2024-09-11T00:00:00"/>
    <x v="9"/>
    <x v="9"/>
    <x v="23"/>
    <n v="27.17606"/>
    <n v="93.24718"/>
    <n v="38.53"/>
    <x v="4"/>
    <s v="Thunderstorm"/>
    <n v="18.2"/>
    <n v="71"/>
    <n v="11.5"/>
  </r>
  <r>
    <d v="2024-04-21T00:00:00"/>
    <x v="11"/>
    <x v="3"/>
    <x v="22"/>
    <n v="18.82339"/>
    <n v="86.374669999999995"/>
    <n v="7.69"/>
    <x v="1"/>
    <s v="None"/>
    <n v="29.34"/>
    <n v="63"/>
    <n v="23.6"/>
  </r>
  <r>
    <d v="2024-08-08T00:00:00"/>
    <x v="4"/>
    <x v="1"/>
    <x v="8"/>
    <n v="21.321290000000001"/>
    <n v="78.431150000000002"/>
    <n v="35.03"/>
    <x v="4"/>
    <s v="Thunderstorm"/>
    <n v="23.99"/>
    <n v="50"/>
    <n v="6.1"/>
  </r>
  <r>
    <d v="2024-05-10T00:00:00"/>
    <x v="6"/>
    <x v="9"/>
    <x v="12"/>
    <n v="25.944230000000001"/>
    <n v="91.539580000000001"/>
    <n v="5.32"/>
    <x v="1"/>
    <s v="None"/>
    <n v="32.97"/>
    <n v="61"/>
    <n v="26.5"/>
  </r>
  <r>
    <d v="2024-01-17T00:00:00"/>
    <x v="5"/>
    <x v="5"/>
    <x v="30"/>
    <n v="10.12674"/>
    <n v="78.820390000000003"/>
    <n v="13.35"/>
    <x v="2"/>
    <s v="Thunderstorm"/>
    <n v="20.100000000000001"/>
    <n v="63"/>
    <n v="28.6"/>
  </r>
  <r>
    <d v="2024-11-14T00:00:00"/>
    <x v="7"/>
    <x v="7"/>
    <x v="38"/>
    <n v="12.03199"/>
    <n v="76.67474"/>
    <n v="1.72"/>
    <x v="0"/>
    <s v="None"/>
    <n v="22.08"/>
    <n v="62"/>
    <n v="35.9"/>
  </r>
  <r>
    <d v="2024-03-26T00:00:00"/>
    <x v="8"/>
    <x v="4"/>
    <x v="4"/>
    <n v="15.04298"/>
    <n v="77.665809999999993"/>
    <n v="2.92"/>
    <x v="1"/>
    <s v="None"/>
    <n v="34.31"/>
    <n v="55"/>
    <n v="1.7"/>
  </r>
  <r>
    <d v="2024-06-05T00:00:00"/>
    <x v="1"/>
    <x v="9"/>
    <x v="23"/>
    <n v="24.75572"/>
    <n v="95.086320000000001"/>
    <n v="21.03"/>
    <x v="2"/>
    <s v="Thunderstorm"/>
    <n v="25.57"/>
    <n v="57"/>
    <n v="12.6"/>
  </r>
  <r>
    <d v="2024-04-01T00:00:00"/>
    <x v="11"/>
    <x v="0"/>
    <x v="0"/>
    <n v="20.42127"/>
    <n v="74.235029999999995"/>
    <n v="0.46"/>
    <x v="0"/>
    <s v="None"/>
    <n v="30.99"/>
    <n v="62"/>
    <n v="8.4"/>
  </r>
  <r>
    <d v="2024-11-25T00:00:00"/>
    <x v="7"/>
    <x v="3"/>
    <x v="3"/>
    <n v="22.154910000000001"/>
    <n v="86.164969999999997"/>
    <n v="9.3800000000000008"/>
    <x v="1"/>
    <s v="None"/>
    <n v="25.97"/>
    <n v="53"/>
    <n v="39.299999999999997"/>
  </r>
  <r>
    <d v="2024-07-18T00:00:00"/>
    <x v="3"/>
    <x v="3"/>
    <x v="10"/>
    <n v="18.814789999999999"/>
    <n v="84.63655"/>
    <n v="1.21"/>
    <x v="0"/>
    <s v="None"/>
    <n v="28.81"/>
    <n v="57"/>
    <n v="21.1"/>
  </r>
  <r>
    <d v="2024-07-15T00:00:00"/>
    <x v="3"/>
    <x v="8"/>
    <x v="32"/>
    <n v="23.454090000000001"/>
    <n v="87.608149999999995"/>
    <n v="96.83"/>
    <x v="4"/>
    <s v="Heavy Rain"/>
    <n v="21.37"/>
    <n v="80"/>
    <n v="19.8"/>
  </r>
  <r>
    <d v="2024-03-13T00:00:00"/>
    <x v="8"/>
    <x v="8"/>
    <x v="11"/>
    <n v="22.360910000000001"/>
    <n v="88.306600000000003"/>
    <n v="13.86"/>
    <x v="2"/>
    <s v="Thunderstorm"/>
    <n v="30.25"/>
    <n v="46"/>
    <n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13CE77-A709-432D-9417-7C435119CA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12">
    <pivotField numFmtId="14" showAll="0"/>
    <pivotField showAll="0">
      <items count="13">
        <item x="5"/>
        <item x="2"/>
        <item x="8"/>
        <item x="11"/>
        <item x="6"/>
        <item x="1"/>
        <item x="3"/>
        <item x="4"/>
        <item x="9"/>
        <item x="10"/>
        <item x="7"/>
        <item x="0"/>
        <item t="default"/>
      </items>
    </pivotField>
    <pivotField axis="axisRow" showAll="0" sortType="descending">
      <items count="11">
        <item x="6"/>
        <item x="9"/>
        <item x="2"/>
        <item x="0"/>
        <item x="4"/>
        <item x="7"/>
        <item x="1"/>
        <item x="3"/>
        <item x="5"/>
        <item x="8"/>
        <item t="default"/>
      </items>
      <autoSortScope>
        <pivotArea dataOnly="0" outline="0" fieldPosition="0">
          <references count="1">
            <reference field="4294967294" count="1" selected="0">
              <x v="0"/>
            </reference>
          </references>
        </pivotArea>
      </autoSortScope>
    </pivotField>
    <pivotField showAll="0">
      <items count="41">
        <item x="17"/>
        <item x="36"/>
        <item x="2"/>
        <item x="28"/>
        <item x="3"/>
        <item x="31"/>
        <item x="24"/>
        <item x="35"/>
        <item x="11"/>
        <item x="33"/>
        <item x="19"/>
        <item x="26"/>
        <item x="39"/>
        <item x="32"/>
        <item x="29"/>
        <item x="4"/>
        <item x="7"/>
        <item x="13"/>
        <item x="38"/>
        <item x="9"/>
        <item x="5"/>
        <item x="21"/>
        <item x="16"/>
        <item x="18"/>
        <item x="27"/>
        <item x="14"/>
        <item x="37"/>
        <item x="8"/>
        <item x="22"/>
        <item x="10"/>
        <item x="12"/>
        <item x="0"/>
        <item x="23"/>
        <item x="1"/>
        <item x="20"/>
        <item x="30"/>
        <item x="34"/>
        <item x="15"/>
        <item x="6"/>
        <item x="25"/>
        <item t="default"/>
      </items>
    </pivotField>
    <pivotField showAll="0"/>
    <pivotField showAll="0"/>
    <pivotField dataField="1" showAll="0"/>
    <pivotField showAll="0">
      <items count="7">
        <item x="4"/>
        <item x="1"/>
        <item x="2"/>
        <item x="5"/>
        <item x="3"/>
        <item x="0"/>
        <item t="default"/>
      </items>
    </pivotField>
    <pivotField showAll="0"/>
    <pivotField showAll="0"/>
    <pivotField showAll="0"/>
    <pivotField showAll="0"/>
  </pivotFields>
  <rowFields count="1">
    <field x="2"/>
  </rowFields>
  <rowItems count="11">
    <i>
      <x v="4"/>
    </i>
    <i>
      <x v="6"/>
    </i>
    <i>
      <x v="2"/>
    </i>
    <i>
      <x/>
    </i>
    <i>
      <x v="9"/>
    </i>
    <i>
      <x v="8"/>
    </i>
    <i>
      <x v="7"/>
    </i>
    <i>
      <x v="3"/>
    </i>
    <i>
      <x v="1"/>
    </i>
    <i>
      <x v="5"/>
    </i>
    <i t="grand">
      <x/>
    </i>
  </rowItems>
  <colItems count="1">
    <i/>
  </colItems>
  <dataFields count="1">
    <dataField name="Sum of Rainfall_mm" fld="6" baseField="0" baseItem="0"/>
  </dataFields>
  <formats count="1">
    <format dxfId="0">
      <pivotArea collapsedLevelsAreSubtotals="1" fieldPosition="0">
        <references count="1">
          <reference field="2" count="0"/>
        </references>
      </pivotArea>
    </format>
  </formats>
  <conditionalFormats count="1">
    <conditionalFormat priority="1">
      <pivotAreas count="1">
        <pivotArea type="data" collapsedLevelsAreSubtotals="1" fieldPosition="0">
          <references count="2">
            <reference field="4294967294" count="1" selected="0">
              <x v="0"/>
            </reference>
            <reference field="2" count="10">
              <x v="0"/>
              <x v="1"/>
              <x v="2"/>
              <x v="3"/>
              <x v="4"/>
              <x v="5"/>
              <x v="6"/>
              <x v="7"/>
              <x v="8"/>
              <x v="9"/>
            </reference>
          </references>
        </pivotArea>
      </pivotAreas>
    </conditionalFormat>
  </conditionalFormats>
  <chartFormats count="21">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4"/>
          </reference>
        </references>
      </pivotArea>
    </chartFormat>
    <chartFormat chart="2" format="2">
      <pivotArea type="data" outline="0" fieldPosition="0">
        <references count="2">
          <reference field="4294967294" count="1" selected="0">
            <x v="0"/>
          </reference>
          <reference field="2" count="1" selected="0">
            <x v="6"/>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 chart="2" format="5">
      <pivotArea type="data" outline="0" fieldPosition="0">
        <references count="2">
          <reference field="4294967294" count="1" selected="0">
            <x v="0"/>
          </reference>
          <reference field="2" count="1" selected="0">
            <x v="5"/>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2" format="7">
      <pivotArea type="data" outline="0" fieldPosition="0">
        <references count="2">
          <reference field="4294967294" count="1" selected="0">
            <x v="0"/>
          </reference>
          <reference field="2" count="1" selected="0">
            <x v="8"/>
          </reference>
        </references>
      </pivotArea>
    </chartFormat>
    <chartFormat chart="2" format="8">
      <pivotArea type="data" outline="0" fieldPosition="0">
        <references count="2">
          <reference field="4294967294" count="1" selected="0">
            <x v="0"/>
          </reference>
          <reference field="2" count="1" selected="0">
            <x v="9"/>
          </reference>
        </references>
      </pivotArea>
    </chartFormat>
    <chartFormat chart="2" format="9">
      <pivotArea type="data" outline="0" fieldPosition="0">
        <references count="2">
          <reference field="4294967294" count="1" selected="0">
            <x v="0"/>
          </reference>
          <reference field="2" count="1" selected="0">
            <x v="3"/>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2" count="1" selected="0">
            <x v="4"/>
          </reference>
        </references>
      </pivotArea>
    </chartFormat>
    <chartFormat chart="8" format="22">
      <pivotArea type="data" outline="0" fieldPosition="0">
        <references count="2">
          <reference field="4294967294" count="1" selected="0">
            <x v="0"/>
          </reference>
          <reference field="2" count="1" selected="0">
            <x v="6"/>
          </reference>
        </references>
      </pivotArea>
    </chartFormat>
    <chartFormat chart="8" format="23">
      <pivotArea type="data" outline="0" fieldPosition="0">
        <references count="2">
          <reference field="4294967294" count="1" selected="0">
            <x v="0"/>
          </reference>
          <reference field="2" count="1" selected="0">
            <x v="2"/>
          </reference>
        </references>
      </pivotArea>
    </chartFormat>
    <chartFormat chart="8" format="24">
      <pivotArea type="data" outline="0" fieldPosition="0">
        <references count="2">
          <reference field="4294967294" count="1" selected="0">
            <x v="0"/>
          </reference>
          <reference field="2" count="1" selected="0">
            <x v="0"/>
          </reference>
        </references>
      </pivotArea>
    </chartFormat>
    <chartFormat chart="8" format="25">
      <pivotArea type="data" outline="0" fieldPosition="0">
        <references count="2">
          <reference field="4294967294" count="1" selected="0">
            <x v="0"/>
          </reference>
          <reference field="2" count="1" selected="0">
            <x v="9"/>
          </reference>
        </references>
      </pivotArea>
    </chartFormat>
    <chartFormat chart="8" format="26">
      <pivotArea type="data" outline="0" fieldPosition="0">
        <references count="2">
          <reference field="4294967294" count="1" selected="0">
            <x v="0"/>
          </reference>
          <reference field="2" count="1" selected="0">
            <x v="8"/>
          </reference>
        </references>
      </pivotArea>
    </chartFormat>
    <chartFormat chart="8" format="27">
      <pivotArea type="data" outline="0" fieldPosition="0">
        <references count="2">
          <reference field="4294967294" count="1" selected="0">
            <x v="0"/>
          </reference>
          <reference field="2" count="1" selected="0">
            <x v="3"/>
          </reference>
        </references>
      </pivotArea>
    </chartFormat>
    <chartFormat chart="8" format="28">
      <pivotArea type="data" outline="0" fieldPosition="0">
        <references count="2">
          <reference field="4294967294" count="1" selected="0">
            <x v="0"/>
          </reference>
          <reference field="2" count="1" selected="0">
            <x v="1"/>
          </reference>
        </references>
      </pivotArea>
    </chartFormat>
    <chartFormat chart="8" format="29">
      <pivotArea type="data" outline="0" fieldPosition="0">
        <references count="2">
          <reference field="4294967294" count="1" selected="0">
            <x v="0"/>
          </reference>
          <reference field="2" count="1" selected="0">
            <x v="5"/>
          </reference>
        </references>
      </pivotArea>
    </chartFormat>
    <chartFormat chart="2" format="10">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1673CA-0155-4CCA-BC7E-A9D228D10BA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12">
    <pivotField numFmtId="14" showAll="0"/>
    <pivotField showAll="0">
      <items count="13">
        <item x="5"/>
        <item x="2"/>
        <item x="8"/>
        <item x="11"/>
        <item x="6"/>
        <item x="1"/>
        <item x="3"/>
        <item x="4"/>
        <item x="9"/>
        <item x="10"/>
        <item x="7"/>
        <item x="0"/>
        <item t="default"/>
      </items>
    </pivotField>
    <pivotField showAll="0">
      <items count="11">
        <item x="6"/>
        <item x="9"/>
        <item x="2"/>
        <item x="0"/>
        <item x="4"/>
        <item x="7"/>
        <item x="1"/>
        <item x="3"/>
        <item x="5"/>
        <item x="8"/>
        <item t="default"/>
      </items>
    </pivotField>
    <pivotField axis="axisRow" showAll="0" measureFilter="1">
      <items count="41">
        <item x="17"/>
        <item x="36"/>
        <item x="2"/>
        <item x="28"/>
        <item x="3"/>
        <item x="31"/>
        <item x="24"/>
        <item x="35"/>
        <item x="11"/>
        <item x="33"/>
        <item x="19"/>
        <item x="26"/>
        <item x="39"/>
        <item x="32"/>
        <item x="29"/>
        <item x="4"/>
        <item x="7"/>
        <item x="13"/>
        <item x="38"/>
        <item x="9"/>
        <item x="5"/>
        <item x="21"/>
        <item x="16"/>
        <item x="18"/>
        <item x="27"/>
        <item x="14"/>
        <item x="37"/>
        <item x="8"/>
        <item x="22"/>
        <item x="10"/>
        <item x="12"/>
        <item x="0"/>
        <item x="23"/>
        <item x="1"/>
        <item x="20"/>
        <item x="30"/>
        <item x="34"/>
        <item x="15"/>
        <item x="6"/>
        <item x="25"/>
        <item t="default"/>
      </items>
    </pivotField>
    <pivotField showAll="0"/>
    <pivotField showAll="0"/>
    <pivotField dataField="1" showAll="0"/>
    <pivotField showAll="0"/>
    <pivotField showAll="0"/>
    <pivotField showAll="0"/>
    <pivotField showAll="0"/>
    <pivotField showAll="0"/>
  </pivotFields>
  <rowFields count="1">
    <field x="3"/>
  </rowFields>
  <rowItems count="11">
    <i>
      <x v="1"/>
    </i>
    <i>
      <x v="5"/>
    </i>
    <i>
      <x v="6"/>
    </i>
    <i>
      <x v="10"/>
    </i>
    <i>
      <x v="12"/>
    </i>
    <i>
      <x v="16"/>
    </i>
    <i>
      <x v="28"/>
    </i>
    <i>
      <x v="30"/>
    </i>
    <i>
      <x v="36"/>
    </i>
    <i>
      <x v="38"/>
    </i>
    <i t="grand">
      <x/>
    </i>
  </rowItems>
  <colItems count="1">
    <i/>
  </colItems>
  <dataFields count="1">
    <dataField name="Average of Rainfall_mm" fld="6" subtotal="average" baseField="2" baseItem="0"/>
  </dataFields>
  <formats count="4">
    <format dxfId="9">
      <pivotArea collapsedLevelsAreSubtotals="1" fieldPosition="0">
        <references count="1">
          <reference field="3" count="1">
            <x v="0"/>
          </reference>
        </references>
      </pivotArea>
    </format>
    <format dxfId="8">
      <pivotArea collapsedLevelsAreSubtotals="1" fieldPosition="0">
        <references count="1">
          <reference field="3" count="16">
            <x v="2"/>
            <x v="3"/>
            <x v="4"/>
            <x v="5"/>
            <x v="6"/>
            <x v="7"/>
            <x v="8"/>
            <x v="9"/>
            <x v="10"/>
            <x v="11"/>
            <x v="12"/>
            <x v="13"/>
            <x v="14"/>
            <x v="15"/>
            <x v="16"/>
            <x v="17"/>
          </reference>
        </references>
      </pivotArea>
    </format>
    <format dxfId="7">
      <pivotArea collapsedLevelsAreSubtotals="1" fieldPosition="0">
        <references count="1">
          <reference field="3" count="21">
            <x v="19"/>
            <x v="20"/>
            <x v="21"/>
            <x v="22"/>
            <x v="23"/>
            <x v="24"/>
            <x v="25"/>
            <x v="26"/>
            <x v="27"/>
            <x v="28"/>
            <x v="29"/>
            <x v="30"/>
            <x v="31"/>
            <x v="32"/>
            <x v="33"/>
            <x v="34"/>
            <x v="35"/>
            <x v="36"/>
            <x v="37"/>
            <x v="38"/>
            <x v="39"/>
          </reference>
        </references>
      </pivotArea>
    </format>
    <format dxfId="6">
      <pivotArea grandRow="1"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3" count="10">
              <x v="1"/>
              <x v="5"/>
              <x v="6"/>
              <x v="10"/>
              <x v="12"/>
              <x v="16"/>
              <x v="28"/>
              <x v="30"/>
              <x v="36"/>
              <x v="38"/>
            </reference>
          </references>
        </pivotArea>
      </pivotAreas>
    </conditionalFormat>
  </conditionalFormats>
  <chartFormats count="27">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36"/>
          </reference>
        </references>
      </pivotArea>
    </chartFormat>
    <chartFormat chart="4" format="2">
      <pivotArea type="data" outline="0" fieldPosition="0">
        <references count="2">
          <reference field="4294967294" count="1" selected="0">
            <x v="0"/>
          </reference>
          <reference field="3" count="1" selected="0">
            <x v="30"/>
          </reference>
        </references>
      </pivotArea>
    </chartFormat>
    <chartFormat chart="4" format="3">
      <pivotArea type="data" outline="0" fieldPosition="0">
        <references count="2">
          <reference field="4294967294" count="1" selected="0">
            <x v="0"/>
          </reference>
          <reference field="3" count="1" selected="0">
            <x v="28"/>
          </reference>
        </references>
      </pivotArea>
    </chartFormat>
    <chartFormat chart="4" format="4">
      <pivotArea type="data" outline="0" fieldPosition="0">
        <references count="2">
          <reference field="4294967294" count="1" selected="0">
            <x v="0"/>
          </reference>
          <reference field="3" count="1" selected="0">
            <x v="16"/>
          </reference>
        </references>
      </pivotArea>
    </chartFormat>
    <chartFormat chart="4" format="5">
      <pivotArea type="data" outline="0" fieldPosition="0">
        <references count="2">
          <reference field="4294967294" count="1" selected="0">
            <x v="0"/>
          </reference>
          <reference field="3" count="1" selected="0">
            <x v="12"/>
          </reference>
        </references>
      </pivotArea>
    </chartFormat>
    <chartFormat chart="4" format="6">
      <pivotArea type="data" outline="0" fieldPosition="0">
        <references count="2">
          <reference field="4294967294" count="1" selected="0">
            <x v="0"/>
          </reference>
          <reference field="3" count="1" selected="0">
            <x v="10"/>
          </reference>
        </references>
      </pivotArea>
    </chartFormat>
    <chartFormat chart="4" format="7">
      <pivotArea type="data" outline="0" fieldPosition="0">
        <references count="2">
          <reference field="4294967294" count="1" selected="0">
            <x v="0"/>
          </reference>
          <reference field="3" count="1" selected="0">
            <x v="6"/>
          </reference>
        </references>
      </pivotArea>
    </chartFormat>
    <chartFormat chart="4" format="8">
      <pivotArea type="data" outline="0" fieldPosition="0">
        <references count="2">
          <reference field="4294967294" count="1" selected="0">
            <x v="0"/>
          </reference>
          <reference field="3" count="1" selected="0">
            <x v="5"/>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10" format="20" series="1">
      <pivotArea type="data" outline="0" fieldPosition="0">
        <references count="1">
          <reference field="4294967294" count="1" selected="0">
            <x v="0"/>
          </reference>
        </references>
      </pivotArea>
    </chartFormat>
    <chartFormat chart="10" format="21">
      <pivotArea type="data" outline="0" fieldPosition="0">
        <references count="2">
          <reference field="4294967294" count="1" selected="0">
            <x v="0"/>
          </reference>
          <reference field="3" count="1" selected="0">
            <x v="1"/>
          </reference>
        </references>
      </pivotArea>
    </chartFormat>
    <chartFormat chart="10" format="22">
      <pivotArea type="data" outline="0" fieldPosition="0">
        <references count="2">
          <reference field="4294967294" count="1" selected="0">
            <x v="0"/>
          </reference>
          <reference field="3" count="1" selected="0">
            <x v="5"/>
          </reference>
        </references>
      </pivotArea>
    </chartFormat>
    <chartFormat chart="10" format="23">
      <pivotArea type="data" outline="0" fieldPosition="0">
        <references count="2">
          <reference field="4294967294" count="1" selected="0">
            <x v="0"/>
          </reference>
          <reference field="3" count="1" selected="0">
            <x v="6"/>
          </reference>
        </references>
      </pivotArea>
    </chartFormat>
    <chartFormat chart="10" format="24">
      <pivotArea type="data" outline="0" fieldPosition="0">
        <references count="2">
          <reference field="4294967294" count="1" selected="0">
            <x v="0"/>
          </reference>
          <reference field="3" count="1" selected="0">
            <x v="10"/>
          </reference>
        </references>
      </pivotArea>
    </chartFormat>
    <chartFormat chart="10" format="25">
      <pivotArea type="data" outline="0" fieldPosition="0">
        <references count="2">
          <reference field="4294967294" count="1" selected="0">
            <x v="0"/>
          </reference>
          <reference field="3" count="1" selected="0">
            <x v="12"/>
          </reference>
        </references>
      </pivotArea>
    </chartFormat>
    <chartFormat chart="10" format="26">
      <pivotArea type="data" outline="0" fieldPosition="0">
        <references count="2">
          <reference field="4294967294" count="1" selected="0">
            <x v="0"/>
          </reference>
          <reference field="3" count="1" selected="0">
            <x v="16"/>
          </reference>
        </references>
      </pivotArea>
    </chartFormat>
    <chartFormat chart="10" format="27">
      <pivotArea type="data" outline="0" fieldPosition="0">
        <references count="2">
          <reference field="4294967294" count="1" selected="0">
            <x v="0"/>
          </reference>
          <reference field="3" count="1" selected="0">
            <x v="28"/>
          </reference>
        </references>
      </pivotArea>
    </chartFormat>
    <chartFormat chart="10" format="28">
      <pivotArea type="data" outline="0" fieldPosition="0">
        <references count="2">
          <reference field="4294967294" count="1" selected="0">
            <x v="0"/>
          </reference>
          <reference field="3" count="1" selected="0">
            <x v="30"/>
          </reference>
        </references>
      </pivotArea>
    </chartFormat>
    <chartFormat chart="10" format="29">
      <pivotArea type="data" outline="0" fieldPosition="0">
        <references count="2">
          <reference field="4294967294" count="1" selected="0">
            <x v="0"/>
          </reference>
          <reference field="3" count="1" selected="0">
            <x v="36"/>
          </reference>
        </references>
      </pivotArea>
    </chartFormat>
    <chartFormat chart="4" format="10">
      <pivotArea type="data" outline="0" fieldPosition="0">
        <references count="2">
          <reference field="4294967294" count="1" selected="0">
            <x v="0"/>
          </reference>
          <reference field="3" count="1" selected="0">
            <x v="0"/>
          </reference>
        </references>
      </pivotArea>
    </chartFormat>
    <chartFormat chart="4" format="11">
      <pivotArea type="data" outline="0" fieldPosition="0">
        <references count="2">
          <reference field="4294967294" count="1" selected="0">
            <x v="0"/>
          </reference>
          <reference field="3" count="1" selected="0">
            <x v="17"/>
          </reference>
        </references>
      </pivotArea>
    </chartFormat>
    <chartFormat chart="4" format="12">
      <pivotArea type="data" outline="0" fieldPosition="0">
        <references count="2">
          <reference field="4294967294" count="1" selected="0">
            <x v="0"/>
          </reference>
          <reference field="3" count="1" selected="0">
            <x v="21"/>
          </reference>
        </references>
      </pivotArea>
    </chartFormat>
    <chartFormat chart="4" format="13">
      <pivotArea type="data" outline="0" fieldPosition="0">
        <references count="2">
          <reference field="4294967294" count="1" selected="0">
            <x v="0"/>
          </reference>
          <reference field="3" count="1" selected="0">
            <x v="22"/>
          </reference>
        </references>
      </pivotArea>
    </chartFormat>
    <chartFormat chart="4" format="14">
      <pivotArea type="data" outline="0" fieldPosition="0">
        <references count="2">
          <reference field="4294967294" count="1" selected="0">
            <x v="0"/>
          </reference>
          <reference field="3" count="1" selected="0">
            <x v="23"/>
          </reference>
        </references>
      </pivotArea>
    </chartFormat>
    <chartFormat chart="4" format="15">
      <pivotArea type="data" outline="0" fieldPosition="0">
        <references count="2">
          <reference field="4294967294" count="1" selected="0">
            <x v="0"/>
          </reference>
          <reference field="3" count="1" selected="0">
            <x v="24"/>
          </reference>
        </references>
      </pivotArea>
    </chartFormat>
    <chartFormat chart="4" format="16">
      <pivotArea type="data" outline="0" fieldPosition="0">
        <references count="2">
          <reference field="4294967294" count="1" selected="0">
            <x v="0"/>
          </reference>
          <reference field="3" count="1" selected="0">
            <x v="3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F23592-43AD-4F41-B0E3-AA703C00FC8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2">
    <pivotField numFmtId="14" showAll="0"/>
    <pivotField showAll="0">
      <items count="13">
        <item x="5"/>
        <item x="2"/>
        <item x="8"/>
        <item x="11"/>
        <item x="6"/>
        <item x="1"/>
        <item x="3"/>
        <item x="4"/>
        <item x="9"/>
        <item x="10"/>
        <item x="7"/>
        <item x="0"/>
        <item t="default"/>
      </items>
    </pivotField>
    <pivotField showAll="0">
      <items count="11">
        <item x="6"/>
        <item x="9"/>
        <item x="2"/>
        <item x="0"/>
        <item x="4"/>
        <item x="7"/>
        <item x="1"/>
        <item x="3"/>
        <item x="5"/>
        <item x="8"/>
        <item t="default"/>
      </items>
    </pivotField>
    <pivotField showAll="0">
      <items count="41">
        <item x="17"/>
        <item x="36"/>
        <item x="2"/>
        <item x="28"/>
        <item x="3"/>
        <item x="31"/>
        <item x="24"/>
        <item x="35"/>
        <item x="11"/>
        <item x="33"/>
        <item x="19"/>
        <item x="26"/>
        <item x="39"/>
        <item x="32"/>
        <item x="29"/>
        <item x="4"/>
        <item x="7"/>
        <item x="13"/>
        <item x="38"/>
        <item x="9"/>
        <item x="5"/>
        <item x="21"/>
        <item x="16"/>
        <item x="18"/>
        <item x="27"/>
        <item x="14"/>
        <item x="37"/>
        <item x="8"/>
        <item x="22"/>
        <item x="10"/>
        <item x="12"/>
        <item x="0"/>
        <item x="23"/>
        <item x="1"/>
        <item x="20"/>
        <item x="30"/>
        <item x="34"/>
        <item x="15"/>
        <item x="6"/>
        <item x="25"/>
        <item t="default"/>
      </items>
    </pivotField>
    <pivotField showAll="0"/>
    <pivotField showAll="0"/>
    <pivotField showAll="0"/>
    <pivotField axis="axisRow" dataField="1" showAll="0">
      <items count="7">
        <item x="4"/>
        <item x="1"/>
        <item x="2"/>
        <item x="5"/>
        <item x="3"/>
        <item x="0"/>
        <item t="default"/>
      </items>
    </pivotField>
    <pivotField showAll="0"/>
    <pivotField showAll="0"/>
    <pivotField showAll="0"/>
    <pivotField showAll="0"/>
  </pivotFields>
  <rowFields count="1">
    <field x="7"/>
  </rowFields>
  <rowItems count="7">
    <i>
      <x/>
    </i>
    <i>
      <x v="1"/>
    </i>
    <i>
      <x v="2"/>
    </i>
    <i>
      <x v="3"/>
    </i>
    <i>
      <x v="4"/>
    </i>
    <i>
      <x v="5"/>
    </i>
    <i t="grand">
      <x/>
    </i>
  </rowItems>
  <colItems count="1">
    <i/>
  </colItems>
  <dataFields count="1">
    <dataField name="Count of Rainfall_Category" fld="7" subtotal="count" baseField="0" baseItem="0"/>
  </dataFields>
  <conditionalFormats count="1">
    <conditionalFormat priority="1">
      <pivotAreas count="1">
        <pivotArea type="data" collapsedLevelsAreSubtotals="1" fieldPosition="0">
          <references count="2">
            <reference field="4294967294" count="1" selected="0">
              <x v="0"/>
            </reference>
            <reference field="7" count="6">
              <x v="0"/>
              <x v="1"/>
              <x v="2"/>
              <x v="3"/>
              <x v="4"/>
              <x v="5"/>
            </reference>
          </references>
        </pivotArea>
      </pivotAreas>
    </conditionalFormat>
  </conditionalFormats>
  <chartFormats count="1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1"/>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5"/>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 chart="2" format="5">
      <pivotArea type="data" outline="0" fieldPosition="0">
        <references count="2">
          <reference field="4294967294" count="1" selected="0">
            <x v="0"/>
          </reference>
          <reference field="7" count="1" selected="0">
            <x v="4"/>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7" count="1" selected="0">
            <x v="0"/>
          </reference>
        </references>
      </pivotArea>
    </chartFormat>
    <chartFormat chart="6" format="15">
      <pivotArea type="data" outline="0" fieldPosition="0">
        <references count="2">
          <reference field="4294967294" count="1" selected="0">
            <x v="0"/>
          </reference>
          <reference field="7" count="1" selected="0">
            <x v="1"/>
          </reference>
        </references>
      </pivotArea>
    </chartFormat>
    <chartFormat chart="6" format="16">
      <pivotArea type="data" outline="0" fieldPosition="0">
        <references count="2">
          <reference field="4294967294" count="1" selected="0">
            <x v="0"/>
          </reference>
          <reference field="7" count="1" selected="0">
            <x v="2"/>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4"/>
          </reference>
        </references>
      </pivotArea>
    </chartFormat>
    <chartFormat chart="6" format="19">
      <pivotArea type="data" outline="0" fieldPosition="0">
        <references count="2">
          <reference field="4294967294" count="1" selected="0">
            <x v="0"/>
          </reference>
          <reference field="7" count="1" selected="0">
            <x v="5"/>
          </reference>
        </references>
      </pivotArea>
    </chartFormat>
    <chartFormat chart="2" format="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F30701-2CDB-4B15-9C9A-921EE08DA3C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2">
    <pivotField numFmtId="14" showAll="0"/>
    <pivotField axis="axisRow" showAll="0">
      <items count="13">
        <item x="5"/>
        <item x="2"/>
        <item x="8"/>
        <item x="11"/>
        <item x="6"/>
        <item x="1"/>
        <item x="3"/>
        <item x="4"/>
        <item x="9"/>
        <item x="10"/>
        <item x="7"/>
        <item x="0"/>
        <item t="default"/>
      </items>
    </pivotField>
    <pivotField showAll="0">
      <items count="11">
        <item x="6"/>
        <item x="9"/>
        <item x="2"/>
        <item x="0"/>
        <item x="4"/>
        <item x="7"/>
        <item x="1"/>
        <item x="3"/>
        <item x="5"/>
        <item x="8"/>
        <item t="default"/>
      </items>
    </pivotField>
    <pivotField showAll="0">
      <items count="41">
        <item x="17"/>
        <item x="36"/>
        <item x="2"/>
        <item x="28"/>
        <item x="3"/>
        <item x="31"/>
        <item x="24"/>
        <item x="35"/>
        <item x="11"/>
        <item x="33"/>
        <item x="19"/>
        <item x="26"/>
        <item x="39"/>
        <item x="32"/>
        <item x="29"/>
        <item x="4"/>
        <item x="7"/>
        <item x="13"/>
        <item x="38"/>
        <item x="9"/>
        <item x="5"/>
        <item x="21"/>
        <item x="16"/>
        <item x="18"/>
        <item x="27"/>
        <item x="14"/>
        <item x="37"/>
        <item x="8"/>
        <item x="22"/>
        <item x="10"/>
        <item x="12"/>
        <item x="0"/>
        <item x="23"/>
        <item x="1"/>
        <item x="20"/>
        <item x="30"/>
        <item x="34"/>
        <item x="15"/>
        <item x="6"/>
        <item x="25"/>
        <item t="default"/>
      </items>
    </pivotField>
    <pivotField showAll="0"/>
    <pivotField showAll="0"/>
    <pivotField dataField="1"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Average of Rainfall_mm" fld="6" subtotal="average" baseField="1" baseItem="0"/>
  </dataFields>
  <formats count="3">
    <format dxfId="5">
      <pivotArea collapsedLevelsAreSubtotals="1" fieldPosition="0">
        <references count="1">
          <reference field="1" count="0"/>
        </references>
      </pivotArea>
    </format>
    <format dxfId="4">
      <pivotArea grandRow="1" outline="0" collapsedLevelsAreSubtotals="1" fieldPosition="0"/>
    </format>
    <format dxfId="3">
      <pivotArea collapsedLevelsAreSubtotals="1" fieldPosition="0">
        <references count="1">
          <reference field="1" count="0"/>
        </references>
      </pivotArea>
    </format>
  </formats>
  <conditionalFormats count="2">
    <conditionalFormat priority="2">
      <pivotAreas count="1">
        <pivotArea type="data" collapsedLevelsAreSubtotals="1" fieldPosition="0">
          <references count="2">
            <reference field="4294967294" count="1" selected="0">
              <x v="0"/>
            </reference>
            <reference field="1" count="12">
              <x v="0"/>
              <x v="1"/>
              <x v="2"/>
              <x v="3"/>
              <x v="4"/>
              <x v="5"/>
              <x v="6"/>
              <x v="7"/>
              <x v="8"/>
              <x v="9"/>
              <x v="10"/>
              <x v="11"/>
            </reference>
          </references>
        </pivotArea>
      </pivotAreas>
    </conditionalFormat>
    <conditionalFormat priority="1">
      <pivotAreas count="1">
        <pivotArea type="data" collapsedLevelsAreSubtotals="1" fieldPosition="0">
          <references count="2">
            <reference field="4294967294" count="1" selected="0">
              <x v="0"/>
            </reference>
            <reference field="1" count="12">
              <x v="0"/>
              <x v="1"/>
              <x v="2"/>
              <x v="3"/>
              <x v="4"/>
              <x v="5"/>
              <x v="6"/>
              <x v="7"/>
              <x v="8"/>
              <x v="9"/>
              <x v="10"/>
              <x v="11"/>
            </reference>
          </references>
        </pivotArea>
      </pivotAreas>
    </conditionalFormat>
  </conditionalFormats>
  <chartFormats count="39">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 chart="6" format="3">
      <pivotArea type="data" outline="0" fieldPosition="0">
        <references count="2">
          <reference field="4294967294" count="1" selected="0">
            <x v="0"/>
          </reference>
          <reference field="1" count="1" selected="0">
            <x v="2"/>
          </reference>
        </references>
      </pivotArea>
    </chartFormat>
    <chartFormat chart="6" format="4">
      <pivotArea type="data" outline="0" fieldPosition="0">
        <references count="2">
          <reference field="4294967294" count="1" selected="0">
            <x v="0"/>
          </reference>
          <reference field="1" count="1" selected="0">
            <x v="3"/>
          </reference>
        </references>
      </pivotArea>
    </chartFormat>
    <chartFormat chart="6" format="5">
      <pivotArea type="data" outline="0" fieldPosition="0">
        <references count="2">
          <reference field="4294967294" count="1" selected="0">
            <x v="0"/>
          </reference>
          <reference field="1" count="1" selected="0">
            <x v="4"/>
          </reference>
        </references>
      </pivotArea>
    </chartFormat>
    <chartFormat chart="6" format="6">
      <pivotArea type="data" outline="0" fieldPosition="0">
        <references count="2">
          <reference field="4294967294" count="1" selected="0">
            <x v="0"/>
          </reference>
          <reference field="1" count="1" selected="0">
            <x v="5"/>
          </reference>
        </references>
      </pivotArea>
    </chartFormat>
    <chartFormat chart="6" format="7">
      <pivotArea type="data" outline="0" fieldPosition="0">
        <references count="2">
          <reference field="4294967294" count="1" selected="0">
            <x v="0"/>
          </reference>
          <reference field="1" count="1" selected="0">
            <x v="6"/>
          </reference>
        </references>
      </pivotArea>
    </chartFormat>
    <chartFormat chart="6" format="8">
      <pivotArea type="data" outline="0" fieldPosition="0">
        <references count="2">
          <reference field="4294967294" count="1" selected="0">
            <x v="0"/>
          </reference>
          <reference field="1" count="1" selected="0">
            <x v="7"/>
          </reference>
        </references>
      </pivotArea>
    </chartFormat>
    <chartFormat chart="6" format="9">
      <pivotArea type="data" outline="0" fieldPosition="0">
        <references count="2">
          <reference field="4294967294" count="1" selected="0">
            <x v="0"/>
          </reference>
          <reference field="1" count="1" selected="0">
            <x v="8"/>
          </reference>
        </references>
      </pivotArea>
    </chartFormat>
    <chartFormat chart="6" format="10">
      <pivotArea type="data" outline="0" fieldPosition="0">
        <references count="2">
          <reference field="4294967294" count="1" selected="0">
            <x v="0"/>
          </reference>
          <reference field="1" count="1" selected="0">
            <x v="9"/>
          </reference>
        </references>
      </pivotArea>
    </chartFormat>
    <chartFormat chart="6" format="11">
      <pivotArea type="data" outline="0" fieldPosition="0">
        <references count="2">
          <reference field="4294967294" count="1" selected="0">
            <x v="0"/>
          </reference>
          <reference field="1" count="1" selected="0">
            <x v="11"/>
          </reference>
        </references>
      </pivotArea>
    </chartFormat>
    <chartFormat chart="6" format="12">
      <pivotArea type="data" outline="0" fieldPosition="0">
        <references count="2">
          <reference field="4294967294" count="1" selected="0">
            <x v="0"/>
          </reference>
          <reference field="1" count="1" selected="0">
            <x v="10"/>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 count="1" selected="0">
            <x v="0"/>
          </reference>
        </references>
      </pivotArea>
    </chartFormat>
    <chartFormat chart="9" format="15">
      <pivotArea type="data" outline="0" fieldPosition="0">
        <references count="2">
          <reference field="4294967294" count="1" selected="0">
            <x v="0"/>
          </reference>
          <reference field="1" count="1" selected="0">
            <x v="1"/>
          </reference>
        </references>
      </pivotArea>
    </chartFormat>
    <chartFormat chart="9" format="16">
      <pivotArea type="data" outline="0" fieldPosition="0">
        <references count="2">
          <reference field="4294967294" count="1" selected="0">
            <x v="0"/>
          </reference>
          <reference field="1" count="1" selected="0">
            <x v="2"/>
          </reference>
        </references>
      </pivotArea>
    </chartFormat>
    <chartFormat chart="9" format="17">
      <pivotArea type="data" outline="0" fieldPosition="0">
        <references count="2">
          <reference field="4294967294" count="1" selected="0">
            <x v="0"/>
          </reference>
          <reference field="1" count="1" selected="0">
            <x v="3"/>
          </reference>
        </references>
      </pivotArea>
    </chartFormat>
    <chartFormat chart="9" format="18">
      <pivotArea type="data" outline="0" fieldPosition="0">
        <references count="2">
          <reference field="4294967294" count="1" selected="0">
            <x v="0"/>
          </reference>
          <reference field="1" count="1" selected="0">
            <x v="4"/>
          </reference>
        </references>
      </pivotArea>
    </chartFormat>
    <chartFormat chart="9" format="19">
      <pivotArea type="data" outline="0" fieldPosition="0">
        <references count="2">
          <reference field="4294967294" count="1" selected="0">
            <x v="0"/>
          </reference>
          <reference field="1" count="1" selected="0">
            <x v="5"/>
          </reference>
        </references>
      </pivotArea>
    </chartFormat>
    <chartFormat chart="9" format="20">
      <pivotArea type="data" outline="0" fieldPosition="0">
        <references count="2">
          <reference field="4294967294" count="1" selected="0">
            <x v="0"/>
          </reference>
          <reference field="1" count="1" selected="0">
            <x v="6"/>
          </reference>
        </references>
      </pivotArea>
    </chartFormat>
    <chartFormat chart="9" format="21">
      <pivotArea type="data" outline="0" fieldPosition="0">
        <references count="2">
          <reference field="4294967294" count="1" selected="0">
            <x v="0"/>
          </reference>
          <reference field="1" count="1" selected="0">
            <x v="7"/>
          </reference>
        </references>
      </pivotArea>
    </chartFormat>
    <chartFormat chart="9" format="22">
      <pivotArea type="data" outline="0" fieldPosition="0">
        <references count="2">
          <reference field="4294967294" count="1" selected="0">
            <x v="0"/>
          </reference>
          <reference field="1" count="1" selected="0">
            <x v="8"/>
          </reference>
        </references>
      </pivotArea>
    </chartFormat>
    <chartFormat chart="9" format="23">
      <pivotArea type="data" outline="0" fieldPosition="0">
        <references count="2">
          <reference field="4294967294" count="1" selected="0">
            <x v="0"/>
          </reference>
          <reference field="1" count="1" selected="0">
            <x v="9"/>
          </reference>
        </references>
      </pivotArea>
    </chartFormat>
    <chartFormat chart="9" format="24">
      <pivotArea type="data" outline="0" fieldPosition="0">
        <references count="2">
          <reference field="4294967294" count="1" selected="0">
            <x v="0"/>
          </reference>
          <reference field="1" count="1" selected="0">
            <x v="10"/>
          </reference>
        </references>
      </pivotArea>
    </chartFormat>
    <chartFormat chart="9" format="25">
      <pivotArea type="data" outline="0" fieldPosition="0">
        <references count="2">
          <reference field="4294967294" count="1" selected="0">
            <x v="0"/>
          </reference>
          <reference field="1" count="1" selected="0">
            <x v="11"/>
          </reference>
        </references>
      </pivotArea>
    </chartFormat>
    <chartFormat chart="10" format="26" series="1">
      <pivotArea type="data" outline="0" fieldPosition="0">
        <references count="1">
          <reference field="4294967294" count="1" selected="0">
            <x v="0"/>
          </reference>
        </references>
      </pivotArea>
    </chartFormat>
    <chartFormat chart="10" format="27">
      <pivotArea type="data" outline="0" fieldPosition="0">
        <references count="2">
          <reference field="4294967294" count="1" selected="0">
            <x v="0"/>
          </reference>
          <reference field="1" count="1" selected="0">
            <x v="0"/>
          </reference>
        </references>
      </pivotArea>
    </chartFormat>
    <chartFormat chart="10" format="28">
      <pivotArea type="data" outline="0" fieldPosition="0">
        <references count="2">
          <reference field="4294967294" count="1" selected="0">
            <x v="0"/>
          </reference>
          <reference field="1" count="1" selected="0">
            <x v="1"/>
          </reference>
        </references>
      </pivotArea>
    </chartFormat>
    <chartFormat chart="10" format="29">
      <pivotArea type="data" outline="0" fieldPosition="0">
        <references count="2">
          <reference field="4294967294" count="1" selected="0">
            <x v="0"/>
          </reference>
          <reference field="1" count="1" selected="0">
            <x v="2"/>
          </reference>
        </references>
      </pivotArea>
    </chartFormat>
    <chartFormat chart="10" format="30">
      <pivotArea type="data" outline="0" fieldPosition="0">
        <references count="2">
          <reference field="4294967294" count="1" selected="0">
            <x v="0"/>
          </reference>
          <reference field="1" count="1" selected="0">
            <x v="3"/>
          </reference>
        </references>
      </pivotArea>
    </chartFormat>
    <chartFormat chart="10" format="31">
      <pivotArea type="data" outline="0" fieldPosition="0">
        <references count="2">
          <reference field="4294967294" count="1" selected="0">
            <x v="0"/>
          </reference>
          <reference field="1" count="1" selected="0">
            <x v="4"/>
          </reference>
        </references>
      </pivotArea>
    </chartFormat>
    <chartFormat chart="10" format="32">
      <pivotArea type="data" outline="0" fieldPosition="0">
        <references count="2">
          <reference field="4294967294" count="1" selected="0">
            <x v="0"/>
          </reference>
          <reference field="1" count="1" selected="0">
            <x v="5"/>
          </reference>
        </references>
      </pivotArea>
    </chartFormat>
    <chartFormat chart="10" format="33">
      <pivotArea type="data" outline="0" fieldPosition="0">
        <references count="2">
          <reference field="4294967294" count="1" selected="0">
            <x v="0"/>
          </reference>
          <reference field="1" count="1" selected="0">
            <x v="6"/>
          </reference>
        </references>
      </pivotArea>
    </chartFormat>
    <chartFormat chart="10" format="34">
      <pivotArea type="data" outline="0" fieldPosition="0">
        <references count="2">
          <reference field="4294967294" count="1" selected="0">
            <x v="0"/>
          </reference>
          <reference field="1" count="1" selected="0">
            <x v="7"/>
          </reference>
        </references>
      </pivotArea>
    </chartFormat>
    <chartFormat chart="10" format="35">
      <pivotArea type="data" outline="0" fieldPosition="0">
        <references count="2">
          <reference field="4294967294" count="1" selected="0">
            <x v="0"/>
          </reference>
          <reference field="1" count="1" selected="0">
            <x v="8"/>
          </reference>
        </references>
      </pivotArea>
    </chartFormat>
    <chartFormat chart="10" format="36">
      <pivotArea type="data" outline="0" fieldPosition="0">
        <references count="2">
          <reference field="4294967294" count="1" selected="0">
            <x v="0"/>
          </reference>
          <reference field="1" count="1" selected="0">
            <x v="9"/>
          </reference>
        </references>
      </pivotArea>
    </chartFormat>
    <chartFormat chart="10" format="37">
      <pivotArea type="data" outline="0" fieldPosition="0">
        <references count="2">
          <reference field="4294967294" count="1" selected="0">
            <x v="0"/>
          </reference>
          <reference field="1" count="1" selected="0">
            <x v="10"/>
          </reference>
        </references>
      </pivotArea>
    </chartFormat>
    <chartFormat chart="10" format="38">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FED1C5-0E8F-4FA0-B0D2-E06F5B392F5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2" firstHeaderRow="1" firstDataRow="1" firstDataCol="1"/>
  <pivotFields count="12">
    <pivotField numFmtId="14" showAll="0"/>
    <pivotField showAll="0">
      <items count="13">
        <item x="5"/>
        <item x="2"/>
        <item x="8"/>
        <item x="11"/>
        <item x="6"/>
        <item x="1"/>
        <item x="3"/>
        <item x="4"/>
        <item x="9"/>
        <item x="10"/>
        <item x="7"/>
        <item x="0"/>
        <item t="default"/>
      </items>
    </pivotField>
    <pivotField axis="axisRow" showAll="0" sortType="descending">
      <items count="11">
        <item x="6"/>
        <item x="9"/>
        <item x="2"/>
        <item x="0"/>
        <item x="4"/>
        <item x="7"/>
        <item x="1"/>
        <item x="3"/>
        <item x="5"/>
        <item x="8"/>
        <item t="default"/>
      </items>
      <autoSortScope>
        <pivotArea dataOnly="0" outline="0" fieldPosition="0">
          <references count="1">
            <reference field="4294967294" count="1" selected="0">
              <x v="0"/>
            </reference>
          </references>
        </pivotArea>
      </autoSortScope>
    </pivotField>
    <pivotField showAll="0">
      <items count="41">
        <item x="17"/>
        <item x="36"/>
        <item x="2"/>
        <item x="28"/>
        <item x="3"/>
        <item x="31"/>
        <item x="24"/>
        <item x="35"/>
        <item x="11"/>
        <item x="33"/>
        <item x="19"/>
        <item x="26"/>
        <item x="39"/>
        <item x="32"/>
        <item x="29"/>
        <item x="4"/>
        <item x="7"/>
        <item x="13"/>
        <item x="38"/>
        <item x="9"/>
        <item x="5"/>
        <item x="21"/>
        <item x="16"/>
        <item x="18"/>
        <item x="27"/>
        <item x="14"/>
        <item x="37"/>
        <item x="8"/>
        <item x="22"/>
        <item x="10"/>
        <item x="12"/>
        <item x="0"/>
        <item x="23"/>
        <item x="1"/>
        <item x="20"/>
        <item x="30"/>
        <item x="34"/>
        <item x="15"/>
        <item x="6"/>
        <item x="25"/>
        <item t="default"/>
      </items>
    </pivotField>
    <pivotField showAll="0"/>
    <pivotField showAll="0"/>
    <pivotField dataField="1" showAll="0"/>
    <pivotField showAll="0"/>
    <pivotField showAll="0"/>
    <pivotField showAll="0"/>
    <pivotField showAll="0"/>
    <pivotField showAll="0"/>
  </pivotFields>
  <rowFields count="1">
    <field x="2"/>
  </rowFields>
  <rowItems count="11">
    <i>
      <x/>
    </i>
    <i>
      <x v="1"/>
    </i>
    <i>
      <x v="8"/>
    </i>
    <i>
      <x v="2"/>
    </i>
    <i>
      <x v="3"/>
    </i>
    <i>
      <x v="9"/>
    </i>
    <i>
      <x v="7"/>
    </i>
    <i>
      <x v="4"/>
    </i>
    <i>
      <x v="6"/>
    </i>
    <i>
      <x v="5"/>
    </i>
    <i t="grand">
      <x/>
    </i>
  </rowItems>
  <colItems count="1">
    <i/>
  </colItems>
  <dataFields count="1">
    <dataField name="Average of Rainfall_mm" fld="6" subtotal="average" baseField="2" baseItem="4"/>
  </dataFields>
  <formats count="2">
    <format dxfId="2">
      <pivotArea collapsedLevelsAreSubtotals="1" fieldPosition="0">
        <references count="1">
          <reference field="2" count="0"/>
        </references>
      </pivotArea>
    </format>
    <format dxfId="1">
      <pivotArea grandRow="1" outline="0" collapsedLevelsAreSubtotals="1" fieldPosition="0"/>
    </format>
  </formats>
  <conditionalFormats count="1">
    <conditionalFormat priority="2">
      <pivotAreas count="1">
        <pivotArea type="data" collapsedLevelsAreSubtotals="1" fieldPosition="0">
          <references count="2">
            <reference field="4294967294" count="1" selected="0">
              <x v="0"/>
            </reference>
            <reference field="2" count="10">
              <x v="0"/>
              <x v="1"/>
              <x v="2"/>
              <x v="3"/>
              <x v="4"/>
              <x v="5"/>
              <x v="6"/>
              <x v="7"/>
              <x v="8"/>
              <x v="9"/>
            </reference>
          </references>
        </pivotArea>
      </pivotAreas>
    </conditionalFormat>
  </conditional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4"/>
          </reference>
        </references>
      </pivotArea>
    </chartFormat>
    <chartFormat chart="2" format="2">
      <pivotArea type="data" outline="0" fieldPosition="0">
        <references count="2">
          <reference field="4294967294" count="1" selected="0">
            <x v="0"/>
          </reference>
          <reference field="2" count="1" selected="0">
            <x v="6"/>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 chart="2" format="5">
      <pivotArea type="data" outline="0" fieldPosition="0">
        <references count="2">
          <reference field="4294967294" count="1" selected="0">
            <x v="0"/>
          </reference>
          <reference field="2" count="1" selected="0">
            <x v="5"/>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2" format="7">
      <pivotArea type="data" outline="0" fieldPosition="0">
        <references count="2">
          <reference field="4294967294" count="1" selected="0">
            <x v="0"/>
          </reference>
          <reference field="2" count="1" selected="0">
            <x v="8"/>
          </reference>
        </references>
      </pivotArea>
    </chartFormat>
    <chartFormat chart="2" format="8">
      <pivotArea type="data" outline="0" fieldPosition="0">
        <references count="2">
          <reference field="4294967294" count="1" selected="0">
            <x v="0"/>
          </reference>
          <reference field="2" count="1" selected="0">
            <x v="9"/>
          </reference>
        </references>
      </pivotArea>
    </chartFormat>
    <chartFormat chart="2" format="9">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23E4E7F-5629-4249-BB06-3B814F0C5E48}" sourceName="Month">
  <pivotTables>
    <pivotTable tabId="3" name="PivotTable1"/>
    <pivotTable tabId="4" name="PivotTable2"/>
    <pivotTable tabId="5" name="PivotTable3"/>
    <pivotTable tabId="8" name="PivotTable6"/>
    <pivotTable tabId="15" name="PivotTable7"/>
  </pivotTables>
  <data>
    <tabular pivotCacheId="110509838">
      <items count="12">
        <i x="5" s="1"/>
        <i x="2" s="1"/>
        <i x="8" s="1"/>
        <i x="11" s="1"/>
        <i x="6" s="1"/>
        <i x="1" s="1"/>
        <i x="3" s="1"/>
        <i x="4" s="1"/>
        <i x="9" s="1"/>
        <i x="10" s="1"/>
        <i x="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C2DFEE1-32E1-4DDA-9392-53209BCAC919}" sourceName="State">
  <pivotTables>
    <pivotTable tabId="3" name="PivotTable1"/>
    <pivotTable tabId="4" name="PivotTable2"/>
    <pivotTable tabId="5" name="PivotTable3"/>
    <pivotTable tabId="8" name="PivotTable6"/>
    <pivotTable tabId="15" name="PivotTable7"/>
  </pivotTables>
  <data>
    <tabular pivotCacheId="110509838">
      <items count="10">
        <i x="6" s="1"/>
        <i x="9" s="1"/>
        <i x="2" s="1"/>
        <i x="0" s="1"/>
        <i x="4" s="1"/>
        <i x="7" s="1"/>
        <i x="1" s="1"/>
        <i x="3" s="1"/>
        <i x="5"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14A4F143-EACF-40AF-8AD9-EBD609E95990}" sourceName="District">
  <pivotTables>
    <pivotTable tabId="3" name="PivotTable1"/>
    <pivotTable tabId="4" name="PivotTable2"/>
    <pivotTable tabId="5" name="PivotTable3"/>
    <pivotTable tabId="8" name="PivotTable6"/>
    <pivotTable tabId="15" name="PivotTable7"/>
  </pivotTables>
  <data>
    <tabular pivotCacheId="110509838">
      <items count="40">
        <i x="17" s="1"/>
        <i x="36" s="1"/>
        <i x="2" s="1"/>
        <i x="28" s="1"/>
        <i x="3" s="1"/>
        <i x="31" s="1"/>
        <i x="24" s="1"/>
        <i x="35" s="1"/>
        <i x="11" s="1"/>
        <i x="33" s="1"/>
        <i x="19" s="1"/>
        <i x="26" s="1"/>
        <i x="39" s="1"/>
        <i x="32" s="1"/>
        <i x="29" s="1"/>
        <i x="4" s="1"/>
        <i x="7" s="1"/>
        <i x="13" s="1"/>
        <i x="38" s="1"/>
        <i x="9" s="1"/>
        <i x="5" s="1"/>
        <i x="21" s="1"/>
        <i x="16" s="1"/>
        <i x="18" s="1"/>
        <i x="27" s="1"/>
        <i x="14" s="1"/>
        <i x="37" s="1"/>
        <i x="8" s="1"/>
        <i x="22" s="1"/>
        <i x="10" s="1"/>
        <i x="12" s="1"/>
        <i x="0" s="1"/>
        <i x="23" s="1"/>
        <i x="1" s="1"/>
        <i x="20" s="1"/>
        <i x="30" s="1"/>
        <i x="34" s="1"/>
        <i x="15" s="1"/>
        <i x="6" s="1"/>
        <i x="2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infall_Category" xr10:uid="{59634E32-836C-4749-A997-8D33BCEF5FA0}" sourceName="Rainfall_Category">
  <pivotTables>
    <pivotTable tabId="3" name="PivotTable1"/>
  </pivotTables>
  <data>
    <tabular pivotCacheId="110509838">
      <items count="6">
        <i x="4" s="1"/>
        <i x="1" s="1"/>
        <i x="2" s="1"/>
        <i x="5"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F14034D-49FF-4638-893C-7386E92533F6}" cache="Slicer_Month" caption="Month" style="SlicerStyleDark1" rowHeight="234950"/>
  <slicer name="State" xr10:uid="{573FD6DF-436E-41CE-A323-29CC9F67D494}" cache="Slicer_State" caption="State" style="SlicerStyleDark2" rowHeight="234950"/>
  <slicer name="District" xr10:uid="{67340EA9-0E30-4485-AC76-AED763E6ED48}" cache="Slicer_District" caption="District" style="SlicerStyleDark6" rowHeight="234950"/>
  <slicer name="Rainfall_Category" xr10:uid="{D7BC99C1-BB65-4743-9043-DDF5F6BA0517}" cache="Slicer_Rainfall_Category" caption="Rainfall_Category"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03C51A-FFD6-408F-A5E8-99CB01E038A6}" name="Table1" displayName="Table1" ref="A1:L3001" totalsRowShown="0" headerRowDxfId="26" dataDxfId="24" headerRowBorderDxfId="25" tableBorderDxfId="23" totalsRowBorderDxfId="22">
  <autoFilter ref="A1:L3001" xr:uid="{7303C51A-FFD6-408F-A5E8-99CB01E038A6}"/>
  <tableColumns count="12">
    <tableColumn id="1" xr3:uid="{65B78292-8220-4FA7-B793-D03D8A0DEC08}" name="Date" dataDxfId="21"/>
    <tableColumn id="12" xr3:uid="{1D2E4E6C-7E01-4DA6-9294-A237D229630D}" name="Month" dataDxfId="20">
      <calculatedColumnFormula>TEXT(A2, "mmmm")</calculatedColumnFormula>
    </tableColumn>
    <tableColumn id="2" xr3:uid="{2C85DDEC-5854-4AEB-A5B3-83D3E93341B9}" name="State" dataDxfId="19"/>
    <tableColumn id="3" xr3:uid="{465F49EF-23C6-423A-90E3-037D77082145}" name="District" dataDxfId="18"/>
    <tableColumn id="4" xr3:uid="{43C005C7-70EC-4181-BD8A-98C01C0B53E6}" name="Latitude" dataDxfId="17"/>
    <tableColumn id="5" xr3:uid="{E4CDBCA9-8BE8-4F2D-91D1-6097E647F36A}" name="Longitude" dataDxfId="16"/>
    <tableColumn id="6" xr3:uid="{FAE64631-3DF7-4C86-BFB1-078197231F9B}" name="Rainfall_mm" dataDxfId="15"/>
    <tableColumn id="7" xr3:uid="{7B2D39FD-A4EB-4790-B412-3103F3B889E1}" name="Rainfall_Category" dataDxfId="14"/>
    <tableColumn id="8" xr3:uid="{ED0DB413-D506-486D-8ECC-9C0139474F04}" name="Storm_Event" dataDxfId="13"/>
    <tableColumn id="9" xr3:uid="{B2D79467-2FA4-450C-9F8D-7215B3972A3A}" name="Temperature_C" dataDxfId="12"/>
    <tableColumn id="10" xr3:uid="{0E239E0F-56F5-41CD-BFD6-45702662F7DD}" name="Humidity_%" dataDxfId="11"/>
    <tableColumn id="11" xr3:uid="{96FA8E6B-6013-4058-B800-4AC78657393D}" name="Wind_Speed_kmph" dataDxfId="10"/>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1A6A7-AA1F-402A-9444-BFEB7AEAE83A}">
  <dimension ref="A1:K3001"/>
  <sheetViews>
    <sheetView workbookViewId="0">
      <selection activeCell="N8" sqref="N8"/>
    </sheetView>
  </sheetViews>
  <sheetFormatPr defaultRowHeight="14.4" x14ac:dyDescent="0.3"/>
  <cols>
    <col min="1" max="1" width="10.33203125" bestFit="1" customWidth="1"/>
    <col min="2" max="2" width="13.77734375" bestFit="1" customWidth="1"/>
    <col min="3" max="3" width="18.109375" bestFit="1" customWidth="1"/>
    <col min="4" max="5" width="9" bestFit="1" customWidth="1"/>
    <col min="6" max="6" width="11.21875" bestFit="1" customWidth="1"/>
    <col min="7" max="7" width="15.5546875" bestFit="1" customWidth="1"/>
    <col min="8" max="8" width="15.44140625" bestFit="1" customWidth="1"/>
    <col min="9" max="9" width="13.77734375" bestFit="1" customWidth="1"/>
    <col min="10" max="10" width="10.6640625" bestFit="1" customWidth="1"/>
    <col min="11" max="11" width="16.66406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s="1">
        <v>45629</v>
      </c>
      <c r="B2" t="s">
        <v>11</v>
      </c>
      <c r="C2" t="s">
        <v>12</v>
      </c>
      <c r="D2">
        <v>23.250080000000001</v>
      </c>
      <c r="E2">
        <v>73.741770000000002</v>
      </c>
      <c r="F2">
        <v>0.79</v>
      </c>
      <c r="G2" t="s">
        <v>13</v>
      </c>
      <c r="H2" t="s">
        <v>14</v>
      </c>
      <c r="I2">
        <v>27.13</v>
      </c>
      <c r="J2">
        <v>70</v>
      </c>
      <c r="K2">
        <v>26.7</v>
      </c>
    </row>
    <row r="3" spans="1:11" x14ac:dyDescent="0.3">
      <c r="A3" s="1">
        <v>45473</v>
      </c>
      <c r="B3" t="s">
        <v>15</v>
      </c>
      <c r="C3" t="s">
        <v>16</v>
      </c>
      <c r="D3">
        <v>16.930859999999999</v>
      </c>
      <c r="E3">
        <v>72.971739999999997</v>
      </c>
      <c r="F3">
        <v>5.05</v>
      </c>
      <c r="G3" t="s">
        <v>17</v>
      </c>
      <c r="H3" t="s">
        <v>14</v>
      </c>
      <c r="I3">
        <v>24.26</v>
      </c>
      <c r="J3">
        <v>64</v>
      </c>
      <c r="K3">
        <v>24.6</v>
      </c>
    </row>
    <row r="4" spans="1:11" x14ac:dyDescent="0.3">
      <c r="A4" s="1">
        <v>45337</v>
      </c>
      <c r="B4" t="s">
        <v>18</v>
      </c>
      <c r="C4" t="s">
        <v>19</v>
      </c>
      <c r="D4">
        <v>24.3536</v>
      </c>
      <c r="E4">
        <v>86.633979999999994</v>
      </c>
      <c r="F4">
        <v>4.58</v>
      </c>
      <c r="G4" t="s">
        <v>17</v>
      </c>
      <c r="H4" t="s">
        <v>14</v>
      </c>
      <c r="I4">
        <v>19.34</v>
      </c>
      <c r="J4">
        <v>49</v>
      </c>
      <c r="K4">
        <v>21.6</v>
      </c>
    </row>
    <row r="5" spans="1:11" x14ac:dyDescent="0.3">
      <c r="A5" s="1">
        <v>45651</v>
      </c>
      <c r="B5" t="s">
        <v>20</v>
      </c>
      <c r="C5" t="s">
        <v>21</v>
      </c>
      <c r="D5">
        <v>19.472719999999999</v>
      </c>
      <c r="E5">
        <v>84.752849999999995</v>
      </c>
      <c r="F5">
        <v>3.3</v>
      </c>
      <c r="G5" t="s">
        <v>17</v>
      </c>
      <c r="H5" t="s">
        <v>14</v>
      </c>
      <c r="I5">
        <v>22.44</v>
      </c>
      <c r="J5">
        <v>59</v>
      </c>
      <c r="K5">
        <v>16.7</v>
      </c>
    </row>
    <row r="6" spans="1:11" x14ac:dyDescent="0.3">
      <c r="A6" s="1">
        <v>45487</v>
      </c>
      <c r="B6" t="s">
        <v>22</v>
      </c>
      <c r="C6" t="s">
        <v>23</v>
      </c>
      <c r="D6">
        <v>17.247879999999999</v>
      </c>
      <c r="E6">
        <v>76.21866</v>
      </c>
      <c r="F6">
        <v>20.059999999999999</v>
      </c>
      <c r="G6" t="s">
        <v>24</v>
      </c>
      <c r="H6" t="s">
        <v>25</v>
      </c>
      <c r="I6">
        <v>32.090000000000003</v>
      </c>
      <c r="J6">
        <v>42</v>
      </c>
      <c r="K6">
        <v>2.4</v>
      </c>
    </row>
    <row r="7" spans="1:11" x14ac:dyDescent="0.3">
      <c r="A7" s="1">
        <v>45534</v>
      </c>
      <c r="B7" t="s">
        <v>26</v>
      </c>
      <c r="C7" t="s">
        <v>27</v>
      </c>
      <c r="D7">
        <v>13.179460000000001</v>
      </c>
      <c r="E7">
        <v>77.481949999999998</v>
      </c>
      <c r="F7">
        <v>3.33</v>
      </c>
      <c r="G7" t="s">
        <v>17</v>
      </c>
      <c r="H7" t="s">
        <v>14</v>
      </c>
      <c r="I7">
        <v>26.97</v>
      </c>
      <c r="J7">
        <v>44</v>
      </c>
      <c r="K7">
        <v>11.8</v>
      </c>
    </row>
    <row r="8" spans="1:11" x14ac:dyDescent="0.3">
      <c r="A8" s="1">
        <v>45308</v>
      </c>
      <c r="B8" t="s">
        <v>28</v>
      </c>
      <c r="C8" t="s">
        <v>29</v>
      </c>
      <c r="D8">
        <v>16.511569999999999</v>
      </c>
      <c r="E8">
        <v>78.874709999999993</v>
      </c>
      <c r="F8">
        <v>4.1500000000000004</v>
      </c>
      <c r="G8" t="s">
        <v>17</v>
      </c>
      <c r="H8" t="s">
        <v>14</v>
      </c>
      <c r="I8">
        <v>19.440000000000001</v>
      </c>
      <c r="J8">
        <v>42</v>
      </c>
      <c r="K8">
        <v>4.4000000000000004</v>
      </c>
    </row>
    <row r="9" spans="1:11" x14ac:dyDescent="0.3">
      <c r="A9" s="1">
        <v>45434</v>
      </c>
      <c r="B9" t="s">
        <v>30</v>
      </c>
      <c r="C9" t="s">
        <v>31</v>
      </c>
      <c r="D9">
        <v>10.59923</v>
      </c>
      <c r="E9">
        <v>77.030280000000005</v>
      </c>
      <c r="F9">
        <v>1.55</v>
      </c>
      <c r="G9" t="s">
        <v>13</v>
      </c>
      <c r="H9" t="s">
        <v>14</v>
      </c>
      <c r="I9">
        <v>29.11</v>
      </c>
      <c r="J9">
        <v>55</v>
      </c>
      <c r="K9">
        <v>8.8000000000000007</v>
      </c>
    </row>
    <row r="10" spans="1:11" x14ac:dyDescent="0.3">
      <c r="A10" s="1">
        <v>45617</v>
      </c>
      <c r="B10" t="s">
        <v>15</v>
      </c>
      <c r="C10" t="s">
        <v>32</v>
      </c>
      <c r="D10">
        <v>18.320029999999999</v>
      </c>
      <c r="E10">
        <v>74.113870000000006</v>
      </c>
      <c r="F10">
        <v>231.39</v>
      </c>
      <c r="G10" t="s">
        <v>33</v>
      </c>
      <c r="H10" t="s">
        <v>34</v>
      </c>
      <c r="I10">
        <v>17.420000000000002</v>
      </c>
      <c r="J10">
        <v>100</v>
      </c>
      <c r="K10">
        <v>128</v>
      </c>
    </row>
    <row r="11" spans="1:11" x14ac:dyDescent="0.3">
      <c r="A11" s="1">
        <v>45427</v>
      </c>
      <c r="B11" t="s">
        <v>30</v>
      </c>
      <c r="C11" t="s">
        <v>35</v>
      </c>
      <c r="D11">
        <v>8.42544</v>
      </c>
      <c r="E11">
        <v>77.266689999999997</v>
      </c>
      <c r="F11">
        <v>7.63</v>
      </c>
      <c r="G11" t="s">
        <v>17</v>
      </c>
      <c r="H11" t="s">
        <v>14</v>
      </c>
      <c r="I11">
        <v>26.39</v>
      </c>
      <c r="J11">
        <v>55</v>
      </c>
      <c r="K11">
        <v>3.4</v>
      </c>
    </row>
    <row r="12" spans="1:11" x14ac:dyDescent="0.3">
      <c r="A12" s="1">
        <v>45376</v>
      </c>
      <c r="B12" t="s">
        <v>20</v>
      </c>
      <c r="C12" t="s">
        <v>36</v>
      </c>
      <c r="D12">
        <v>21.46641</v>
      </c>
      <c r="E12">
        <v>83.932220000000001</v>
      </c>
      <c r="F12">
        <v>5.73</v>
      </c>
      <c r="G12" t="s">
        <v>17</v>
      </c>
      <c r="H12" t="s">
        <v>14</v>
      </c>
      <c r="I12">
        <v>29.64</v>
      </c>
      <c r="J12">
        <v>53</v>
      </c>
      <c r="K12">
        <v>25.3</v>
      </c>
    </row>
    <row r="13" spans="1:11" x14ac:dyDescent="0.3">
      <c r="A13" s="1">
        <v>45556</v>
      </c>
      <c r="B13" t="s">
        <v>20</v>
      </c>
      <c r="C13" t="s">
        <v>36</v>
      </c>
      <c r="D13">
        <v>18.733830000000001</v>
      </c>
      <c r="E13">
        <v>83.499650000000003</v>
      </c>
      <c r="F13">
        <v>5.04</v>
      </c>
      <c r="G13" t="s">
        <v>17</v>
      </c>
      <c r="H13" t="s">
        <v>14</v>
      </c>
      <c r="I13">
        <v>30.15</v>
      </c>
      <c r="J13">
        <v>75</v>
      </c>
      <c r="K13">
        <v>19.2</v>
      </c>
    </row>
    <row r="14" spans="1:11" x14ac:dyDescent="0.3">
      <c r="A14" s="1">
        <v>45417</v>
      </c>
      <c r="B14" t="s">
        <v>37</v>
      </c>
      <c r="C14" t="s">
        <v>38</v>
      </c>
      <c r="D14">
        <v>26.30349</v>
      </c>
      <c r="E14">
        <v>87.631479999999996</v>
      </c>
      <c r="F14">
        <v>232.17</v>
      </c>
      <c r="G14" t="s">
        <v>33</v>
      </c>
      <c r="H14" t="s">
        <v>39</v>
      </c>
      <c r="I14">
        <v>16.62</v>
      </c>
      <c r="J14">
        <v>100</v>
      </c>
      <c r="K14">
        <v>95.2</v>
      </c>
    </row>
    <row r="15" spans="1:11" x14ac:dyDescent="0.3">
      <c r="A15" s="1">
        <v>45363</v>
      </c>
      <c r="B15" t="s">
        <v>40</v>
      </c>
      <c r="C15" t="s">
        <v>41</v>
      </c>
      <c r="D15">
        <v>25.700009999999999</v>
      </c>
      <c r="E15">
        <v>91.290400000000005</v>
      </c>
      <c r="F15">
        <v>9.07</v>
      </c>
      <c r="G15" t="s">
        <v>17</v>
      </c>
      <c r="H15" t="s">
        <v>14</v>
      </c>
      <c r="I15">
        <v>32.979999999999997</v>
      </c>
      <c r="J15">
        <v>51</v>
      </c>
      <c r="K15">
        <v>31.6</v>
      </c>
    </row>
    <row r="16" spans="1:11" x14ac:dyDescent="0.3">
      <c r="A16" s="1">
        <v>45594</v>
      </c>
      <c r="B16" t="s">
        <v>37</v>
      </c>
      <c r="C16" t="s">
        <v>42</v>
      </c>
      <c r="D16">
        <v>22.8491</v>
      </c>
      <c r="E16">
        <v>89.050089999999997</v>
      </c>
      <c r="F16">
        <v>15.53</v>
      </c>
      <c r="G16" t="s">
        <v>24</v>
      </c>
      <c r="H16" t="s">
        <v>25</v>
      </c>
      <c r="I16">
        <v>25.54</v>
      </c>
      <c r="J16">
        <v>61</v>
      </c>
      <c r="K16">
        <v>33.700000000000003</v>
      </c>
    </row>
    <row r="17" spans="1:11" x14ac:dyDescent="0.3">
      <c r="A17" s="1">
        <v>45654</v>
      </c>
      <c r="B17" t="s">
        <v>15</v>
      </c>
      <c r="C17" t="s">
        <v>43</v>
      </c>
      <c r="D17">
        <v>17.45017</v>
      </c>
      <c r="E17">
        <v>74.965879999999999</v>
      </c>
      <c r="F17">
        <v>8.48</v>
      </c>
      <c r="G17" t="s">
        <v>17</v>
      </c>
      <c r="H17" t="s">
        <v>14</v>
      </c>
      <c r="I17">
        <v>21.01</v>
      </c>
      <c r="J17">
        <v>65</v>
      </c>
      <c r="K17">
        <v>30.2</v>
      </c>
    </row>
    <row r="18" spans="1:11" x14ac:dyDescent="0.3">
      <c r="A18" s="1">
        <v>45330</v>
      </c>
      <c r="B18" t="s">
        <v>22</v>
      </c>
      <c r="C18" t="s">
        <v>23</v>
      </c>
      <c r="D18">
        <v>12.832890000000001</v>
      </c>
      <c r="E18">
        <v>77.014790000000005</v>
      </c>
      <c r="F18">
        <v>1.26</v>
      </c>
      <c r="G18" t="s">
        <v>13</v>
      </c>
      <c r="H18" t="s">
        <v>14</v>
      </c>
      <c r="I18">
        <v>20.47</v>
      </c>
      <c r="J18">
        <v>55</v>
      </c>
      <c r="K18">
        <v>18.399999999999999</v>
      </c>
    </row>
    <row r="19" spans="1:11" x14ac:dyDescent="0.3">
      <c r="A19" s="1">
        <v>45385</v>
      </c>
      <c r="B19" t="s">
        <v>11</v>
      </c>
      <c r="C19" t="s">
        <v>44</v>
      </c>
      <c r="D19">
        <v>23.910129999999999</v>
      </c>
      <c r="E19">
        <v>70.622879999999995</v>
      </c>
      <c r="F19">
        <v>1.28</v>
      </c>
      <c r="G19" t="s">
        <v>13</v>
      </c>
      <c r="H19" t="s">
        <v>14</v>
      </c>
      <c r="I19">
        <v>28.65</v>
      </c>
      <c r="J19">
        <v>57</v>
      </c>
      <c r="K19">
        <v>4.2</v>
      </c>
    </row>
    <row r="20" spans="1:11" x14ac:dyDescent="0.3">
      <c r="A20" s="1">
        <v>45507</v>
      </c>
      <c r="B20" t="s">
        <v>15</v>
      </c>
      <c r="C20" t="s">
        <v>45</v>
      </c>
      <c r="D20">
        <v>19.942160000000001</v>
      </c>
      <c r="E20">
        <v>75.15943</v>
      </c>
      <c r="F20">
        <v>5.36</v>
      </c>
      <c r="G20" t="s">
        <v>17</v>
      </c>
      <c r="H20" t="s">
        <v>14</v>
      </c>
      <c r="I20">
        <v>28.85</v>
      </c>
      <c r="J20">
        <v>68</v>
      </c>
      <c r="K20">
        <v>9.8000000000000007</v>
      </c>
    </row>
    <row r="21" spans="1:11" x14ac:dyDescent="0.3">
      <c r="A21" s="1">
        <v>45378</v>
      </c>
      <c r="B21" t="s">
        <v>18</v>
      </c>
      <c r="C21" t="s">
        <v>19</v>
      </c>
      <c r="D21">
        <v>24.585190000000001</v>
      </c>
      <c r="E21">
        <v>84.599599999999995</v>
      </c>
      <c r="F21">
        <v>1</v>
      </c>
      <c r="G21" t="s">
        <v>13</v>
      </c>
      <c r="H21" t="s">
        <v>14</v>
      </c>
      <c r="I21">
        <v>28.25</v>
      </c>
      <c r="J21">
        <v>41</v>
      </c>
      <c r="K21">
        <v>26.8</v>
      </c>
    </row>
    <row r="22" spans="1:11" x14ac:dyDescent="0.3">
      <c r="A22" s="1">
        <v>45312</v>
      </c>
      <c r="B22" t="s">
        <v>11</v>
      </c>
      <c r="C22" t="s">
        <v>46</v>
      </c>
      <c r="D22">
        <v>23.373080000000002</v>
      </c>
      <c r="E22">
        <v>74.348010000000002</v>
      </c>
      <c r="F22">
        <v>8.68</v>
      </c>
      <c r="G22" t="s">
        <v>17</v>
      </c>
      <c r="H22" t="s">
        <v>14</v>
      </c>
      <c r="I22">
        <v>14.42</v>
      </c>
      <c r="J22">
        <v>67</v>
      </c>
      <c r="K22">
        <v>25.7</v>
      </c>
    </row>
    <row r="23" spans="1:11" x14ac:dyDescent="0.3">
      <c r="A23" s="1">
        <v>45444</v>
      </c>
      <c r="B23" t="s">
        <v>18</v>
      </c>
      <c r="C23" t="s">
        <v>47</v>
      </c>
      <c r="D23">
        <v>26.0779</v>
      </c>
      <c r="E23">
        <v>87.141900000000007</v>
      </c>
      <c r="F23">
        <v>45.37</v>
      </c>
      <c r="G23" t="s">
        <v>48</v>
      </c>
      <c r="H23" t="s">
        <v>25</v>
      </c>
      <c r="I23">
        <v>22.37</v>
      </c>
      <c r="J23">
        <v>78</v>
      </c>
      <c r="K23">
        <v>1.1000000000000001</v>
      </c>
    </row>
    <row r="24" spans="1:11" x14ac:dyDescent="0.3">
      <c r="A24" s="1">
        <v>45522</v>
      </c>
      <c r="B24" t="s">
        <v>18</v>
      </c>
      <c r="C24" t="s">
        <v>49</v>
      </c>
      <c r="D24">
        <v>25.08512</v>
      </c>
      <c r="E24">
        <v>87.341890000000006</v>
      </c>
      <c r="F24">
        <v>23.91</v>
      </c>
      <c r="G24" t="s">
        <v>24</v>
      </c>
      <c r="H24" t="s">
        <v>25</v>
      </c>
      <c r="I24">
        <v>22.58</v>
      </c>
      <c r="J24">
        <v>60</v>
      </c>
      <c r="K24">
        <v>9.6</v>
      </c>
    </row>
    <row r="25" spans="1:11" x14ac:dyDescent="0.3">
      <c r="A25" s="1">
        <v>45381</v>
      </c>
      <c r="B25" t="s">
        <v>30</v>
      </c>
      <c r="C25" t="s">
        <v>50</v>
      </c>
      <c r="D25">
        <v>12.525980000000001</v>
      </c>
      <c r="E25">
        <v>76.664540000000002</v>
      </c>
      <c r="F25">
        <v>3.86</v>
      </c>
      <c r="G25" t="s">
        <v>17</v>
      </c>
      <c r="H25" t="s">
        <v>14</v>
      </c>
      <c r="I25">
        <v>27.25</v>
      </c>
      <c r="J25">
        <v>58</v>
      </c>
      <c r="K25">
        <v>27.8</v>
      </c>
    </row>
    <row r="26" spans="1:11" x14ac:dyDescent="0.3">
      <c r="A26" s="1">
        <v>45459</v>
      </c>
      <c r="B26" t="s">
        <v>22</v>
      </c>
      <c r="C26" t="s">
        <v>51</v>
      </c>
      <c r="D26">
        <v>14.689629999999999</v>
      </c>
      <c r="E26">
        <v>76.725650000000002</v>
      </c>
      <c r="F26">
        <v>11.88</v>
      </c>
      <c r="G26" t="s">
        <v>24</v>
      </c>
      <c r="H26" t="s">
        <v>25</v>
      </c>
      <c r="I26">
        <v>22.16</v>
      </c>
      <c r="J26">
        <v>47</v>
      </c>
      <c r="K26">
        <v>23.7</v>
      </c>
    </row>
    <row r="27" spans="1:11" x14ac:dyDescent="0.3">
      <c r="A27" s="1">
        <v>45487</v>
      </c>
      <c r="B27" t="s">
        <v>20</v>
      </c>
      <c r="C27" t="s">
        <v>52</v>
      </c>
      <c r="D27">
        <v>20.147130000000001</v>
      </c>
      <c r="E27">
        <v>84.369039999999998</v>
      </c>
      <c r="F27">
        <v>43.74</v>
      </c>
      <c r="G27" t="s">
        <v>48</v>
      </c>
      <c r="H27" t="s">
        <v>25</v>
      </c>
      <c r="I27">
        <v>24.1</v>
      </c>
      <c r="J27">
        <v>73</v>
      </c>
      <c r="K27">
        <v>1.8</v>
      </c>
    </row>
    <row r="28" spans="1:11" x14ac:dyDescent="0.3">
      <c r="A28" s="1">
        <v>45579</v>
      </c>
      <c r="B28" t="s">
        <v>30</v>
      </c>
      <c r="C28" t="s">
        <v>35</v>
      </c>
      <c r="D28">
        <v>9.2155799999999992</v>
      </c>
      <c r="E28">
        <v>77.366860000000003</v>
      </c>
      <c r="F28">
        <v>1.93</v>
      </c>
      <c r="G28" t="s">
        <v>13</v>
      </c>
      <c r="H28" t="s">
        <v>14</v>
      </c>
      <c r="I28">
        <v>23.47</v>
      </c>
      <c r="J28">
        <v>64</v>
      </c>
      <c r="K28">
        <v>29.8</v>
      </c>
    </row>
    <row r="29" spans="1:11" x14ac:dyDescent="0.3">
      <c r="A29" s="1">
        <v>45577</v>
      </c>
      <c r="B29" t="s">
        <v>40</v>
      </c>
      <c r="C29" t="s">
        <v>53</v>
      </c>
      <c r="D29">
        <v>24.22063</v>
      </c>
      <c r="E29">
        <v>94.83417</v>
      </c>
      <c r="F29">
        <v>0</v>
      </c>
      <c r="G29" t="s">
        <v>54</v>
      </c>
      <c r="H29" t="s">
        <v>14</v>
      </c>
      <c r="I29">
        <v>23.93</v>
      </c>
      <c r="J29">
        <v>60</v>
      </c>
      <c r="K29">
        <v>14.4</v>
      </c>
    </row>
    <row r="30" spans="1:11" x14ac:dyDescent="0.3">
      <c r="A30" s="1">
        <v>45499</v>
      </c>
      <c r="B30" t="s">
        <v>20</v>
      </c>
      <c r="C30" t="s">
        <v>36</v>
      </c>
      <c r="D30">
        <v>18.913900000000002</v>
      </c>
      <c r="E30">
        <v>85.282809999999998</v>
      </c>
      <c r="F30">
        <v>13.44</v>
      </c>
      <c r="G30" t="s">
        <v>24</v>
      </c>
      <c r="H30" t="s">
        <v>25</v>
      </c>
      <c r="I30">
        <v>27.92</v>
      </c>
      <c r="J30">
        <v>43</v>
      </c>
      <c r="K30">
        <v>10.7</v>
      </c>
    </row>
    <row r="31" spans="1:11" x14ac:dyDescent="0.3">
      <c r="A31" s="1">
        <v>45346</v>
      </c>
      <c r="B31" t="s">
        <v>11</v>
      </c>
      <c r="C31" t="s">
        <v>46</v>
      </c>
      <c r="D31">
        <v>20.05537</v>
      </c>
      <c r="E31">
        <v>74.483249999999998</v>
      </c>
      <c r="F31">
        <v>11.82</v>
      </c>
      <c r="G31" t="s">
        <v>24</v>
      </c>
      <c r="H31" t="s">
        <v>25</v>
      </c>
      <c r="I31">
        <v>24.8</v>
      </c>
      <c r="J31">
        <v>64</v>
      </c>
      <c r="K31">
        <v>6.9</v>
      </c>
    </row>
    <row r="32" spans="1:11" x14ac:dyDescent="0.3">
      <c r="A32" s="1">
        <v>45301</v>
      </c>
      <c r="B32" t="s">
        <v>26</v>
      </c>
      <c r="C32" t="s">
        <v>55</v>
      </c>
      <c r="D32">
        <v>10.702769999999999</v>
      </c>
      <c r="E32">
        <v>76.317070000000001</v>
      </c>
      <c r="F32">
        <v>4.03</v>
      </c>
      <c r="G32" t="s">
        <v>17</v>
      </c>
      <c r="H32" t="s">
        <v>14</v>
      </c>
      <c r="I32">
        <v>23.19</v>
      </c>
      <c r="J32">
        <v>55</v>
      </c>
      <c r="K32">
        <v>6.1</v>
      </c>
    </row>
    <row r="33" spans="1:11" x14ac:dyDescent="0.3">
      <c r="A33" s="1">
        <v>45330</v>
      </c>
      <c r="B33" t="s">
        <v>15</v>
      </c>
      <c r="C33" t="s">
        <v>16</v>
      </c>
      <c r="D33">
        <v>20.290099999999999</v>
      </c>
      <c r="E33">
        <v>76.172970000000007</v>
      </c>
      <c r="F33">
        <v>8.01</v>
      </c>
      <c r="G33" t="s">
        <v>17</v>
      </c>
      <c r="H33" t="s">
        <v>14</v>
      </c>
      <c r="I33">
        <v>25.61</v>
      </c>
      <c r="J33">
        <v>67</v>
      </c>
      <c r="K33">
        <v>1.6</v>
      </c>
    </row>
    <row r="34" spans="1:11" x14ac:dyDescent="0.3">
      <c r="A34" s="1">
        <v>45649</v>
      </c>
      <c r="B34" t="s">
        <v>26</v>
      </c>
      <c r="C34" t="s">
        <v>27</v>
      </c>
      <c r="D34">
        <v>10.999040000000001</v>
      </c>
      <c r="E34">
        <v>80.214569999999995</v>
      </c>
      <c r="F34">
        <v>3.35</v>
      </c>
      <c r="G34" t="s">
        <v>17</v>
      </c>
      <c r="H34" t="s">
        <v>14</v>
      </c>
      <c r="I34">
        <v>18.809999999999999</v>
      </c>
      <c r="J34">
        <v>65</v>
      </c>
      <c r="K34">
        <v>1.7</v>
      </c>
    </row>
    <row r="35" spans="1:11" x14ac:dyDescent="0.3">
      <c r="A35" s="1">
        <v>45473</v>
      </c>
      <c r="B35" t="s">
        <v>28</v>
      </c>
      <c r="C35" t="s">
        <v>29</v>
      </c>
      <c r="D35">
        <v>17.201840000000001</v>
      </c>
      <c r="E35">
        <v>77.613600000000005</v>
      </c>
      <c r="F35">
        <v>79.66</v>
      </c>
      <c r="G35" t="s">
        <v>48</v>
      </c>
      <c r="H35" t="s">
        <v>56</v>
      </c>
      <c r="I35">
        <v>21.42</v>
      </c>
      <c r="J35">
        <v>78</v>
      </c>
      <c r="K35">
        <v>17.7</v>
      </c>
    </row>
    <row r="36" spans="1:11" x14ac:dyDescent="0.3">
      <c r="A36" s="1">
        <v>45657</v>
      </c>
      <c r="B36" t="s">
        <v>15</v>
      </c>
      <c r="C36" t="s">
        <v>45</v>
      </c>
      <c r="D36">
        <v>18.730090000000001</v>
      </c>
      <c r="E36">
        <v>78.89658</v>
      </c>
      <c r="F36">
        <v>2.06</v>
      </c>
      <c r="G36" t="s">
        <v>13</v>
      </c>
      <c r="H36" t="s">
        <v>14</v>
      </c>
      <c r="I36">
        <v>21.82</v>
      </c>
      <c r="J36">
        <v>50</v>
      </c>
      <c r="K36">
        <v>18.2</v>
      </c>
    </row>
    <row r="37" spans="1:11" x14ac:dyDescent="0.3">
      <c r="A37" s="1">
        <v>45546</v>
      </c>
      <c r="B37" t="s">
        <v>40</v>
      </c>
      <c r="C37" t="s">
        <v>41</v>
      </c>
      <c r="D37">
        <v>25.012799999999999</v>
      </c>
      <c r="E37">
        <v>93.10942</v>
      </c>
      <c r="F37">
        <v>2.6</v>
      </c>
      <c r="G37" t="s">
        <v>17</v>
      </c>
      <c r="H37" t="s">
        <v>14</v>
      </c>
      <c r="I37">
        <v>27.86</v>
      </c>
      <c r="J37">
        <v>66</v>
      </c>
      <c r="K37">
        <v>9.1999999999999993</v>
      </c>
    </row>
    <row r="38" spans="1:11" x14ac:dyDescent="0.3">
      <c r="A38" s="1">
        <v>45562</v>
      </c>
      <c r="B38" t="s">
        <v>15</v>
      </c>
      <c r="C38" t="s">
        <v>16</v>
      </c>
      <c r="D38">
        <v>18.155049999999999</v>
      </c>
      <c r="E38">
        <v>73.586370000000002</v>
      </c>
      <c r="F38">
        <v>6.34</v>
      </c>
      <c r="G38" t="s">
        <v>17</v>
      </c>
      <c r="H38" t="s">
        <v>14</v>
      </c>
      <c r="I38">
        <v>27.8</v>
      </c>
      <c r="J38">
        <v>62</v>
      </c>
      <c r="K38">
        <v>7.4</v>
      </c>
    </row>
    <row r="39" spans="1:11" x14ac:dyDescent="0.3">
      <c r="A39" s="1">
        <v>45575</v>
      </c>
      <c r="B39" t="s">
        <v>15</v>
      </c>
      <c r="C39" t="s">
        <v>45</v>
      </c>
      <c r="D39">
        <v>18.207039999999999</v>
      </c>
      <c r="E39">
        <v>77.45384</v>
      </c>
      <c r="F39">
        <v>22.06</v>
      </c>
      <c r="G39" t="s">
        <v>24</v>
      </c>
      <c r="H39" t="s">
        <v>25</v>
      </c>
      <c r="I39">
        <v>27.41</v>
      </c>
      <c r="J39">
        <v>61</v>
      </c>
      <c r="K39">
        <v>22.4</v>
      </c>
    </row>
    <row r="40" spans="1:11" x14ac:dyDescent="0.3">
      <c r="A40" s="1">
        <v>45452</v>
      </c>
      <c r="B40" t="s">
        <v>37</v>
      </c>
      <c r="C40" t="s">
        <v>42</v>
      </c>
      <c r="D40">
        <v>26.825800000000001</v>
      </c>
      <c r="E40">
        <v>88.496340000000004</v>
      </c>
      <c r="F40">
        <v>3.79</v>
      </c>
      <c r="G40" t="s">
        <v>17</v>
      </c>
      <c r="H40" t="s">
        <v>14</v>
      </c>
      <c r="I40">
        <v>25.72</v>
      </c>
      <c r="J40">
        <v>32</v>
      </c>
      <c r="K40">
        <v>8.4</v>
      </c>
    </row>
    <row r="41" spans="1:11" x14ac:dyDescent="0.3">
      <c r="A41" s="1">
        <v>45410</v>
      </c>
      <c r="B41" t="s">
        <v>15</v>
      </c>
      <c r="C41" t="s">
        <v>16</v>
      </c>
      <c r="D41">
        <v>18.517140000000001</v>
      </c>
      <c r="E41">
        <v>74.040959999999998</v>
      </c>
      <c r="F41">
        <v>24.29</v>
      </c>
      <c r="G41" t="s">
        <v>24</v>
      </c>
      <c r="H41" t="s">
        <v>25</v>
      </c>
      <c r="I41">
        <v>27.21</v>
      </c>
      <c r="J41">
        <v>47</v>
      </c>
      <c r="K41">
        <v>24.2</v>
      </c>
    </row>
    <row r="42" spans="1:11" x14ac:dyDescent="0.3">
      <c r="A42" s="1">
        <v>45471</v>
      </c>
      <c r="B42" t="s">
        <v>15</v>
      </c>
      <c r="C42" t="s">
        <v>43</v>
      </c>
      <c r="D42">
        <v>19.206009999999999</v>
      </c>
      <c r="E42">
        <v>74.516530000000003</v>
      </c>
      <c r="F42">
        <v>0</v>
      </c>
      <c r="G42" t="s">
        <v>54</v>
      </c>
      <c r="H42" t="s">
        <v>14</v>
      </c>
      <c r="I42">
        <v>29.18</v>
      </c>
      <c r="J42">
        <v>69</v>
      </c>
      <c r="K42">
        <v>36.200000000000003</v>
      </c>
    </row>
    <row r="43" spans="1:11" x14ac:dyDescent="0.3">
      <c r="A43" s="1">
        <v>45293</v>
      </c>
      <c r="B43" t="s">
        <v>11</v>
      </c>
      <c r="C43" t="s">
        <v>44</v>
      </c>
      <c r="D43">
        <v>21.977460000000001</v>
      </c>
      <c r="E43">
        <v>71.262649999999994</v>
      </c>
      <c r="F43">
        <v>6.78</v>
      </c>
      <c r="G43" t="s">
        <v>17</v>
      </c>
      <c r="H43" t="s">
        <v>14</v>
      </c>
      <c r="I43">
        <v>22.11</v>
      </c>
      <c r="J43">
        <v>67</v>
      </c>
      <c r="K43">
        <v>17.899999999999999</v>
      </c>
    </row>
    <row r="44" spans="1:11" x14ac:dyDescent="0.3">
      <c r="A44" s="1">
        <v>45506</v>
      </c>
      <c r="B44" t="s">
        <v>22</v>
      </c>
      <c r="C44" t="s">
        <v>51</v>
      </c>
      <c r="D44">
        <v>15.30058</v>
      </c>
      <c r="E44">
        <v>74.582210000000003</v>
      </c>
      <c r="F44">
        <v>13.58</v>
      </c>
      <c r="G44" t="s">
        <v>24</v>
      </c>
      <c r="H44" t="s">
        <v>25</v>
      </c>
      <c r="I44">
        <v>33.07</v>
      </c>
      <c r="J44">
        <v>75</v>
      </c>
      <c r="K44">
        <v>27.5</v>
      </c>
    </row>
    <row r="45" spans="1:11" x14ac:dyDescent="0.3">
      <c r="A45" s="1">
        <v>45530</v>
      </c>
      <c r="B45" t="s">
        <v>28</v>
      </c>
      <c r="C45" t="s">
        <v>57</v>
      </c>
      <c r="D45">
        <v>15.5215</v>
      </c>
      <c r="E45">
        <v>80.496889999999993</v>
      </c>
      <c r="F45">
        <v>54.54</v>
      </c>
      <c r="G45" t="s">
        <v>48</v>
      </c>
      <c r="H45" t="s">
        <v>56</v>
      </c>
      <c r="I45">
        <v>24.95</v>
      </c>
      <c r="J45">
        <v>74</v>
      </c>
      <c r="K45">
        <v>34.700000000000003</v>
      </c>
    </row>
    <row r="46" spans="1:11" x14ac:dyDescent="0.3">
      <c r="A46" s="1">
        <v>45518</v>
      </c>
      <c r="B46" t="s">
        <v>28</v>
      </c>
      <c r="C46" t="s">
        <v>58</v>
      </c>
      <c r="D46">
        <v>18.856120000000001</v>
      </c>
      <c r="E46">
        <v>82.988439999999997</v>
      </c>
      <c r="F46">
        <v>71.209999999999994</v>
      </c>
      <c r="G46" t="s">
        <v>48</v>
      </c>
      <c r="H46" t="s">
        <v>56</v>
      </c>
      <c r="I46">
        <v>26.52</v>
      </c>
      <c r="J46">
        <v>74</v>
      </c>
      <c r="K46">
        <v>1.8</v>
      </c>
    </row>
    <row r="47" spans="1:11" x14ac:dyDescent="0.3">
      <c r="A47" s="1">
        <v>45343</v>
      </c>
      <c r="B47" t="s">
        <v>37</v>
      </c>
      <c r="C47" t="s">
        <v>38</v>
      </c>
      <c r="D47">
        <v>22.367139999999999</v>
      </c>
      <c r="E47">
        <v>87.882819999999995</v>
      </c>
      <c r="F47">
        <v>4.12</v>
      </c>
      <c r="G47" t="s">
        <v>17</v>
      </c>
      <c r="H47" t="s">
        <v>14</v>
      </c>
      <c r="I47">
        <v>23.23</v>
      </c>
      <c r="J47">
        <v>70</v>
      </c>
      <c r="K47">
        <v>37.299999999999997</v>
      </c>
    </row>
    <row r="48" spans="1:11" x14ac:dyDescent="0.3">
      <c r="A48" s="1">
        <v>45311</v>
      </c>
      <c r="B48" t="s">
        <v>20</v>
      </c>
      <c r="C48" t="s">
        <v>36</v>
      </c>
      <c r="D48">
        <v>20.76183</v>
      </c>
      <c r="E48">
        <v>85.577529999999996</v>
      </c>
      <c r="F48">
        <v>4.91</v>
      </c>
      <c r="G48" t="s">
        <v>17</v>
      </c>
      <c r="H48" t="s">
        <v>14</v>
      </c>
      <c r="I48">
        <v>27.08</v>
      </c>
      <c r="J48">
        <v>64</v>
      </c>
      <c r="K48">
        <v>2.2000000000000002</v>
      </c>
    </row>
    <row r="49" spans="1:11" x14ac:dyDescent="0.3">
      <c r="A49" s="1">
        <v>45443</v>
      </c>
      <c r="B49" t="s">
        <v>15</v>
      </c>
      <c r="C49" t="s">
        <v>45</v>
      </c>
      <c r="D49">
        <v>20.71491</v>
      </c>
      <c r="E49">
        <v>75.141710000000003</v>
      </c>
      <c r="F49">
        <v>18.95</v>
      </c>
      <c r="G49" t="s">
        <v>24</v>
      </c>
      <c r="H49" t="s">
        <v>25</v>
      </c>
      <c r="I49">
        <v>29.07</v>
      </c>
      <c r="J49">
        <v>89</v>
      </c>
      <c r="K49">
        <v>25.1</v>
      </c>
    </row>
    <row r="50" spans="1:11" x14ac:dyDescent="0.3">
      <c r="A50" s="1">
        <v>45552</v>
      </c>
      <c r="B50" t="s">
        <v>28</v>
      </c>
      <c r="C50" t="s">
        <v>29</v>
      </c>
      <c r="D50">
        <v>13.11941</v>
      </c>
      <c r="E50">
        <v>81.592219999999998</v>
      </c>
      <c r="F50">
        <v>49.13</v>
      </c>
      <c r="G50" t="s">
        <v>48</v>
      </c>
      <c r="H50" t="s">
        <v>25</v>
      </c>
      <c r="I50">
        <v>25.78</v>
      </c>
      <c r="J50">
        <v>91</v>
      </c>
      <c r="K50">
        <v>0.9</v>
      </c>
    </row>
    <row r="51" spans="1:11" x14ac:dyDescent="0.3">
      <c r="A51" s="1">
        <v>45461</v>
      </c>
      <c r="B51" t="s">
        <v>15</v>
      </c>
      <c r="C51" t="s">
        <v>45</v>
      </c>
      <c r="D51">
        <v>18.142700000000001</v>
      </c>
      <c r="E51">
        <v>78.135120000000001</v>
      </c>
      <c r="F51">
        <v>0.7</v>
      </c>
      <c r="G51" t="s">
        <v>13</v>
      </c>
      <c r="H51" t="s">
        <v>14</v>
      </c>
      <c r="I51">
        <v>23.75</v>
      </c>
      <c r="J51">
        <v>66</v>
      </c>
      <c r="K51">
        <v>39.9</v>
      </c>
    </row>
    <row r="52" spans="1:11" x14ac:dyDescent="0.3">
      <c r="A52" s="1">
        <v>45377</v>
      </c>
      <c r="B52" t="s">
        <v>22</v>
      </c>
      <c r="C52" t="s">
        <v>59</v>
      </c>
      <c r="D52">
        <v>18.347860000000001</v>
      </c>
      <c r="E52">
        <v>74.713340000000002</v>
      </c>
      <c r="F52">
        <v>0</v>
      </c>
      <c r="G52" t="s">
        <v>54</v>
      </c>
      <c r="H52" t="s">
        <v>14</v>
      </c>
      <c r="I52">
        <v>32.94</v>
      </c>
      <c r="J52">
        <v>55</v>
      </c>
      <c r="K52">
        <v>12.6</v>
      </c>
    </row>
    <row r="53" spans="1:11" x14ac:dyDescent="0.3">
      <c r="A53" s="1">
        <v>45380</v>
      </c>
      <c r="B53" t="s">
        <v>15</v>
      </c>
      <c r="C53" t="s">
        <v>45</v>
      </c>
      <c r="D53">
        <v>21.868079999999999</v>
      </c>
      <c r="E53">
        <v>74.518910000000005</v>
      </c>
      <c r="F53">
        <v>4.4000000000000004</v>
      </c>
      <c r="G53" t="s">
        <v>17</v>
      </c>
      <c r="H53" t="s">
        <v>14</v>
      </c>
      <c r="I53">
        <v>29.48</v>
      </c>
      <c r="J53">
        <v>65</v>
      </c>
      <c r="K53">
        <v>23.1</v>
      </c>
    </row>
    <row r="54" spans="1:11" x14ac:dyDescent="0.3">
      <c r="A54" s="1">
        <v>45372</v>
      </c>
      <c r="B54" t="s">
        <v>15</v>
      </c>
      <c r="C54" t="s">
        <v>32</v>
      </c>
      <c r="D54">
        <v>19.675439999999998</v>
      </c>
      <c r="E54">
        <v>76.701650000000001</v>
      </c>
      <c r="F54">
        <v>8.15</v>
      </c>
      <c r="G54" t="s">
        <v>17</v>
      </c>
      <c r="H54" t="s">
        <v>14</v>
      </c>
      <c r="I54">
        <v>30.64</v>
      </c>
      <c r="J54">
        <v>63</v>
      </c>
      <c r="K54">
        <v>34.4</v>
      </c>
    </row>
    <row r="55" spans="1:11" x14ac:dyDescent="0.3">
      <c r="A55" s="1">
        <v>45579</v>
      </c>
      <c r="B55" t="s">
        <v>26</v>
      </c>
      <c r="C55" t="s">
        <v>55</v>
      </c>
      <c r="D55">
        <v>11.73265</v>
      </c>
      <c r="E55">
        <v>77.742090000000005</v>
      </c>
      <c r="F55">
        <v>3.35</v>
      </c>
      <c r="G55" t="s">
        <v>17</v>
      </c>
      <c r="H55" t="s">
        <v>14</v>
      </c>
      <c r="I55">
        <v>28.18</v>
      </c>
      <c r="J55">
        <v>55</v>
      </c>
      <c r="K55">
        <v>24.1</v>
      </c>
    </row>
    <row r="56" spans="1:11" x14ac:dyDescent="0.3">
      <c r="A56" s="1">
        <v>45451</v>
      </c>
      <c r="B56" t="s">
        <v>11</v>
      </c>
      <c r="C56" t="s">
        <v>60</v>
      </c>
      <c r="D56">
        <v>21.507449999999999</v>
      </c>
      <c r="E56">
        <v>69.249679999999998</v>
      </c>
      <c r="F56">
        <v>5.82</v>
      </c>
      <c r="G56" t="s">
        <v>17</v>
      </c>
      <c r="H56" t="s">
        <v>14</v>
      </c>
      <c r="I56">
        <v>28.46</v>
      </c>
      <c r="J56">
        <v>72</v>
      </c>
      <c r="K56">
        <v>22.8</v>
      </c>
    </row>
    <row r="57" spans="1:11" x14ac:dyDescent="0.3">
      <c r="A57" s="1">
        <v>45352</v>
      </c>
      <c r="B57" t="s">
        <v>37</v>
      </c>
      <c r="C57" t="s">
        <v>61</v>
      </c>
      <c r="D57">
        <v>24.22344</v>
      </c>
      <c r="E57">
        <v>88.840289999999996</v>
      </c>
      <c r="F57">
        <v>154.13</v>
      </c>
      <c r="G57" t="s">
        <v>33</v>
      </c>
      <c r="H57" t="s">
        <v>34</v>
      </c>
      <c r="I57">
        <v>20.74</v>
      </c>
      <c r="J57">
        <v>81</v>
      </c>
      <c r="K57">
        <v>90.5</v>
      </c>
    </row>
    <row r="58" spans="1:11" x14ac:dyDescent="0.3">
      <c r="A58" s="1">
        <v>45510</v>
      </c>
      <c r="B58" t="s">
        <v>22</v>
      </c>
      <c r="C58" t="s">
        <v>23</v>
      </c>
      <c r="D58">
        <v>17.635919999999999</v>
      </c>
      <c r="E58">
        <v>74.712289999999996</v>
      </c>
      <c r="F58">
        <v>28.67</v>
      </c>
      <c r="G58" t="s">
        <v>24</v>
      </c>
      <c r="H58" t="s">
        <v>25</v>
      </c>
      <c r="I58">
        <v>24.47</v>
      </c>
      <c r="J58">
        <v>73</v>
      </c>
      <c r="K58">
        <v>6.3</v>
      </c>
    </row>
    <row r="59" spans="1:11" x14ac:dyDescent="0.3">
      <c r="A59" s="1">
        <v>45550</v>
      </c>
      <c r="B59" t="s">
        <v>15</v>
      </c>
      <c r="C59" t="s">
        <v>45</v>
      </c>
      <c r="D59">
        <v>18.128969999999999</v>
      </c>
      <c r="E59">
        <v>76.219840000000005</v>
      </c>
      <c r="F59">
        <v>9.67</v>
      </c>
      <c r="G59" t="s">
        <v>17</v>
      </c>
      <c r="H59" t="s">
        <v>14</v>
      </c>
      <c r="I59">
        <v>28.7</v>
      </c>
      <c r="J59">
        <v>55</v>
      </c>
      <c r="K59">
        <v>6.6</v>
      </c>
    </row>
    <row r="60" spans="1:11" x14ac:dyDescent="0.3">
      <c r="A60" s="1">
        <v>45435</v>
      </c>
      <c r="B60" t="s">
        <v>26</v>
      </c>
      <c r="C60" t="s">
        <v>62</v>
      </c>
      <c r="D60">
        <v>12.70627</v>
      </c>
      <c r="E60">
        <v>79.626679999999993</v>
      </c>
      <c r="F60">
        <v>13.32</v>
      </c>
      <c r="G60" t="s">
        <v>24</v>
      </c>
      <c r="H60" t="s">
        <v>25</v>
      </c>
      <c r="I60">
        <v>25.9</v>
      </c>
      <c r="J60">
        <v>70</v>
      </c>
      <c r="K60">
        <v>31.8</v>
      </c>
    </row>
    <row r="61" spans="1:11" x14ac:dyDescent="0.3">
      <c r="A61" s="1">
        <v>45624</v>
      </c>
      <c r="B61" t="s">
        <v>11</v>
      </c>
      <c r="C61" t="s">
        <v>12</v>
      </c>
      <c r="D61">
        <v>20.3094</v>
      </c>
      <c r="E61">
        <v>72.501720000000006</v>
      </c>
      <c r="F61">
        <v>7.48</v>
      </c>
      <c r="G61" t="s">
        <v>17</v>
      </c>
      <c r="H61" t="s">
        <v>14</v>
      </c>
      <c r="I61">
        <v>24.34</v>
      </c>
      <c r="J61">
        <v>72</v>
      </c>
      <c r="K61">
        <v>32.700000000000003</v>
      </c>
    </row>
    <row r="62" spans="1:11" x14ac:dyDescent="0.3">
      <c r="A62" s="1">
        <v>45533</v>
      </c>
      <c r="B62" t="s">
        <v>26</v>
      </c>
      <c r="C62" t="s">
        <v>63</v>
      </c>
      <c r="D62">
        <v>10.91789</v>
      </c>
      <c r="E62">
        <v>78.635440000000003</v>
      </c>
      <c r="F62">
        <v>65.709999999999994</v>
      </c>
      <c r="G62" t="s">
        <v>48</v>
      </c>
      <c r="H62" t="s">
        <v>56</v>
      </c>
      <c r="I62">
        <v>21.74</v>
      </c>
      <c r="J62">
        <v>85</v>
      </c>
      <c r="K62">
        <v>36.200000000000003</v>
      </c>
    </row>
    <row r="63" spans="1:11" x14ac:dyDescent="0.3">
      <c r="A63" s="1">
        <v>45413</v>
      </c>
      <c r="B63" t="s">
        <v>26</v>
      </c>
      <c r="C63" t="s">
        <v>62</v>
      </c>
      <c r="D63">
        <v>9.6459100000000007</v>
      </c>
      <c r="E63">
        <v>77.113579999999999</v>
      </c>
      <c r="F63">
        <v>14.27</v>
      </c>
      <c r="G63" t="s">
        <v>24</v>
      </c>
      <c r="H63" t="s">
        <v>25</v>
      </c>
      <c r="I63">
        <v>26.48</v>
      </c>
      <c r="J63">
        <v>72</v>
      </c>
      <c r="K63">
        <v>39.1</v>
      </c>
    </row>
    <row r="64" spans="1:11" x14ac:dyDescent="0.3">
      <c r="A64" s="1">
        <v>45342</v>
      </c>
      <c r="B64" t="s">
        <v>22</v>
      </c>
      <c r="C64" t="s">
        <v>51</v>
      </c>
      <c r="D64">
        <v>15.187720000000001</v>
      </c>
      <c r="E64">
        <v>74.256950000000003</v>
      </c>
      <c r="F64">
        <v>27.24</v>
      </c>
      <c r="G64" t="s">
        <v>24</v>
      </c>
      <c r="H64" t="s">
        <v>25</v>
      </c>
      <c r="I64">
        <v>17.38</v>
      </c>
      <c r="J64">
        <v>57</v>
      </c>
      <c r="K64">
        <v>26.2</v>
      </c>
    </row>
    <row r="65" spans="1:11" x14ac:dyDescent="0.3">
      <c r="A65" s="1">
        <v>45431</v>
      </c>
      <c r="B65" t="s">
        <v>22</v>
      </c>
      <c r="C65" t="s">
        <v>51</v>
      </c>
      <c r="D65">
        <v>16.646599999999999</v>
      </c>
      <c r="E65">
        <v>76.815420000000003</v>
      </c>
      <c r="F65">
        <v>9.81</v>
      </c>
      <c r="G65" t="s">
        <v>17</v>
      </c>
      <c r="H65" t="s">
        <v>14</v>
      </c>
      <c r="I65">
        <v>27.93</v>
      </c>
      <c r="J65">
        <v>61</v>
      </c>
      <c r="K65">
        <v>1.5</v>
      </c>
    </row>
    <row r="66" spans="1:11" x14ac:dyDescent="0.3">
      <c r="A66" s="1">
        <v>45533</v>
      </c>
      <c r="B66" t="s">
        <v>18</v>
      </c>
      <c r="C66" t="s">
        <v>47</v>
      </c>
      <c r="D66">
        <v>26.598289999999999</v>
      </c>
      <c r="E66">
        <v>85.299160000000001</v>
      </c>
      <c r="F66">
        <v>1.9</v>
      </c>
      <c r="G66" t="s">
        <v>13</v>
      </c>
      <c r="H66" t="s">
        <v>14</v>
      </c>
      <c r="I66">
        <v>26.61</v>
      </c>
      <c r="J66">
        <v>48</v>
      </c>
      <c r="K66">
        <v>24.1</v>
      </c>
    </row>
    <row r="67" spans="1:11" x14ac:dyDescent="0.3">
      <c r="A67" s="1">
        <v>45635</v>
      </c>
      <c r="B67" t="s">
        <v>11</v>
      </c>
      <c r="C67" t="s">
        <v>60</v>
      </c>
      <c r="D67">
        <v>24.447980000000001</v>
      </c>
      <c r="E67">
        <v>70.697490000000002</v>
      </c>
      <c r="F67">
        <v>5.76</v>
      </c>
      <c r="G67" t="s">
        <v>17</v>
      </c>
      <c r="H67" t="s">
        <v>14</v>
      </c>
      <c r="I67">
        <v>11.82</v>
      </c>
      <c r="J67">
        <v>70</v>
      </c>
      <c r="K67">
        <v>19.899999999999999</v>
      </c>
    </row>
    <row r="68" spans="1:11" x14ac:dyDescent="0.3">
      <c r="A68" s="1">
        <v>45387</v>
      </c>
      <c r="B68" t="s">
        <v>22</v>
      </c>
      <c r="C68" t="s">
        <v>51</v>
      </c>
      <c r="D68">
        <v>16.77319</v>
      </c>
      <c r="E68">
        <v>77.223460000000003</v>
      </c>
      <c r="F68">
        <v>3.72</v>
      </c>
      <c r="G68" t="s">
        <v>17</v>
      </c>
      <c r="H68" t="s">
        <v>14</v>
      </c>
      <c r="I68">
        <v>30.63</v>
      </c>
      <c r="J68">
        <v>49</v>
      </c>
      <c r="K68">
        <v>33</v>
      </c>
    </row>
    <row r="69" spans="1:11" x14ac:dyDescent="0.3">
      <c r="A69" s="1">
        <v>45501</v>
      </c>
      <c r="B69" t="s">
        <v>22</v>
      </c>
      <c r="C69" t="s">
        <v>51</v>
      </c>
      <c r="D69">
        <v>12.83736</v>
      </c>
      <c r="E69">
        <v>75.983400000000003</v>
      </c>
      <c r="F69">
        <v>20.83</v>
      </c>
      <c r="G69" t="s">
        <v>24</v>
      </c>
      <c r="H69" t="s">
        <v>25</v>
      </c>
      <c r="I69">
        <v>22.92</v>
      </c>
      <c r="J69">
        <v>61</v>
      </c>
      <c r="K69">
        <v>38.4</v>
      </c>
    </row>
    <row r="70" spans="1:11" x14ac:dyDescent="0.3">
      <c r="A70" s="1">
        <v>45451</v>
      </c>
      <c r="B70" t="s">
        <v>18</v>
      </c>
      <c r="C70" t="s">
        <v>49</v>
      </c>
      <c r="D70">
        <v>24.092559999999999</v>
      </c>
      <c r="E70">
        <v>85.674449999999993</v>
      </c>
      <c r="F70">
        <v>45.01</v>
      </c>
      <c r="G70" t="s">
        <v>48</v>
      </c>
      <c r="H70" t="s">
        <v>25</v>
      </c>
      <c r="I70">
        <v>20.12</v>
      </c>
      <c r="J70">
        <v>82</v>
      </c>
      <c r="K70">
        <v>17.5</v>
      </c>
    </row>
    <row r="71" spans="1:11" x14ac:dyDescent="0.3">
      <c r="A71" s="1">
        <v>45593</v>
      </c>
      <c r="B71" t="s">
        <v>28</v>
      </c>
      <c r="C71" t="s">
        <v>29</v>
      </c>
      <c r="D71">
        <v>17.339980000000001</v>
      </c>
      <c r="E71">
        <v>77.088449999999995</v>
      </c>
      <c r="F71">
        <v>5.1100000000000003</v>
      </c>
      <c r="G71" t="s">
        <v>17</v>
      </c>
      <c r="H71" t="s">
        <v>14</v>
      </c>
      <c r="I71">
        <v>25.22</v>
      </c>
      <c r="J71">
        <v>56</v>
      </c>
      <c r="K71">
        <v>33.5</v>
      </c>
    </row>
    <row r="72" spans="1:11" x14ac:dyDescent="0.3">
      <c r="A72" s="1">
        <v>45513</v>
      </c>
      <c r="B72" t="s">
        <v>37</v>
      </c>
      <c r="C72" t="s">
        <v>61</v>
      </c>
      <c r="D72">
        <v>26.847259999999999</v>
      </c>
      <c r="E72">
        <v>87.837400000000002</v>
      </c>
      <c r="F72">
        <v>26.32</v>
      </c>
      <c r="G72" t="s">
        <v>24</v>
      </c>
      <c r="H72" t="s">
        <v>25</v>
      </c>
      <c r="I72">
        <v>20.11</v>
      </c>
      <c r="J72">
        <v>84</v>
      </c>
      <c r="K72">
        <v>34.200000000000003</v>
      </c>
    </row>
    <row r="73" spans="1:11" x14ac:dyDescent="0.3">
      <c r="A73" s="1">
        <v>45294</v>
      </c>
      <c r="B73" t="s">
        <v>26</v>
      </c>
      <c r="C73" t="s">
        <v>27</v>
      </c>
      <c r="D73">
        <v>12.20163</v>
      </c>
      <c r="E73">
        <v>79.838430000000002</v>
      </c>
      <c r="F73">
        <v>15.88</v>
      </c>
      <c r="G73" t="s">
        <v>24</v>
      </c>
      <c r="H73" t="s">
        <v>25</v>
      </c>
      <c r="I73">
        <v>20.420000000000002</v>
      </c>
      <c r="J73">
        <v>44</v>
      </c>
      <c r="K73">
        <v>33</v>
      </c>
    </row>
    <row r="74" spans="1:11" x14ac:dyDescent="0.3">
      <c r="A74" s="1">
        <v>45450</v>
      </c>
      <c r="B74" t="s">
        <v>15</v>
      </c>
      <c r="C74" t="s">
        <v>43</v>
      </c>
      <c r="D74">
        <v>20.63532</v>
      </c>
      <c r="E74">
        <v>73.410420000000002</v>
      </c>
      <c r="F74">
        <v>58.33</v>
      </c>
      <c r="G74" t="s">
        <v>48</v>
      </c>
      <c r="H74" t="s">
        <v>64</v>
      </c>
      <c r="I74">
        <v>27.2</v>
      </c>
      <c r="J74">
        <v>50</v>
      </c>
      <c r="K74">
        <v>81.400000000000006</v>
      </c>
    </row>
    <row r="75" spans="1:11" x14ac:dyDescent="0.3">
      <c r="A75" s="1">
        <v>45341</v>
      </c>
      <c r="B75" t="s">
        <v>28</v>
      </c>
      <c r="C75" t="s">
        <v>57</v>
      </c>
      <c r="D75">
        <v>18.108910000000002</v>
      </c>
      <c r="E75">
        <v>80.873559999999998</v>
      </c>
      <c r="F75">
        <v>8.4499999999999993</v>
      </c>
      <c r="G75" t="s">
        <v>17</v>
      </c>
      <c r="H75" t="s">
        <v>14</v>
      </c>
      <c r="I75">
        <v>21.19</v>
      </c>
      <c r="J75">
        <v>76</v>
      </c>
      <c r="K75">
        <v>31.7</v>
      </c>
    </row>
    <row r="76" spans="1:11" x14ac:dyDescent="0.3">
      <c r="A76" s="1">
        <v>45430</v>
      </c>
      <c r="B76" t="s">
        <v>26</v>
      </c>
      <c r="C76" t="s">
        <v>27</v>
      </c>
      <c r="D76">
        <v>11.23108</v>
      </c>
      <c r="E76">
        <v>77.271479999999997</v>
      </c>
      <c r="F76">
        <v>8.56</v>
      </c>
      <c r="G76" t="s">
        <v>17</v>
      </c>
      <c r="H76" t="s">
        <v>14</v>
      </c>
      <c r="I76">
        <v>26.61</v>
      </c>
      <c r="J76">
        <v>77</v>
      </c>
      <c r="K76">
        <v>29.3</v>
      </c>
    </row>
    <row r="77" spans="1:11" x14ac:dyDescent="0.3">
      <c r="A77" s="1">
        <v>45607</v>
      </c>
      <c r="B77" t="s">
        <v>26</v>
      </c>
      <c r="C77" t="s">
        <v>55</v>
      </c>
      <c r="D77">
        <v>12.461180000000001</v>
      </c>
      <c r="E77">
        <v>79.471630000000005</v>
      </c>
      <c r="F77">
        <v>324.47000000000003</v>
      </c>
      <c r="G77" t="s">
        <v>33</v>
      </c>
      <c r="H77" t="s">
        <v>39</v>
      </c>
      <c r="I77">
        <v>7.17</v>
      </c>
      <c r="J77">
        <v>100</v>
      </c>
      <c r="K77">
        <v>78.2</v>
      </c>
    </row>
    <row r="78" spans="1:11" x14ac:dyDescent="0.3">
      <c r="A78" s="1">
        <v>45406</v>
      </c>
      <c r="B78" t="s">
        <v>22</v>
      </c>
      <c r="C78" t="s">
        <v>59</v>
      </c>
      <c r="D78">
        <v>15.80781</v>
      </c>
      <c r="E78">
        <v>75.643600000000006</v>
      </c>
      <c r="F78">
        <v>7.42</v>
      </c>
      <c r="G78" t="s">
        <v>17</v>
      </c>
      <c r="H78" t="s">
        <v>14</v>
      </c>
      <c r="I78">
        <v>33.71</v>
      </c>
      <c r="J78">
        <v>73</v>
      </c>
      <c r="K78">
        <v>4.7</v>
      </c>
    </row>
    <row r="79" spans="1:11" x14ac:dyDescent="0.3">
      <c r="A79" s="1">
        <v>45650</v>
      </c>
      <c r="B79" t="s">
        <v>26</v>
      </c>
      <c r="C79" t="s">
        <v>55</v>
      </c>
      <c r="D79">
        <v>9.3475999999999999</v>
      </c>
      <c r="E79">
        <v>76.209609999999998</v>
      </c>
      <c r="F79">
        <v>9.31</v>
      </c>
      <c r="G79" t="s">
        <v>17</v>
      </c>
      <c r="H79" t="s">
        <v>14</v>
      </c>
      <c r="I79">
        <v>24.31</v>
      </c>
      <c r="J79">
        <v>38</v>
      </c>
      <c r="K79">
        <v>22</v>
      </c>
    </row>
    <row r="80" spans="1:11" x14ac:dyDescent="0.3">
      <c r="A80" s="1">
        <v>45327</v>
      </c>
      <c r="B80" t="s">
        <v>37</v>
      </c>
      <c r="C80" t="s">
        <v>65</v>
      </c>
      <c r="D80">
        <v>25.99493</v>
      </c>
      <c r="E80">
        <v>88.732529999999997</v>
      </c>
      <c r="F80">
        <v>0</v>
      </c>
      <c r="G80" t="s">
        <v>54</v>
      </c>
      <c r="H80" t="s">
        <v>14</v>
      </c>
      <c r="I80">
        <v>26.5</v>
      </c>
      <c r="J80">
        <v>62</v>
      </c>
      <c r="K80">
        <v>14</v>
      </c>
    </row>
    <row r="81" spans="1:11" x14ac:dyDescent="0.3">
      <c r="A81" s="1">
        <v>45537</v>
      </c>
      <c r="B81" t="s">
        <v>26</v>
      </c>
      <c r="C81" t="s">
        <v>55</v>
      </c>
      <c r="D81">
        <v>13.38387</v>
      </c>
      <c r="E81">
        <v>78.647949999999994</v>
      </c>
      <c r="F81">
        <v>8.51</v>
      </c>
      <c r="G81" t="s">
        <v>17</v>
      </c>
      <c r="H81" t="s">
        <v>14</v>
      </c>
      <c r="I81">
        <v>25.81</v>
      </c>
      <c r="J81">
        <v>53</v>
      </c>
      <c r="K81">
        <v>2.5</v>
      </c>
    </row>
    <row r="82" spans="1:11" x14ac:dyDescent="0.3">
      <c r="A82" s="1">
        <v>45434</v>
      </c>
      <c r="B82" t="s">
        <v>15</v>
      </c>
      <c r="C82" t="s">
        <v>32</v>
      </c>
      <c r="D82">
        <v>19.121410000000001</v>
      </c>
      <c r="E82">
        <v>77.463499999999996</v>
      </c>
      <c r="F82">
        <v>17.149999999999999</v>
      </c>
      <c r="G82" t="s">
        <v>24</v>
      </c>
      <c r="H82" t="s">
        <v>25</v>
      </c>
      <c r="I82">
        <v>31.78</v>
      </c>
      <c r="J82">
        <v>60</v>
      </c>
      <c r="K82">
        <v>38.1</v>
      </c>
    </row>
    <row r="83" spans="1:11" x14ac:dyDescent="0.3">
      <c r="A83" s="1">
        <v>45580</v>
      </c>
      <c r="B83" t="s">
        <v>37</v>
      </c>
      <c r="C83" t="s">
        <v>65</v>
      </c>
      <c r="D83">
        <v>22.195039999999999</v>
      </c>
      <c r="E83">
        <v>89.642120000000006</v>
      </c>
      <c r="F83">
        <v>0</v>
      </c>
      <c r="G83" t="s">
        <v>54</v>
      </c>
      <c r="H83" t="s">
        <v>14</v>
      </c>
      <c r="I83">
        <v>24.89</v>
      </c>
      <c r="J83">
        <v>67</v>
      </c>
      <c r="K83">
        <v>5.8</v>
      </c>
    </row>
    <row r="84" spans="1:11" x14ac:dyDescent="0.3">
      <c r="A84" s="1">
        <v>45389</v>
      </c>
      <c r="B84" t="s">
        <v>26</v>
      </c>
      <c r="C84" t="s">
        <v>55</v>
      </c>
      <c r="D84">
        <v>9.7349499999999995</v>
      </c>
      <c r="E84">
        <v>78.067059999999998</v>
      </c>
      <c r="F84">
        <v>0.77</v>
      </c>
      <c r="G84" t="s">
        <v>13</v>
      </c>
      <c r="H84" t="s">
        <v>14</v>
      </c>
      <c r="I84">
        <v>27.34</v>
      </c>
      <c r="J84">
        <v>61</v>
      </c>
      <c r="K84">
        <v>2.2000000000000002</v>
      </c>
    </row>
    <row r="85" spans="1:11" x14ac:dyDescent="0.3">
      <c r="A85" s="1">
        <v>45601</v>
      </c>
      <c r="B85" t="s">
        <v>40</v>
      </c>
      <c r="C85" t="s">
        <v>66</v>
      </c>
      <c r="D85">
        <v>27.418469999999999</v>
      </c>
      <c r="E85">
        <v>90.998220000000003</v>
      </c>
      <c r="F85">
        <v>8.68</v>
      </c>
      <c r="G85" t="s">
        <v>17</v>
      </c>
      <c r="H85" t="s">
        <v>14</v>
      </c>
      <c r="I85">
        <v>25.44</v>
      </c>
      <c r="J85">
        <v>61</v>
      </c>
      <c r="K85">
        <v>39.6</v>
      </c>
    </row>
    <row r="86" spans="1:11" x14ac:dyDescent="0.3">
      <c r="A86" s="1">
        <v>45596</v>
      </c>
      <c r="B86" t="s">
        <v>28</v>
      </c>
      <c r="C86" t="s">
        <v>67</v>
      </c>
      <c r="D86">
        <v>18.915949999999999</v>
      </c>
      <c r="E86">
        <v>83.502120000000005</v>
      </c>
      <c r="F86">
        <v>4.2300000000000004</v>
      </c>
      <c r="G86" t="s">
        <v>17</v>
      </c>
      <c r="H86" t="s">
        <v>14</v>
      </c>
      <c r="I86">
        <v>26.27</v>
      </c>
      <c r="J86">
        <v>55</v>
      </c>
      <c r="K86">
        <v>11.9</v>
      </c>
    </row>
    <row r="87" spans="1:11" x14ac:dyDescent="0.3">
      <c r="A87" s="1">
        <v>45513</v>
      </c>
      <c r="B87" t="s">
        <v>30</v>
      </c>
      <c r="C87" t="s">
        <v>35</v>
      </c>
      <c r="D87">
        <v>9.1886299999999999</v>
      </c>
      <c r="E87">
        <v>75.544160000000005</v>
      </c>
      <c r="F87">
        <v>6.5</v>
      </c>
      <c r="G87" t="s">
        <v>17</v>
      </c>
      <c r="H87" t="s">
        <v>14</v>
      </c>
      <c r="I87">
        <v>24.36</v>
      </c>
      <c r="J87">
        <v>56</v>
      </c>
      <c r="K87">
        <v>28.3</v>
      </c>
    </row>
    <row r="88" spans="1:11" x14ac:dyDescent="0.3">
      <c r="A88" s="1">
        <v>45351</v>
      </c>
      <c r="B88" t="s">
        <v>28</v>
      </c>
      <c r="C88" t="s">
        <v>67</v>
      </c>
      <c r="D88">
        <v>13.753679999999999</v>
      </c>
      <c r="E88">
        <v>79.347570000000005</v>
      </c>
      <c r="F88">
        <v>2.5</v>
      </c>
      <c r="G88" t="s">
        <v>17</v>
      </c>
      <c r="H88" t="s">
        <v>14</v>
      </c>
      <c r="I88">
        <v>25.91</v>
      </c>
      <c r="J88">
        <v>63</v>
      </c>
      <c r="K88">
        <v>33.799999999999997</v>
      </c>
    </row>
    <row r="89" spans="1:11" x14ac:dyDescent="0.3">
      <c r="A89" s="1">
        <v>45526</v>
      </c>
      <c r="B89" t="s">
        <v>18</v>
      </c>
      <c r="C89" t="s">
        <v>49</v>
      </c>
      <c r="D89">
        <v>24.0901</v>
      </c>
      <c r="E89">
        <v>85.693669999999997</v>
      </c>
      <c r="F89">
        <v>0</v>
      </c>
      <c r="G89" t="s">
        <v>54</v>
      </c>
      <c r="H89" t="s">
        <v>14</v>
      </c>
      <c r="I89">
        <v>32.799999999999997</v>
      </c>
      <c r="J89">
        <v>73</v>
      </c>
      <c r="K89">
        <v>12.5</v>
      </c>
    </row>
    <row r="90" spans="1:11" x14ac:dyDescent="0.3">
      <c r="A90" s="1">
        <v>45377</v>
      </c>
      <c r="B90" t="s">
        <v>30</v>
      </c>
      <c r="C90" t="s">
        <v>31</v>
      </c>
      <c r="D90">
        <v>12.291460000000001</v>
      </c>
      <c r="E90">
        <v>77.309030000000007</v>
      </c>
      <c r="F90">
        <v>17.02</v>
      </c>
      <c r="G90" t="s">
        <v>24</v>
      </c>
      <c r="H90" t="s">
        <v>25</v>
      </c>
      <c r="I90">
        <v>30.11</v>
      </c>
      <c r="J90">
        <v>56</v>
      </c>
      <c r="K90">
        <v>4</v>
      </c>
    </row>
    <row r="91" spans="1:11" x14ac:dyDescent="0.3">
      <c r="A91" s="1">
        <v>45456</v>
      </c>
      <c r="B91" t="s">
        <v>20</v>
      </c>
      <c r="C91" t="s">
        <v>68</v>
      </c>
      <c r="D91">
        <v>20.675049999999999</v>
      </c>
      <c r="E91">
        <v>82.501159999999999</v>
      </c>
      <c r="F91">
        <v>61.24</v>
      </c>
      <c r="G91" t="s">
        <v>48</v>
      </c>
      <c r="H91" t="s">
        <v>56</v>
      </c>
      <c r="I91">
        <v>28.16</v>
      </c>
      <c r="J91">
        <v>80</v>
      </c>
      <c r="K91">
        <v>7.1</v>
      </c>
    </row>
    <row r="92" spans="1:11" x14ac:dyDescent="0.3">
      <c r="A92" s="1">
        <v>45388</v>
      </c>
      <c r="B92" t="s">
        <v>15</v>
      </c>
      <c r="C92" t="s">
        <v>16</v>
      </c>
      <c r="D92">
        <v>18.865790000000001</v>
      </c>
      <c r="E92">
        <v>75.345470000000006</v>
      </c>
      <c r="F92">
        <v>2.2000000000000002</v>
      </c>
      <c r="G92" t="s">
        <v>13</v>
      </c>
      <c r="H92" t="s">
        <v>14</v>
      </c>
      <c r="I92">
        <v>29.06</v>
      </c>
      <c r="J92">
        <v>56</v>
      </c>
      <c r="K92">
        <v>10.4</v>
      </c>
    </row>
    <row r="93" spans="1:11" x14ac:dyDescent="0.3">
      <c r="A93" s="1">
        <v>45540</v>
      </c>
      <c r="B93" t="s">
        <v>22</v>
      </c>
      <c r="C93" t="s">
        <v>69</v>
      </c>
      <c r="D93">
        <v>15.863200000000001</v>
      </c>
      <c r="E93">
        <v>74.253500000000003</v>
      </c>
      <c r="F93">
        <v>1.21</v>
      </c>
      <c r="G93" t="s">
        <v>13</v>
      </c>
      <c r="H93" t="s">
        <v>14</v>
      </c>
      <c r="I93">
        <v>25.26</v>
      </c>
      <c r="J93">
        <v>51</v>
      </c>
      <c r="K93">
        <v>20.399999999999999</v>
      </c>
    </row>
    <row r="94" spans="1:11" x14ac:dyDescent="0.3">
      <c r="A94" s="1">
        <v>45370</v>
      </c>
      <c r="B94" t="s">
        <v>20</v>
      </c>
      <c r="C94" t="s">
        <v>21</v>
      </c>
      <c r="D94">
        <v>21.145350000000001</v>
      </c>
      <c r="E94">
        <v>83.446759999999998</v>
      </c>
      <c r="F94">
        <v>1.72</v>
      </c>
      <c r="G94" t="s">
        <v>13</v>
      </c>
      <c r="H94" t="s">
        <v>14</v>
      </c>
      <c r="I94">
        <v>31.41</v>
      </c>
      <c r="J94">
        <v>49</v>
      </c>
      <c r="K94">
        <v>17.3</v>
      </c>
    </row>
    <row r="95" spans="1:11" x14ac:dyDescent="0.3">
      <c r="A95" s="1">
        <v>45582</v>
      </c>
      <c r="B95" t="s">
        <v>37</v>
      </c>
      <c r="C95" t="s">
        <v>61</v>
      </c>
      <c r="D95">
        <v>25.967749999999999</v>
      </c>
      <c r="E95">
        <v>89.155299999999997</v>
      </c>
      <c r="F95">
        <v>2.62</v>
      </c>
      <c r="G95" t="s">
        <v>17</v>
      </c>
      <c r="H95" t="s">
        <v>14</v>
      </c>
      <c r="I95">
        <v>26.33</v>
      </c>
      <c r="J95">
        <v>54</v>
      </c>
      <c r="K95">
        <v>3</v>
      </c>
    </row>
    <row r="96" spans="1:11" x14ac:dyDescent="0.3">
      <c r="A96" s="1">
        <v>45562</v>
      </c>
      <c r="B96" t="s">
        <v>15</v>
      </c>
      <c r="C96" t="s">
        <v>43</v>
      </c>
      <c r="D96">
        <v>20.949380000000001</v>
      </c>
      <c r="E96">
        <v>77.702370000000002</v>
      </c>
      <c r="F96">
        <v>14.48</v>
      </c>
      <c r="G96" t="s">
        <v>24</v>
      </c>
      <c r="H96" t="s">
        <v>25</v>
      </c>
      <c r="I96">
        <v>27.91</v>
      </c>
      <c r="J96">
        <v>46</v>
      </c>
      <c r="K96">
        <v>13.4</v>
      </c>
    </row>
    <row r="97" spans="1:11" x14ac:dyDescent="0.3">
      <c r="A97" s="1">
        <v>45296</v>
      </c>
      <c r="B97" t="s">
        <v>22</v>
      </c>
      <c r="C97" t="s">
        <v>59</v>
      </c>
      <c r="D97">
        <v>11.54964</v>
      </c>
      <c r="E97">
        <v>77.061130000000006</v>
      </c>
      <c r="F97">
        <v>0</v>
      </c>
      <c r="G97" t="s">
        <v>54</v>
      </c>
      <c r="H97" t="s">
        <v>14</v>
      </c>
      <c r="I97">
        <v>25.22</v>
      </c>
      <c r="J97">
        <v>45</v>
      </c>
      <c r="K97">
        <v>2.8</v>
      </c>
    </row>
    <row r="98" spans="1:11" x14ac:dyDescent="0.3">
      <c r="A98" s="1">
        <v>45440</v>
      </c>
      <c r="B98" t="s">
        <v>20</v>
      </c>
      <c r="C98" t="s">
        <v>68</v>
      </c>
      <c r="D98">
        <v>20.55228</v>
      </c>
      <c r="E98">
        <v>86.070080000000004</v>
      </c>
      <c r="F98">
        <v>39.26</v>
      </c>
      <c r="G98" t="s">
        <v>48</v>
      </c>
      <c r="H98" t="s">
        <v>25</v>
      </c>
      <c r="I98">
        <v>30.5</v>
      </c>
      <c r="J98">
        <v>60</v>
      </c>
      <c r="K98">
        <v>5.6</v>
      </c>
    </row>
    <row r="99" spans="1:11" x14ac:dyDescent="0.3">
      <c r="A99" s="1">
        <v>45521</v>
      </c>
      <c r="B99" t="s">
        <v>28</v>
      </c>
      <c r="C99" t="s">
        <v>67</v>
      </c>
      <c r="D99">
        <v>17.461020000000001</v>
      </c>
      <c r="E99">
        <v>80.25591</v>
      </c>
      <c r="F99">
        <v>30.56</v>
      </c>
      <c r="G99" t="s">
        <v>24</v>
      </c>
      <c r="H99" t="s">
        <v>25</v>
      </c>
      <c r="I99">
        <v>27.53</v>
      </c>
      <c r="J99">
        <v>62</v>
      </c>
      <c r="K99">
        <v>32.700000000000003</v>
      </c>
    </row>
    <row r="100" spans="1:11" x14ac:dyDescent="0.3">
      <c r="A100" s="1">
        <v>45516</v>
      </c>
      <c r="B100" t="s">
        <v>20</v>
      </c>
      <c r="C100" t="s">
        <v>68</v>
      </c>
      <c r="D100">
        <v>19.767620000000001</v>
      </c>
      <c r="E100">
        <v>83.333969999999994</v>
      </c>
      <c r="F100">
        <v>29.26</v>
      </c>
      <c r="G100" t="s">
        <v>24</v>
      </c>
      <c r="H100" t="s">
        <v>25</v>
      </c>
      <c r="I100">
        <v>27.53</v>
      </c>
      <c r="J100">
        <v>61</v>
      </c>
      <c r="K100">
        <v>30.8</v>
      </c>
    </row>
    <row r="101" spans="1:11" x14ac:dyDescent="0.3">
      <c r="A101" s="1">
        <v>45517</v>
      </c>
      <c r="B101" t="s">
        <v>40</v>
      </c>
      <c r="C101" t="s">
        <v>41</v>
      </c>
      <c r="D101">
        <v>26.168130000000001</v>
      </c>
      <c r="E101">
        <v>95.473749999999995</v>
      </c>
      <c r="F101">
        <v>49.27</v>
      </c>
      <c r="G101" t="s">
        <v>48</v>
      </c>
      <c r="H101" t="s">
        <v>25</v>
      </c>
      <c r="I101">
        <v>24.63</v>
      </c>
      <c r="J101">
        <v>70</v>
      </c>
      <c r="K101">
        <v>24.2</v>
      </c>
    </row>
    <row r="102" spans="1:11" x14ac:dyDescent="0.3">
      <c r="A102" s="1">
        <v>45397</v>
      </c>
      <c r="B102" t="s">
        <v>40</v>
      </c>
      <c r="C102" t="s">
        <v>66</v>
      </c>
      <c r="D102">
        <v>27.818549999999998</v>
      </c>
      <c r="E102">
        <v>95.517629999999997</v>
      </c>
      <c r="F102">
        <v>5.86</v>
      </c>
      <c r="G102" t="s">
        <v>17</v>
      </c>
      <c r="H102" t="s">
        <v>14</v>
      </c>
      <c r="I102">
        <v>27.83</v>
      </c>
      <c r="J102">
        <v>57</v>
      </c>
      <c r="K102">
        <v>32.1</v>
      </c>
    </row>
    <row r="103" spans="1:11" x14ac:dyDescent="0.3">
      <c r="A103" s="1">
        <v>45620</v>
      </c>
      <c r="B103" t="s">
        <v>18</v>
      </c>
      <c r="C103" t="s">
        <v>49</v>
      </c>
      <c r="D103">
        <v>25.320209999999999</v>
      </c>
      <c r="E103">
        <v>87.306439999999995</v>
      </c>
      <c r="F103">
        <v>2.6</v>
      </c>
      <c r="G103" t="s">
        <v>17</v>
      </c>
      <c r="H103" t="s">
        <v>14</v>
      </c>
      <c r="I103">
        <v>27.92</v>
      </c>
      <c r="J103">
        <v>52</v>
      </c>
      <c r="K103">
        <v>24.2</v>
      </c>
    </row>
    <row r="104" spans="1:11" x14ac:dyDescent="0.3">
      <c r="A104" s="1">
        <v>45563</v>
      </c>
      <c r="B104" t="s">
        <v>22</v>
      </c>
      <c r="C104" t="s">
        <v>23</v>
      </c>
      <c r="D104">
        <v>14.939310000000001</v>
      </c>
      <c r="E104">
        <v>78.277270000000001</v>
      </c>
      <c r="F104">
        <v>156.30000000000001</v>
      </c>
      <c r="G104" t="s">
        <v>33</v>
      </c>
      <c r="H104" t="s">
        <v>39</v>
      </c>
      <c r="I104">
        <v>17.57</v>
      </c>
      <c r="J104">
        <v>90</v>
      </c>
      <c r="K104">
        <v>41.8</v>
      </c>
    </row>
    <row r="105" spans="1:11" x14ac:dyDescent="0.3">
      <c r="A105" s="1">
        <v>45329</v>
      </c>
      <c r="B105" t="s">
        <v>28</v>
      </c>
      <c r="C105" t="s">
        <v>58</v>
      </c>
      <c r="D105">
        <v>15.7875</v>
      </c>
      <c r="E105">
        <v>81.954949999999997</v>
      </c>
      <c r="F105">
        <v>19.37</v>
      </c>
      <c r="G105" t="s">
        <v>24</v>
      </c>
      <c r="H105" t="s">
        <v>25</v>
      </c>
      <c r="I105">
        <v>19.239999999999998</v>
      </c>
      <c r="J105">
        <v>57</v>
      </c>
      <c r="K105">
        <v>3.9</v>
      </c>
    </row>
    <row r="106" spans="1:11" x14ac:dyDescent="0.3">
      <c r="A106" s="1">
        <v>45369</v>
      </c>
      <c r="B106" t="s">
        <v>26</v>
      </c>
      <c r="C106" t="s">
        <v>27</v>
      </c>
      <c r="D106">
        <v>11.957689999999999</v>
      </c>
      <c r="E106">
        <v>80.124889999999994</v>
      </c>
      <c r="F106">
        <v>1.54</v>
      </c>
      <c r="G106" t="s">
        <v>13</v>
      </c>
      <c r="H106" t="s">
        <v>14</v>
      </c>
      <c r="I106">
        <v>28.36</v>
      </c>
      <c r="J106">
        <v>51</v>
      </c>
      <c r="K106">
        <v>2</v>
      </c>
    </row>
    <row r="107" spans="1:11" x14ac:dyDescent="0.3">
      <c r="A107" s="1">
        <v>45540</v>
      </c>
      <c r="B107" t="s">
        <v>37</v>
      </c>
      <c r="C107" t="s">
        <v>38</v>
      </c>
      <c r="D107">
        <v>26.824120000000001</v>
      </c>
      <c r="E107">
        <v>89.512450000000001</v>
      </c>
      <c r="F107">
        <v>57.85</v>
      </c>
      <c r="G107" t="s">
        <v>48</v>
      </c>
      <c r="H107" t="s">
        <v>56</v>
      </c>
      <c r="I107">
        <v>30.77</v>
      </c>
      <c r="J107">
        <v>66</v>
      </c>
      <c r="K107">
        <v>8.4</v>
      </c>
    </row>
    <row r="108" spans="1:11" x14ac:dyDescent="0.3">
      <c r="A108" s="1">
        <v>45617</v>
      </c>
      <c r="B108" t="s">
        <v>11</v>
      </c>
      <c r="C108" t="s">
        <v>46</v>
      </c>
      <c r="D108">
        <v>20.141100000000002</v>
      </c>
      <c r="E108">
        <v>70.581980000000001</v>
      </c>
      <c r="F108">
        <v>3.53</v>
      </c>
      <c r="G108" t="s">
        <v>17</v>
      </c>
      <c r="H108" t="s">
        <v>14</v>
      </c>
      <c r="I108">
        <v>26.84</v>
      </c>
      <c r="J108">
        <v>74</v>
      </c>
      <c r="K108">
        <v>6.8</v>
      </c>
    </row>
    <row r="109" spans="1:11" x14ac:dyDescent="0.3">
      <c r="A109" s="1">
        <v>45463</v>
      </c>
      <c r="B109" t="s">
        <v>26</v>
      </c>
      <c r="C109" t="s">
        <v>63</v>
      </c>
      <c r="D109">
        <v>8.8889200000000006</v>
      </c>
      <c r="E109">
        <v>79.703519999999997</v>
      </c>
      <c r="F109">
        <v>57.9</v>
      </c>
      <c r="G109" t="s">
        <v>48</v>
      </c>
      <c r="H109" t="s">
        <v>56</v>
      </c>
      <c r="I109">
        <v>20.12</v>
      </c>
      <c r="J109">
        <v>71</v>
      </c>
      <c r="K109">
        <v>9.4</v>
      </c>
    </row>
    <row r="110" spans="1:11" x14ac:dyDescent="0.3">
      <c r="A110" s="1">
        <v>45592</v>
      </c>
      <c r="B110" t="s">
        <v>26</v>
      </c>
      <c r="C110" t="s">
        <v>63</v>
      </c>
      <c r="D110">
        <v>8.1567699999999999</v>
      </c>
      <c r="E110">
        <v>79.4285</v>
      </c>
      <c r="F110">
        <v>0</v>
      </c>
      <c r="G110" t="s">
        <v>54</v>
      </c>
      <c r="H110" t="s">
        <v>14</v>
      </c>
      <c r="I110">
        <v>24.37</v>
      </c>
      <c r="J110">
        <v>46</v>
      </c>
      <c r="K110">
        <v>20.100000000000001</v>
      </c>
    </row>
    <row r="111" spans="1:11" x14ac:dyDescent="0.3">
      <c r="A111" s="1">
        <v>45350</v>
      </c>
      <c r="B111" t="s">
        <v>20</v>
      </c>
      <c r="C111" t="s">
        <v>21</v>
      </c>
      <c r="D111">
        <v>20.29965</v>
      </c>
      <c r="E111">
        <v>86.291870000000003</v>
      </c>
      <c r="F111">
        <v>5.42</v>
      </c>
      <c r="G111" t="s">
        <v>17</v>
      </c>
      <c r="H111" t="s">
        <v>14</v>
      </c>
      <c r="I111">
        <v>28.79</v>
      </c>
      <c r="J111">
        <v>67</v>
      </c>
      <c r="K111">
        <v>29.5</v>
      </c>
    </row>
    <row r="112" spans="1:11" x14ac:dyDescent="0.3">
      <c r="A112" s="1">
        <v>45559</v>
      </c>
      <c r="B112" t="s">
        <v>40</v>
      </c>
      <c r="C112" t="s">
        <v>41</v>
      </c>
      <c r="D112">
        <v>26.240020000000001</v>
      </c>
      <c r="E112">
        <v>92.427539999999993</v>
      </c>
      <c r="F112">
        <v>33.4</v>
      </c>
      <c r="G112" t="s">
        <v>24</v>
      </c>
      <c r="H112" t="s">
        <v>25</v>
      </c>
      <c r="I112">
        <v>24.55</v>
      </c>
      <c r="J112">
        <v>67</v>
      </c>
      <c r="K112">
        <v>3.5</v>
      </c>
    </row>
    <row r="113" spans="1:11" x14ac:dyDescent="0.3">
      <c r="A113" s="1">
        <v>45469</v>
      </c>
      <c r="B113" t="s">
        <v>28</v>
      </c>
      <c r="C113" t="s">
        <v>58</v>
      </c>
      <c r="D113">
        <v>14.8004</v>
      </c>
      <c r="E113">
        <v>77.21011</v>
      </c>
      <c r="F113">
        <v>5.0999999999999996</v>
      </c>
      <c r="G113" t="s">
        <v>17</v>
      </c>
      <c r="H113" t="s">
        <v>14</v>
      </c>
      <c r="I113">
        <v>32.979999999999997</v>
      </c>
      <c r="J113">
        <v>65</v>
      </c>
      <c r="K113">
        <v>11.2</v>
      </c>
    </row>
    <row r="114" spans="1:11" x14ac:dyDescent="0.3">
      <c r="A114" s="1">
        <v>45308</v>
      </c>
      <c r="B114" t="s">
        <v>28</v>
      </c>
      <c r="C114" t="s">
        <v>57</v>
      </c>
      <c r="D114">
        <v>17.650880000000001</v>
      </c>
      <c r="E114">
        <v>79.464640000000003</v>
      </c>
      <c r="F114">
        <v>8.4600000000000009</v>
      </c>
      <c r="G114" t="s">
        <v>17</v>
      </c>
      <c r="H114" t="s">
        <v>14</v>
      </c>
      <c r="I114">
        <v>19.399999999999999</v>
      </c>
      <c r="J114">
        <v>64</v>
      </c>
      <c r="K114">
        <v>9.6</v>
      </c>
    </row>
    <row r="115" spans="1:11" x14ac:dyDescent="0.3">
      <c r="A115" s="1">
        <v>45592</v>
      </c>
      <c r="B115" t="s">
        <v>40</v>
      </c>
      <c r="C115" t="s">
        <v>66</v>
      </c>
      <c r="D115">
        <v>24.30434</v>
      </c>
      <c r="E115">
        <v>92.757279999999994</v>
      </c>
      <c r="F115">
        <v>8.06</v>
      </c>
      <c r="G115" t="s">
        <v>17</v>
      </c>
      <c r="H115" t="s">
        <v>14</v>
      </c>
      <c r="I115">
        <v>22.86</v>
      </c>
      <c r="J115">
        <v>67</v>
      </c>
      <c r="K115">
        <v>26.8</v>
      </c>
    </row>
    <row r="116" spans="1:11" x14ac:dyDescent="0.3">
      <c r="A116" s="1">
        <v>45548</v>
      </c>
      <c r="B116" t="s">
        <v>22</v>
      </c>
      <c r="C116" t="s">
        <v>69</v>
      </c>
      <c r="D116">
        <v>12.749639999999999</v>
      </c>
      <c r="E116">
        <v>76.218639999999994</v>
      </c>
      <c r="F116">
        <v>58.15</v>
      </c>
      <c r="G116" t="s">
        <v>48</v>
      </c>
      <c r="H116" t="s">
        <v>56</v>
      </c>
      <c r="I116">
        <v>19.18</v>
      </c>
      <c r="J116">
        <v>61</v>
      </c>
      <c r="K116">
        <v>31.4</v>
      </c>
    </row>
    <row r="117" spans="1:11" x14ac:dyDescent="0.3">
      <c r="A117" s="1">
        <v>45619</v>
      </c>
      <c r="B117" t="s">
        <v>20</v>
      </c>
      <c r="C117" t="s">
        <v>36</v>
      </c>
      <c r="D117">
        <v>19.69192</v>
      </c>
      <c r="E117">
        <v>82.059359999999998</v>
      </c>
      <c r="F117">
        <v>0</v>
      </c>
      <c r="G117" t="s">
        <v>54</v>
      </c>
      <c r="H117" t="s">
        <v>14</v>
      </c>
      <c r="I117">
        <v>23.72</v>
      </c>
      <c r="J117">
        <v>83</v>
      </c>
      <c r="K117">
        <v>9.3000000000000007</v>
      </c>
    </row>
    <row r="118" spans="1:11" x14ac:dyDescent="0.3">
      <c r="A118" s="1">
        <v>45394</v>
      </c>
      <c r="B118" t="s">
        <v>20</v>
      </c>
      <c r="C118" t="s">
        <v>68</v>
      </c>
      <c r="D118">
        <v>21.02308</v>
      </c>
      <c r="E118">
        <v>84.27825</v>
      </c>
      <c r="F118">
        <v>14.47</v>
      </c>
      <c r="G118" t="s">
        <v>24</v>
      </c>
      <c r="H118" t="s">
        <v>25</v>
      </c>
      <c r="I118">
        <v>25.47</v>
      </c>
      <c r="J118">
        <v>87</v>
      </c>
      <c r="K118">
        <v>21.2</v>
      </c>
    </row>
    <row r="119" spans="1:11" x14ac:dyDescent="0.3">
      <c r="A119" s="1">
        <v>45342</v>
      </c>
      <c r="B119" t="s">
        <v>22</v>
      </c>
      <c r="C119" t="s">
        <v>69</v>
      </c>
      <c r="D119">
        <v>18.441369999999999</v>
      </c>
      <c r="E119">
        <v>74.736270000000005</v>
      </c>
      <c r="F119">
        <v>6.21</v>
      </c>
      <c r="G119" t="s">
        <v>17</v>
      </c>
      <c r="H119" t="s">
        <v>14</v>
      </c>
      <c r="I119">
        <v>23.58</v>
      </c>
      <c r="J119">
        <v>57</v>
      </c>
      <c r="K119">
        <v>27.3</v>
      </c>
    </row>
    <row r="120" spans="1:11" x14ac:dyDescent="0.3">
      <c r="A120" s="1">
        <v>45369</v>
      </c>
      <c r="B120" t="s">
        <v>40</v>
      </c>
      <c r="C120" t="s">
        <v>66</v>
      </c>
      <c r="D120">
        <v>26.569109999999998</v>
      </c>
      <c r="E120">
        <v>89.749350000000007</v>
      </c>
      <c r="F120">
        <v>3.41</v>
      </c>
      <c r="G120" t="s">
        <v>17</v>
      </c>
      <c r="H120" t="s">
        <v>14</v>
      </c>
      <c r="I120">
        <v>29.43</v>
      </c>
      <c r="J120">
        <v>45</v>
      </c>
      <c r="K120">
        <v>21.9</v>
      </c>
    </row>
    <row r="121" spans="1:11" x14ac:dyDescent="0.3">
      <c r="A121" s="1">
        <v>45331</v>
      </c>
      <c r="B121" t="s">
        <v>22</v>
      </c>
      <c r="C121" t="s">
        <v>23</v>
      </c>
      <c r="D121">
        <v>18.343990000000002</v>
      </c>
      <c r="E121">
        <v>74.485659999999996</v>
      </c>
      <c r="F121">
        <v>8.06</v>
      </c>
      <c r="G121" t="s">
        <v>17</v>
      </c>
      <c r="H121" t="s">
        <v>14</v>
      </c>
      <c r="I121">
        <v>19.690000000000001</v>
      </c>
      <c r="J121">
        <v>39</v>
      </c>
      <c r="K121">
        <v>26.9</v>
      </c>
    </row>
    <row r="122" spans="1:11" x14ac:dyDescent="0.3">
      <c r="A122" s="1">
        <v>45380</v>
      </c>
      <c r="B122" t="s">
        <v>22</v>
      </c>
      <c r="C122" t="s">
        <v>51</v>
      </c>
      <c r="D122">
        <v>12.667870000000001</v>
      </c>
      <c r="E122">
        <v>74.103880000000004</v>
      </c>
      <c r="F122">
        <v>30.82</v>
      </c>
      <c r="G122" t="s">
        <v>24</v>
      </c>
      <c r="H122" t="s">
        <v>25</v>
      </c>
      <c r="I122">
        <v>29.65</v>
      </c>
      <c r="J122">
        <v>67</v>
      </c>
      <c r="K122">
        <v>25.7</v>
      </c>
    </row>
    <row r="123" spans="1:11" x14ac:dyDescent="0.3">
      <c r="A123" s="1">
        <v>45419</v>
      </c>
      <c r="B123" t="s">
        <v>28</v>
      </c>
      <c r="C123" t="s">
        <v>29</v>
      </c>
      <c r="D123">
        <v>17.449829999999999</v>
      </c>
      <c r="E123">
        <v>78.421120000000002</v>
      </c>
      <c r="F123">
        <v>0.73</v>
      </c>
      <c r="G123" t="s">
        <v>13</v>
      </c>
      <c r="H123" t="s">
        <v>14</v>
      </c>
      <c r="I123">
        <v>30.95</v>
      </c>
      <c r="J123">
        <v>53</v>
      </c>
      <c r="K123">
        <v>6.2</v>
      </c>
    </row>
    <row r="124" spans="1:11" x14ac:dyDescent="0.3">
      <c r="A124" s="1">
        <v>45369</v>
      </c>
      <c r="B124" t="s">
        <v>28</v>
      </c>
      <c r="C124" t="s">
        <v>67</v>
      </c>
      <c r="D124">
        <v>14.03007</v>
      </c>
      <c r="E124">
        <v>82.462649999999996</v>
      </c>
      <c r="F124">
        <v>33.340000000000003</v>
      </c>
      <c r="G124" t="s">
        <v>24</v>
      </c>
      <c r="H124" t="s">
        <v>25</v>
      </c>
      <c r="I124">
        <v>30.8</v>
      </c>
      <c r="J124">
        <v>66</v>
      </c>
      <c r="K124">
        <v>19.8</v>
      </c>
    </row>
    <row r="125" spans="1:11" x14ac:dyDescent="0.3">
      <c r="A125" s="1">
        <v>45318</v>
      </c>
      <c r="B125" t="s">
        <v>28</v>
      </c>
      <c r="C125" t="s">
        <v>67</v>
      </c>
      <c r="D125">
        <v>15.69347</v>
      </c>
      <c r="E125">
        <v>80.297349999999994</v>
      </c>
      <c r="F125">
        <v>0.11</v>
      </c>
      <c r="G125" t="s">
        <v>13</v>
      </c>
      <c r="H125" t="s">
        <v>14</v>
      </c>
      <c r="I125">
        <v>22.8</v>
      </c>
      <c r="J125">
        <v>52</v>
      </c>
      <c r="K125">
        <v>37.9</v>
      </c>
    </row>
    <row r="126" spans="1:11" x14ac:dyDescent="0.3">
      <c r="A126" s="1">
        <v>45441</v>
      </c>
      <c r="B126" t="s">
        <v>18</v>
      </c>
      <c r="C126" t="s">
        <v>19</v>
      </c>
      <c r="D126">
        <v>26.872019999999999</v>
      </c>
      <c r="E126">
        <v>85.498360000000005</v>
      </c>
      <c r="F126">
        <v>2.2400000000000002</v>
      </c>
      <c r="G126" t="s">
        <v>13</v>
      </c>
      <c r="H126" t="s">
        <v>14</v>
      </c>
      <c r="I126">
        <v>30.14</v>
      </c>
      <c r="J126">
        <v>62</v>
      </c>
      <c r="K126">
        <v>34.200000000000003</v>
      </c>
    </row>
    <row r="127" spans="1:11" x14ac:dyDescent="0.3">
      <c r="A127" s="1">
        <v>45435</v>
      </c>
      <c r="B127" t="s">
        <v>22</v>
      </c>
      <c r="C127" t="s">
        <v>69</v>
      </c>
      <c r="D127">
        <v>14.90911</v>
      </c>
      <c r="E127">
        <v>77.659319999999994</v>
      </c>
      <c r="F127">
        <v>2.73</v>
      </c>
      <c r="G127" t="s">
        <v>17</v>
      </c>
      <c r="H127" t="s">
        <v>14</v>
      </c>
      <c r="I127">
        <v>27.83</v>
      </c>
      <c r="J127">
        <v>57</v>
      </c>
      <c r="K127">
        <v>30</v>
      </c>
    </row>
    <row r="128" spans="1:11" x14ac:dyDescent="0.3">
      <c r="A128" s="1">
        <v>45462</v>
      </c>
      <c r="B128" t="s">
        <v>28</v>
      </c>
      <c r="C128" t="s">
        <v>57</v>
      </c>
      <c r="D128">
        <v>13.5175</v>
      </c>
      <c r="E128">
        <v>83.492519999999999</v>
      </c>
      <c r="F128">
        <v>12.1</v>
      </c>
      <c r="G128" t="s">
        <v>24</v>
      </c>
      <c r="H128" t="s">
        <v>25</v>
      </c>
      <c r="I128">
        <v>29.53</v>
      </c>
      <c r="J128">
        <v>83</v>
      </c>
      <c r="K128">
        <v>4.3</v>
      </c>
    </row>
    <row r="129" spans="1:11" x14ac:dyDescent="0.3">
      <c r="A129" s="1">
        <v>45646</v>
      </c>
      <c r="B129" t="s">
        <v>20</v>
      </c>
      <c r="C129" t="s">
        <v>21</v>
      </c>
      <c r="D129">
        <v>19.860890000000001</v>
      </c>
      <c r="E129">
        <v>86.279629999999997</v>
      </c>
      <c r="F129">
        <v>32.729999999999997</v>
      </c>
      <c r="G129" t="s">
        <v>24</v>
      </c>
      <c r="H129" t="s">
        <v>25</v>
      </c>
      <c r="I129">
        <v>22.05</v>
      </c>
      <c r="J129">
        <v>52</v>
      </c>
      <c r="K129">
        <v>28.4</v>
      </c>
    </row>
    <row r="130" spans="1:11" x14ac:dyDescent="0.3">
      <c r="A130" s="1">
        <v>45386</v>
      </c>
      <c r="B130" t="s">
        <v>15</v>
      </c>
      <c r="C130" t="s">
        <v>32</v>
      </c>
      <c r="D130">
        <v>18.758289999999999</v>
      </c>
      <c r="E130">
        <v>78.340879999999999</v>
      </c>
      <c r="F130">
        <v>4.4800000000000004</v>
      </c>
      <c r="G130" t="s">
        <v>17</v>
      </c>
      <c r="H130" t="s">
        <v>14</v>
      </c>
      <c r="I130">
        <v>27.88</v>
      </c>
      <c r="J130">
        <v>66</v>
      </c>
      <c r="K130">
        <v>26.6</v>
      </c>
    </row>
    <row r="131" spans="1:11" x14ac:dyDescent="0.3">
      <c r="A131" s="1">
        <v>45519</v>
      </c>
      <c r="B131" t="s">
        <v>20</v>
      </c>
      <c r="C131" t="s">
        <v>52</v>
      </c>
      <c r="D131">
        <v>20.38327</v>
      </c>
      <c r="E131">
        <v>82.994649999999993</v>
      </c>
      <c r="F131">
        <v>46.48</v>
      </c>
      <c r="G131" t="s">
        <v>48</v>
      </c>
      <c r="H131" t="s">
        <v>25</v>
      </c>
      <c r="I131">
        <v>27.03</v>
      </c>
      <c r="J131">
        <v>77</v>
      </c>
      <c r="K131">
        <v>8.4</v>
      </c>
    </row>
    <row r="132" spans="1:11" x14ac:dyDescent="0.3">
      <c r="A132" s="1">
        <v>45457</v>
      </c>
      <c r="B132" t="s">
        <v>40</v>
      </c>
      <c r="C132" t="s">
        <v>66</v>
      </c>
      <c r="D132">
        <v>24.698340000000002</v>
      </c>
      <c r="E132">
        <v>91.359390000000005</v>
      </c>
      <c r="F132">
        <v>4.0999999999999996</v>
      </c>
      <c r="G132" t="s">
        <v>17</v>
      </c>
      <c r="H132" t="s">
        <v>14</v>
      </c>
      <c r="I132">
        <v>25.67</v>
      </c>
      <c r="J132">
        <v>51</v>
      </c>
      <c r="K132">
        <v>13.5</v>
      </c>
    </row>
    <row r="133" spans="1:11" x14ac:dyDescent="0.3">
      <c r="A133" s="1">
        <v>45598</v>
      </c>
      <c r="B133" t="s">
        <v>15</v>
      </c>
      <c r="C133" t="s">
        <v>43</v>
      </c>
      <c r="D133">
        <v>19.949919999999999</v>
      </c>
      <c r="E133">
        <v>74.556439999999995</v>
      </c>
      <c r="F133">
        <v>11.06</v>
      </c>
      <c r="G133" t="s">
        <v>24</v>
      </c>
      <c r="H133" t="s">
        <v>25</v>
      </c>
      <c r="I133">
        <v>21.86</v>
      </c>
      <c r="J133">
        <v>45</v>
      </c>
      <c r="K133">
        <v>9.1999999999999993</v>
      </c>
    </row>
    <row r="134" spans="1:11" x14ac:dyDescent="0.3">
      <c r="A134" s="1">
        <v>45379</v>
      </c>
      <c r="B134" t="s">
        <v>20</v>
      </c>
      <c r="C134" t="s">
        <v>36</v>
      </c>
      <c r="D134">
        <v>18.715730000000001</v>
      </c>
      <c r="E134">
        <v>84.582729999999998</v>
      </c>
      <c r="F134">
        <v>10.88</v>
      </c>
      <c r="G134" t="s">
        <v>24</v>
      </c>
      <c r="H134" t="s">
        <v>25</v>
      </c>
      <c r="I134">
        <v>33.72</v>
      </c>
      <c r="J134">
        <v>74</v>
      </c>
      <c r="K134">
        <v>20.7</v>
      </c>
    </row>
    <row r="135" spans="1:11" x14ac:dyDescent="0.3">
      <c r="A135" s="1">
        <v>45568</v>
      </c>
      <c r="B135" t="s">
        <v>28</v>
      </c>
      <c r="C135" t="s">
        <v>57</v>
      </c>
      <c r="D135">
        <v>14.73699</v>
      </c>
      <c r="E135">
        <v>81.313010000000006</v>
      </c>
      <c r="F135">
        <v>3.06</v>
      </c>
      <c r="G135" t="s">
        <v>17</v>
      </c>
      <c r="H135" t="s">
        <v>14</v>
      </c>
      <c r="I135">
        <v>26.04</v>
      </c>
      <c r="J135">
        <v>69</v>
      </c>
      <c r="K135">
        <v>30.6</v>
      </c>
    </row>
    <row r="136" spans="1:11" x14ac:dyDescent="0.3">
      <c r="A136" s="1">
        <v>45325</v>
      </c>
      <c r="B136" t="s">
        <v>11</v>
      </c>
      <c r="C136" t="s">
        <v>12</v>
      </c>
      <c r="D136">
        <v>21.942710000000002</v>
      </c>
      <c r="E136">
        <v>71.552999999999997</v>
      </c>
      <c r="F136">
        <v>11.7</v>
      </c>
      <c r="G136" t="s">
        <v>24</v>
      </c>
      <c r="H136" t="s">
        <v>25</v>
      </c>
      <c r="I136">
        <v>22.96</v>
      </c>
      <c r="J136">
        <v>57</v>
      </c>
      <c r="K136">
        <v>2</v>
      </c>
    </row>
    <row r="137" spans="1:11" x14ac:dyDescent="0.3">
      <c r="A137" s="1">
        <v>45383</v>
      </c>
      <c r="B137" t="s">
        <v>20</v>
      </c>
      <c r="C137" t="s">
        <v>36</v>
      </c>
      <c r="D137">
        <v>22.22907</v>
      </c>
      <c r="E137">
        <v>85.329740000000001</v>
      </c>
      <c r="F137">
        <v>9.36</v>
      </c>
      <c r="G137" t="s">
        <v>17</v>
      </c>
      <c r="H137" t="s">
        <v>14</v>
      </c>
      <c r="I137">
        <v>30.42</v>
      </c>
      <c r="J137">
        <v>63</v>
      </c>
      <c r="K137">
        <v>34</v>
      </c>
    </row>
    <row r="138" spans="1:11" x14ac:dyDescent="0.3">
      <c r="A138" s="1">
        <v>45609</v>
      </c>
      <c r="B138" t="s">
        <v>22</v>
      </c>
      <c r="C138" t="s">
        <v>59</v>
      </c>
      <c r="D138">
        <v>13.75967</v>
      </c>
      <c r="E138">
        <v>75.161479999999997</v>
      </c>
      <c r="F138">
        <v>6.22</v>
      </c>
      <c r="G138" t="s">
        <v>17</v>
      </c>
      <c r="H138" t="s">
        <v>14</v>
      </c>
      <c r="I138">
        <v>26.85</v>
      </c>
      <c r="J138">
        <v>79</v>
      </c>
      <c r="K138">
        <v>4.5999999999999996</v>
      </c>
    </row>
    <row r="139" spans="1:11" x14ac:dyDescent="0.3">
      <c r="A139" s="1">
        <v>45318</v>
      </c>
      <c r="B139" t="s">
        <v>22</v>
      </c>
      <c r="C139" t="s">
        <v>59</v>
      </c>
      <c r="D139">
        <v>15.72982</v>
      </c>
      <c r="E139">
        <v>77.722210000000004</v>
      </c>
      <c r="F139">
        <v>8.1300000000000008</v>
      </c>
      <c r="G139" t="s">
        <v>17</v>
      </c>
      <c r="H139" t="s">
        <v>14</v>
      </c>
      <c r="I139">
        <v>17.559999999999999</v>
      </c>
      <c r="J139">
        <v>73</v>
      </c>
      <c r="K139">
        <v>9.1999999999999993</v>
      </c>
    </row>
    <row r="140" spans="1:11" x14ac:dyDescent="0.3">
      <c r="A140" s="1">
        <v>45314</v>
      </c>
      <c r="B140" t="s">
        <v>11</v>
      </c>
      <c r="C140" t="s">
        <v>46</v>
      </c>
      <c r="D140">
        <v>22.500080000000001</v>
      </c>
      <c r="E140">
        <v>69.849329999999995</v>
      </c>
      <c r="F140">
        <v>7.0000000000000007E-2</v>
      </c>
      <c r="G140" t="s">
        <v>13</v>
      </c>
      <c r="H140" t="s">
        <v>14</v>
      </c>
      <c r="I140">
        <v>23.41</v>
      </c>
      <c r="J140">
        <v>48</v>
      </c>
      <c r="K140">
        <v>13.1</v>
      </c>
    </row>
    <row r="141" spans="1:11" x14ac:dyDescent="0.3">
      <c r="A141" s="1">
        <v>45440</v>
      </c>
      <c r="B141" t="s">
        <v>20</v>
      </c>
      <c r="C141" t="s">
        <v>68</v>
      </c>
      <c r="D141">
        <v>22.221399999999999</v>
      </c>
      <c r="E141">
        <v>85.924409999999995</v>
      </c>
      <c r="F141">
        <v>0.8</v>
      </c>
      <c r="G141" t="s">
        <v>13</v>
      </c>
      <c r="H141" t="s">
        <v>14</v>
      </c>
      <c r="I141">
        <v>32.36</v>
      </c>
      <c r="J141">
        <v>74</v>
      </c>
      <c r="K141">
        <v>14.4</v>
      </c>
    </row>
    <row r="142" spans="1:11" x14ac:dyDescent="0.3">
      <c r="A142" s="1">
        <v>45388</v>
      </c>
      <c r="B142" t="s">
        <v>20</v>
      </c>
      <c r="C142" t="s">
        <v>21</v>
      </c>
      <c r="D142">
        <v>19.05968</v>
      </c>
      <c r="E142">
        <v>84.565709999999996</v>
      </c>
      <c r="F142">
        <v>8.4600000000000009</v>
      </c>
      <c r="G142" t="s">
        <v>17</v>
      </c>
      <c r="H142" t="s">
        <v>14</v>
      </c>
      <c r="I142">
        <v>32.86</v>
      </c>
      <c r="J142">
        <v>62</v>
      </c>
      <c r="K142">
        <v>1.2</v>
      </c>
    </row>
    <row r="143" spans="1:11" x14ac:dyDescent="0.3">
      <c r="A143" s="1">
        <v>45555</v>
      </c>
      <c r="B143" t="s">
        <v>26</v>
      </c>
      <c r="C143" t="s">
        <v>62</v>
      </c>
      <c r="D143">
        <v>8.8962500000000002</v>
      </c>
      <c r="E143">
        <v>76.329610000000002</v>
      </c>
      <c r="F143">
        <v>17.739999999999998</v>
      </c>
      <c r="G143" t="s">
        <v>24</v>
      </c>
      <c r="H143" t="s">
        <v>25</v>
      </c>
      <c r="I143">
        <v>26.15</v>
      </c>
      <c r="J143">
        <v>62</v>
      </c>
      <c r="K143">
        <v>5.9</v>
      </c>
    </row>
    <row r="144" spans="1:11" x14ac:dyDescent="0.3">
      <c r="A144" s="1">
        <v>45303</v>
      </c>
      <c r="B144" t="s">
        <v>28</v>
      </c>
      <c r="C144" t="s">
        <v>58</v>
      </c>
      <c r="D144">
        <v>13.88138</v>
      </c>
      <c r="E144">
        <v>83.766829999999999</v>
      </c>
      <c r="F144">
        <v>15.04</v>
      </c>
      <c r="G144" t="s">
        <v>24</v>
      </c>
      <c r="H144" t="s">
        <v>25</v>
      </c>
      <c r="I144">
        <v>23.73</v>
      </c>
      <c r="J144">
        <v>52</v>
      </c>
      <c r="K144">
        <v>37.700000000000003</v>
      </c>
    </row>
    <row r="145" spans="1:11" x14ac:dyDescent="0.3">
      <c r="A145" s="1">
        <v>45592</v>
      </c>
      <c r="B145" t="s">
        <v>15</v>
      </c>
      <c r="C145" t="s">
        <v>32</v>
      </c>
      <c r="D145">
        <v>17.498290000000001</v>
      </c>
      <c r="E145">
        <v>72.590879999999999</v>
      </c>
      <c r="F145">
        <v>4.2699999999999996</v>
      </c>
      <c r="G145" t="s">
        <v>17</v>
      </c>
      <c r="H145" t="s">
        <v>14</v>
      </c>
      <c r="I145">
        <v>19.920000000000002</v>
      </c>
      <c r="J145">
        <v>44</v>
      </c>
      <c r="K145">
        <v>29.3</v>
      </c>
    </row>
    <row r="146" spans="1:11" x14ac:dyDescent="0.3">
      <c r="A146" s="1">
        <v>45391</v>
      </c>
      <c r="B146" t="s">
        <v>30</v>
      </c>
      <c r="C146" t="s">
        <v>31</v>
      </c>
      <c r="D146">
        <v>9.6333199999999994</v>
      </c>
      <c r="E146">
        <v>76.362499999999997</v>
      </c>
      <c r="F146">
        <v>14.05</v>
      </c>
      <c r="G146" t="s">
        <v>24</v>
      </c>
      <c r="H146" t="s">
        <v>25</v>
      </c>
      <c r="I146">
        <v>25.5</v>
      </c>
      <c r="J146">
        <v>57</v>
      </c>
      <c r="K146">
        <v>22.6</v>
      </c>
    </row>
    <row r="147" spans="1:11" x14ac:dyDescent="0.3">
      <c r="A147" s="1">
        <v>45387</v>
      </c>
      <c r="B147" t="s">
        <v>26</v>
      </c>
      <c r="C147" t="s">
        <v>55</v>
      </c>
      <c r="D147">
        <v>12.16877</v>
      </c>
      <c r="E147">
        <v>76.596119999999999</v>
      </c>
      <c r="F147">
        <v>4.08</v>
      </c>
      <c r="G147" t="s">
        <v>17</v>
      </c>
      <c r="H147" t="s">
        <v>14</v>
      </c>
      <c r="I147">
        <v>30.77</v>
      </c>
      <c r="J147">
        <v>48</v>
      </c>
      <c r="K147">
        <v>10.3</v>
      </c>
    </row>
    <row r="148" spans="1:11" x14ac:dyDescent="0.3">
      <c r="A148" s="1">
        <v>45566</v>
      </c>
      <c r="B148" t="s">
        <v>15</v>
      </c>
      <c r="C148" t="s">
        <v>45</v>
      </c>
      <c r="D148">
        <v>18.589449999999999</v>
      </c>
      <c r="E148">
        <v>75.593389999999999</v>
      </c>
      <c r="F148">
        <v>15.04</v>
      </c>
      <c r="G148" t="s">
        <v>24</v>
      </c>
      <c r="H148" t="s">
        <v>25</v>
      </c>
      <c r="I148">
        <v>18.54</v>
      </c>
      <c r="J148">
        <v>58</v>
      </c>
      <c r="K148">
        <v>30.9</v>
      </c>
    </row>
    <row r="149" spans="1:11" x14ac:dyDescent="0.3">
      <c r="A149" s="1">
        <v>45535</v>
      </c>
      <c r="B149" t="s">
        <v>15</v>
      </c>
      <c r="C149" t="s">
        <v>43</v>
      </c>
      <c r="D149">
        <v>17.352180000000001</v>
      </c>
      <c r="E149">
        <v>78.018720000000002</v>
      </c>
      <c r="F149">
        <v>30.66</v>
      </c>
      <c r="G149" t="s">
        <v>24</v>
      </c>
      <c r="H149" t="s">
        <v>25</v>
      </c>
      <c r="I149">
        <v>32.56</v>
      </c>
      <c r="J149">
        <v>74</v>
      </c>
      <c r="K149">
        <v>19.5</v>
      </c>
    </row>
    <row r="150" spans="1:11" x14ac:dyDescent="0.3">
      <c r="A150" s="1">
        <v>45311</v>
      </c>
      <c r="B150" t="s">
        <v>28</v>
      </c>
      <c r="C150" t="s">
        <v>29</v>
      </c>
      <c r="D150">
        <v>16.704129999999999</v>
      </c>
      <c r="E150">
        <v>79.239289999999997</v>
      </c>
      <c r="F150">
        <v>2.95</v>
      </c>
      <c r="G150" t="s">
        <v>17</v>
      </c>
      <c r="H150" t="s">
        <v>14</v>
      </c>
      <c r="I150">
        <v>22.36</v>
      </c>
      <c r="J150">
        <v>62</v>
      </c>
      <c r="K150">
        <v>21.7</v>
      </c>
    </row>
    <row r="151" spans="1:11" x14ac:dyDescent="0.3">
      <c r="A151" s="1">
        <v>45524</v>
      </c>
      <c r="B151" t="s">
        <v>18</v>
      </c>
      <c r="C151" t="s">
        <v>70</v>
      </c>
      <c r="D151">
        <v>24.454499999999999</v>
      </c>
      <c r="E151">
        <v>86.866690000000006</v>
      </c>
      <c r="F151">
        <v>15.51</v>
      </c>
      <c r="G151" t="s">
        <v>24</v>
      </c>
      <c r="H151" t="s">
        <v>25</v>
      </c>
      <c r="I151">
        <v>21.12</v>
      </c>
      <c r="J151">
        <v>68</v>
      </c>
      <c r="K151">
        <v>22.3</v>
      </c>
    </row>
    <row r="152" spans="1:11" x14ac:dyDescent="0.3">
      <c r="A152" s="1">
        <v>45465</v>
      </c>
      <c r="B152" t="s">
        <v>22</v>
      </c>
      <c r="C152" t="s">
        <v>51</v>
      </c>
      <c r="D152">
        <v>14.32484</v>
      </c>
      <c r="E152">
        <v>74.616349999999997</v>
      </c>
      <c r="F152">
        <v>26.88</v>
      </c>
      <c r="G152" t="s">
        <v>24</v>
      </c>
      <c r="H152" t="s">
        <v>25</v>
      </c>
      <c r="I152">
        <v>24.47</v>
      </c>
      <c r="J152">
        <v>65</v>
      </c>
      <c r="K152">
        <v>30.1</v>
      </c>
    </row>
    <row r="153" spans="1:11" x14ac:dyDescent="0.3">
      <c r="A153" s="1">
        <v>45483</v>
      </c>
      <c r="B153" t="s">
        <v>40</v>
      </c>
      <c r="C153" t="s">
        <v>53</v>
      </c>
      <c r="D153">
        <v>25.42755</v>
      </c>
      <c r="E153">
        <v>91.449259999999995</v>
      </c>
      <c r="F153">
        <v>0</v>
      </c>
      <c r="G153" t="s">
        <v>54</v>
      </c>
      <c r="H153" t="s">
        <v>14</v>
      </c>
      <c r="I153">
        <v>28.97</v>
      </c>
      <c r="J153">
        <v>66</v>
      </c>
      <c r="K153">
        <v>19.7</v>
      </c>
    </row>
    <row r="154" spans="1:11" x14ac:dyDescent="0.3">
      <c r="A154" s="1">
        <v>45494</v>
      </c>
      <c r="B154" t="s">
        <v>22</v>
      </c>
      <c r="C154" t="s">
        <v>59</v>
      </c>
      <c r="D154">
        <v>14.527060000000001</v>
      </c>
      <c r="E154">
        <v>76.804280000000006</v>
      </c>
      <c r="F154">
        <v>47.69</v>
      </c>
      <c r="G154" t="s">
        <v>48</v>
      </c>
      <c r="H154" t="s">
        <v>25</v>
      </c>
      <c r="I154">
        <v>23.48</v>
      </c>
      <c r="J154">
        <v>71</v>
      </c>
      <c r="K154">
        <v>36.200000000000003</v>
      </c>
    </row>
    <row r="155" spans="1:11" x14ac:dyDescent="0.3">
      <c r="A155" s="1">
        <v>45625</v>
      </c>
      <c r="B155" t="s">
        <v>11</v>
      </c>
      <c r="C155" t="s">
        <v>46</v>
      </c>
      <c r="D155">
        <v>23.365500000000001</v>
      </c>
      <c r="E155">
        <v>70.100759999999994</v>
      </c>
      <c r="F155">
        <v>3.28</v>
      </c>
      <c r="G155" t="s">
        <v>17</v>
      </c>
      <c r="H155" t="s">
        <v>14</v>
      </c>
      <c r="I155">
        <v>23.6</v>
      </c>
      <c r="J155">
        <v>64</v>
      </c>
      <c r="K155">
        <v>16.7</v>
      </c>
    </row>
    <row r="156" spans="1:11" x14ac:dyDescent="0.3">
      <c r="A156" s="1">
        <v>45572</v>
      </c>
      <c r="B156" t="s">
        <v>40</v>
      </c>
      <c r="C156" t="s">
        <v>66</v>
      </c>
      <c r="D156">
        <v>26.927489999999999</v>
      </c>
      <c r="E156">
        <v>90.630759999999995</v>
      </c>
      <c r="F156">
        <v>18.420000000000002</v>
      </c>
      <c r="G156" t="s">
        <v>24</v>
      </c>
      <c r="H156" t="s">
        <v>25</v>
      </c>
      <c r="I156">
        <v>19.170000000000002</v>
      </c>
      <c r="J156">
        <v>64</v>
      </c>
      <c r="K156">
        <v>34.9</v>
      </c>
    </row>
    <row r="157" spans="1:11" x14ac:dyDescent="0.3">
      <c r="A157" s="1">
        <v>45378</v>
      </c>
      <c r="B157" t="s">
        <v>26</v>
      </c>
      <c r="C157" t="s">
        <v>27</v>
      </c>
      <c r="D157">
        <v>11.15401</v>
      </c>
      <c r="E157">
        <v>78.920860000000005</v>
      </c>
      <c r="F157">
        <v>8.7899999999999991</v>
      </c>
      <c r="G157" t="s">
        <v>17</v>
      </c>
      <c r="H157" t="s">
        <v>14</v>
      </c>
      <c r="I157">
        <v>28.54</v>
      </c>
      <c r="J157">
        <v>69</v>
      </c>
      <c r="K157">
        <v>38.5</v>
      </c>
    </row>
    <row r="158" spans="1:11" x14ac:dyDescent="0.3">
      <c r="A158" s="1">
        <v>45456</v>
      </c>
      <c r="B158" t="s">
        <v>15</v>
      </c>
      <c r="C158" t="s">
        <v>16</v>
      </c>
      <c r="D158">
        <v>20.4986</v>
      </c>
      <c r="E158">
        <v>77.003979999999999</v>
      </c>
      <c r="F158">
        <v>6.85</v>
      </c>
      <c r="G158" t="s">
        <v>17</v>
      </c>
      <c r="H158" t="s">
        <v>14</v>
      </c>
      <c r="I158">
        <v>27.7</v>
      </c>
      <c r="J158">
        <v>71</v>
      </c>
      <c r="K158">
        <v>34</v>
      </c>
    </row>
    <row r="159" spans="1:11" x14ac:dyDescent="0.3">
      <c r="A159" s="1">
        <v>45315</v>
      </c>
      <c r="B159" t="s">
        <v>22</v>
      </c>
      <c r="C159" t="s">
        <v>23</v>
      </c>
      <c r="D159">
        <v>17.878789999999999</v>
      </c>
      <c r="E159">
        <v>75.816900000000004</v>
      </c>
      <c r="F159">
        <v>5.29</v>
      </c>
      <c r="G159" t="s">
        <v>17</v>
      </c>
      <c r="H159" t="s">
        <v>14</v>
      </c>
      <c r="I159">
        <v>12.69</v>
      </c>
      <c r="J159">
        <v>65</v>
      </c>
      <c r="K159">
        <v>39.1</v>
      </c>
    </row>
    <row r="160" spans="1:11" x14ac:dyDescent="0.3">
      <c r="A160" s="1">
        <v>45467</v>
      </c>
      <c r="B160" t="s">
        <v>18</v>
      </c>
      <c r="C160" t="s">
        <v>70</v>
      </c>
      <c r="D160">
        <v>25.637149999999998</v>
      </c>
      <c r="E160">
        <v>87.888249999999999</v>
      </c>
      <c r="F160">
        <v>11.15</v>
      </c>
      <c r="G160" t="s">
        <v>24</v>
      </c>
      <c r="H160" t="s">
        <v>25</v>
      </c>
      <c r="I160">
        <v>24.95</v>
      </c>
      <c r="J160">
        <v>58</v>
      </c>
      <c r="K160">
        <v>18.600000000000001</v>
      </c>
    </row>
    <row r="161" spans="1:11" x14ac:dyDescent="0.3">
      <c r="A161" s="1">
        <v>45605</v>
      </c>
      <c r="B161" t="s">
        <v>26</v>
      </c>
      <c r="C161" t="s">
        <v>63</v>
      </c>
      <c r="D161">
        <v>10.08888</v>
      </c>
      <c r="E161">
        <v>77.638120000000001</v>
      </c>
      <c r="F161">
        <v>4.0599999999999996</v>
      </c>
      <c r="G161" t="s">
        <v>17</v>
      </c>
      <c r="H161" t="s">
        <v>14</v>
      </c>
      <c r="I161">
        <v>22.92</v>
      </c>
      <c r="J161">
        <v>63</v>
      </c>
      <c r="K161">
        <v>33.700000000000003</v>
      </c>
    </row>
    <row r="162" spans="1:11" x14ac:dyDescent="0.3">
      <c r="A162" s="1">
        <v>45313</v>
      </c>
      <c r="B162" t="s">
        <v>15</v>
      </c>
      <c r="C162" t="s">
        <v>43</v>
      </c>
      <c r="D162">
        <v>20.797460000000001</v>
      </c>
      <c r="E162">
        <v>76.920299999999997</v>
      </c>
      <c r="F162">
        <v>5.01</v>
      </c>
      <c r="G162" t="s">
        <v>17</v>
      </c>
      <c r="H162" t="s">
        <v>14</v>
      </c>
      <c r="I162">
        <v>20.68</v>
      </c>
      <c r="J162">
        <v>58</v>
      </c>
      <c r="K162">
        <v>36.9</v>
      </c>
    </row>
    <row r="163" spans="1:11" x14ac:dyDescent="0.3">
      <c r="A163" s="1">
        <v>45609</v>
      </c>
      <c r="B163" t="s">
        <v>15</v>
      </c>
      <c r="C163" t="s">
        <v>43</v>
      </c>
      <c r="D163">
        <v>19.713239999999999</v>
      </c>
      <c r="E163">
        <v>78.481279999999998</v>
      </c>
      <c r="F163">
        <v>1.27</v>
      </c>
      <c r="G163" t="s">
        <v>13</v>
      </c>
      <c r="H163" t="s">
        <v>14</v>
      </c>
      <c r="I163">
        <v>18.88</v>
      </c>
      <c r="J163">
        <v>56</v>
      </c>
      <c r="K163">
        <v>4.8</v>
      </c>
    </row>
    <row r="164" spans="1:11" x14ac:dyDescent="0.3">
      <c r="A164" s="1">
        <v>45490</v>
      </c>
      <c r="B164" t="s">
        <v>15</v>
      </c>
      <c r="C164" t="s">
        <v>43</v>
      </c>
      <c r="D164">
        <v>21.39958</v>
      </c>
      <c r="E164">
        <v>75.418750000000003</v>
      </c>
      <c r="F164">
        <v>13.84</v>
      </c>
      <c r="G164" t="s">
        <v>24</v>
      </c>
      <c r="H164" t="s">
        <v>25</v>
      </c>
      <c r="I164">
        <v>20.71</v>
      </c>
      <c r="J164">
        <v>64</v>
      </c>
      <c r="K164">
        <v>15.6</v>
      </c>
    </row>
    <row r="165" spans="1:11" x14ac:dyDescent="0.3">
      <c r="A165" s="1">
        <v>45304</v>
      </c>
      <c r="B165" t="s">
        <v>18</v>
      </c>
      <c r="C165" t="s">
        <v>19</v>
      </c>
      <c r="D165">
        <v>26.198720000000002</v>
      </c>
      <c r="E165">
        <v>84.924800000000005</v>
      </c>
      <c r="F165">
        <v>4</v>
      </c>
      <c r="G165" t="s">
        <v>17</v>
      </c>
      <c r="H165" t="s">
        <v>14</v>
      </c>
      <c r="I165">
        <v>17.3</v>
      </c>
      <c r="J165">
        <v>66</v>
      </c>
      <c r="K165">
        <v>36.4</v>
      </c>
    </row>
    <row r="166" spans="1:11" x14ac:dyDescent="0.3">
      <c r="A166" s="1">
        <v>45306</v>
      </c>
      <c r="B166" t="s">
        <v>18</v>
      </c>
      <c r="C166" t="s">
        <v>47</v>
      </c>
      <c r="D166">
        <v>24.563849999999999</v>
      </c>
      <c r="E166">
        <v>87.986040000000003</v>
      </c>
      <c r="F166">
        <v>0</v>
      </c>
      <c r="G166" t="s">
        <v>54</v>
      </c>
      <c r="H166" t="s">
        <v>14</v>
      </c>
      <c r="I166">
        <v>23.15</v>
      </c>
      <c r="J166">
        <v>50</v>
      </c>
      <c r="K166">
        <v>20.399999999999999</v>
      </c>
    </row>
    <row r="167" spans="1:11" x14ac:dyDescent="0.3">
      <c r="A167" s="1">
        <v>45600</v>
      </c>
      <c r="B167" t="s">
        <v>15</v>
      </c>
      <c r="C167" t="s">
        <v>16</v>
      </c>
      <c r="D167">
        <v>19.055789999999998</v>
      </c>
      <c r="E167">
        <v>77.834779999999995</v>
      </c>
      <c r="F167">
        <v>1.08</v>
      </c>
      <c r="G167" t="s">
        <v>13</v>
      </c>
      <c r="H167" t="s">
        <v>14</v>
      </c>
      <c r="I167">
        <v>23.72</v>
      </c>
      <c r="J167">
        <v>60</v>
      </c>
      <c r="K167">
        <v>32</v>
      </c>
    </row>
    <row r="168" spans="1:11" x14ac:dyDescent="0.3">
      <c r="A168" s="1">
        <v>45601</v>
      </c>
      <c r="B168" t="s">
        <v>37</v>
      </c>
      <c r="C168" t="s">
        <v>38</v>
      </c>
      <c r="D168">
        <v>24.113099999999999</v>
      </c>
      <c r="E168">
        <v>88.349310000000003</v>
      </c>
      <c r="F168">
        <v>17.7</v>
      </c>
      <c r="G168" t="s">
        <v>24</v>
      </c>
      <c r="H168" t="s">
        <v>25</v>
      </c>
      <c r="I168">
        <v>32.29</v>
      </c>
      <c r="J168">
        <v>78</v>
      </c>
      <c r="K168">
        <v>20.399999999999999</v>
      </c>
    </row>
    <row r="169" spans="1:11" x14ac:dyDescent="0.3">
      <c r="A169" s="1">
        <v>45463</v>
      </c>
      <c r="B169" t="s">
        <v>28</v>
      </c>
      <c r="C169" t="s">
        <v>57</v>
      </c>
      <c r="D169">
        <v>17.135380000000001</v>
      </c>
      <c r="E169">
        <v>76.855069999999998</v>
      </c>
      <c r="F169">
        <v>40.07</v>
      </c>
      <c r="G169" t="s">
        <v>48</v>
      </c>
      <c r="H169" t="s">
        <v>25</v>
      </c>
      <c r="I169">
        <v>27.61</v>
      </c>
      <c r="J169">
        <v>72</v>
      </c>
      <c r="K169">
        <v>36.299999999999997</v>
      </c>
    </row>
    <row r="170" spans="1:11" x14ac:dyDescent="0.3">
      <c r="A170" s="1">
        <v>45607</v>
      </c>
      <c r="B170" t="s">
        <v>20</v>
      </c>
      <c r="C170" t="s">
        <v>36</v>
      </c>
      <c r="D170">
        <v>21.77947</v>
      </c>
      <c r="E170">
        <v>84.769710000000003</v>
      </c>
      <c r="F170">
        <v>0</v>
      </c>
      <c r="G170" t="s">
        <v>54</v>
      </c>
      <c r="H170" t="s">
        <v>14</v>
      </c>
      <c r="I170">
        <v>18.53</v>
      </c>
      <c r="J170">
        <v>78</v>
      </c>
      <c r="K170">
        <v>12</v>
      </c>
    </row>
    <row r="171" spans="1:11" x14ac:dyDescent="0.3">
      <c r="A171" s="1">
        <v>45396</v>
      </c>
      <c r="B171" t="s">
        <v>30</v>
      </c>
      <c r="C171" t="s">
        <v>71</v>
      </c>
      <c r="D171">
        <v>9.5303199999999997</v>
      </c>
      <c r="E171">
        <v>76.28049</v>
      </c>
      <c r="F171">
        <v>0</v>
      </c>
      <c r="G171" t="s">
        <v>54</v>
      </c>
      <c r="H171" t="s">
        <v>14</v>
      </c>
      <c r="I171">
        <v>25.69</v>
      </c>
      <c r="J171">
        <v>45</v>
      </c>
      <c r="K171">
        <v>25.3</v>
      </c>
    </row>
    <row r="172" spans="1:11" x14ac:dyDescent="0.3">
      <c r="A172" s="1">
        <v>45539</v>
      </c>
      <c r="B172" t="s">
        <v>11</v>
      </c>
      <c r="C172" t="s">
        <v>44</v>
      </c>
      <c r="D172">
        <v>21.595790000000001</v>
      </c>
      <c r="E172">
        <v>68.702950000000001</v>
      </c>
      <c r="F172">
        <v>3.5</v>
      </c>
      <c r="G172" t="s">
        <v>17</v>
      </c>
      <c r="H172" t="s">
        <v>14</v>
      </c>
      <c r="I172">
        <v>24.45</v>
      </c>
      <c r="J172">
        <v>66</v>
      </c>
      <c r="K172">
        <v>37.299999999999997</v>
      </c>
    </row>
    <row r="173" spans="1:11" x14ac:dyDescent="0.3">
      <c r="A173" s="1">
        <v>45311</v>
      </c>
      <c r="B173" t="s">
        <v>26</v>
      </c>
      <c r="C173" t="s">
        <v>27</v>
      </c>
      <c r="D173">
        <v>12.226929999999999</v>
      </c>
      <c r="E173">
        <v>78.621489999999994</v>
      </c>
      <c r="F173">
        <v>0</v>
      </c>
      <c r="G173" t="s">
        <v>54</v>
      </c>
      <c r="H173" t="s">
        <v>14</v>
      </c>
      <c r="I173">
        <v>18.170000000000002</v>
      </c>
      <c r="J173">
        <v>56</v>
      </c>
      <c r="K173">
        <v>36.1</v>
      </c>
    </row>
    <row r="174" spans="1:11" x14ac:dyDescent="0.3">
      <c r="A174" s="1">
        <v>45432</v>
      </c>
      <c r="B174" t="s">
        <v>22</v>
      </c>
      <c r="C174" t="s">
        <v>69</v>
      </c>
      <c r="D174">
        <v>15.20884</v>
      </c>
      <c r="E174">
        <v>75.304940000000002</v>
      </c>
      <c r="F174">
        <v>0.89</v>
      </c>
      <c r="G174" t="s">
        <v>13</v>
      </c>
      <c r="H174" t="s">
        <v>14</v>
      </c>
      <c r="I174">
        <v>26.33</v>
      </c>
      <c r="J174">
        <v>49</v>
      </c>
      <c r="K174">
        <v>24</v>
      </c>
    </row>
    <row r="175" spans="1:11" x14ac:dyDescent="0.3">
      <c r="A175" s="1">
        <v>45551</v>
      </c>
      <c r="B175" t="s">
        <v>30</v>
      </c>
      <c r="C175" t="s">
        <v>71</v>
      </c>
      <c r="D175">
        <v>10.819380000000001</v>
      </c>
      <c r="E175">
        <v>74.756209999999996</v>
      </c>
      <c r="F175">
        <v>40.46</v>
      </c>
      <c r="G175" t="s">
        <v>48</v>
      </c>
      <c r="H175" t="s">
        <v>25</v>
      </c>
      <c r="I175">
        <v>23.62</v>
      </c>
      <c r="J175">
        <v>71</v>
      </c>
      <c r="K175">
        <v>37.5</v>
      </c>
    </row>
    <row r="176" spans="1:11" x14ac:dyDescent="0.3">
      <c r="A176" s="1">
        <v>45610</v>
      </c>
      <c r="B176" t="s">
        <v>20</v>
      </c>
      <c r="C176" t="s">
        <v>36</v>
      </c>
      <c r="D176">
        <v>19.19116</v>
      </c>
      <c r="E176">
        <v>83.788200000000003</v>
      </c>
      <c r="F176">
        <v>3.11</v>
      </c>
      <c r="G176" t="s">
        <v>17</v>
      </c>
      <c r="H176" t="s">
        <v>14</v>
      </c>
      <c r="I176">
        <v>25.82</v>
      </c>
      <c r="J176">
        <v>61</v>
      </c>
      <c r="K176">
        <v>35.700000000000003</v>
      </c>
    </row>
    <row r="177" spans="1:11" x14ac:dyDescent="0.3">
      <c r="A177" s="1">
        <v>45354</v>
      </c>
      <c r="B177" t="s">
        <v>22</v>
      </c>
      <c r="C177" t="s">
        <v>59</v>
      </c>
      <c r="D177">
        <v>13.95683</v>
      </c>
      <c r="E177">
        <v>75.820939999999993</v>
      </c>
      <c r="F177">
        <v>13.81</v>
      </c>
      <c r="G177" t="s">
        <v>24</v>
      </c>
      <c r="H177" t="s">
        <v>25</v>
      </c>
      <c r="I177">
        <v>23.61</v>
      </c>
      <c r="J177">
        <v>62</v>
      </c>
      <c r="K177">
        <v>39.6</v>
      </c>
    </row>
    <row r="178" spans="1:11" x14ac:dyDescent="0.3">
      <c r="A178" s="1">
        <v>45434</v>
      </c>
      <c r="B178" t="s">
        <v>40</v>
      </c>
      <c r="C178" t="s">
        <v>41</v>
      </c>
      <c r="D178">
        <v>27.08999</v>
      </c>
      <c r="E178">
        <v>90.611140000000006</v>
      </c>
      <c r="F178">
        <v>314.11</v>
      </c>
      <c r="G178" t="s">
        <v>33</v>
      </c>
      <c r="H178" t="s">
        <v>72</v>
      </c>
      <c r="I178">
        <v>17.89</v>
      </c>
      <c r="J178">
        <v>100</v>
      </c>
      <c r="K178">
        <v>41.6</v>
      </c>
    </row>
    <row r="179" spans="1:11" x14ac:dyDescent="0.3">
      <c r="A179" s="1">
        <v>45363</v>
      </c>
      <c r="B179" t="s">
        <v>40</v>
      </c>
      <c r="C179" t="s">
        <v>73</v>
      </c>
      <c r="D179">
        <v>27.313510000000001</v>
      </c>
      <c r="E179">
        <v>91.599360000000004</v>
      </c>
      <c r="F179">
        <v>13.59</v>
      </c>
      <c r="G179" t="s">
        <v>24</v>
      </c>
      <c r="H179" t="s">
        <v>25</v>
      </c>
      <c r="I179">
        <v>27.69</v>
      </c>
      <c r="J179">
        <v>56</v>
      </c>
      <c r="K179">
        <v>21.3</v>
      </c>
    </row>
    <row r="180" spans="1:11" x14ac:dyDescent="0.3">
      <c r="A180" s="1">
        <v>45405</v>
      </c>
      <c r="B180" t="s">
        <v>20</v>
      </c>
      <c r="C180" t="s">
        <v>52</v>
      </c>
      <c r="D180">
        <v>21.710789999999999</v>
      </c>
      <c r="E180">
        <v>85.940179999999998</v>
      </c>
      <c r="F180">
        <v>0.52</v>
      </c>
      <c r="G180" t="s">
        <v>13</v>
      </c>
      <c r="H180" t="s">
        <v>14</v>
      </c>
      <c r="I180">
        <v>33.06</v>
      </c>
      <c r="J180">
        <v>57</v>
      </c>
      <c r="K180">
        <v>32.700000000000003</v>
      </c>
    </row>
    <row r="181" spans="1:11" x14ac:dyDescent="0.3">
      <c r="A181" s="1">
        <v>45648</v>
      </c>
      <c r="B181" t="s">
        <v>18</v>
      </c>
      <c r="C181" t="s">
        <v>19</v>
      </c>
      <c r="D181">
        <v>24.87454</v>
      </c>
      <c r="E181">
        <v>86.740880000000004</v>
      </c>
      <c r="F181">
        <v>31.26</v>
      </c>
      <c r="G181" t="s">
        <v>24</v>
      </c>
      <c r="H181" t="s">
        <v>25</v>
      </c>
      <c r="I181">
        <v>17.23</v>
      </c>
      <c r="J181">
        <v>72</v>
      </c>
      <c r="K181">
        <v>30.7</v>
      </c>
    </row>
    <row r="182" spans="1:11" x14ac:dyDescent="0.3">
      <c r="A182" s="1">
        <v>45367</v>
      </c>
      <c r="B182" t="s">
        <v>15</v>
      </c>
      <c r="C182" t="s">
        <v>16</v>
      </c>
      <c r="D182">
        <v>17.199110000000001</v>
      </c>
      <c r="E182">
        <v>75.279020000000003</v>
      </c>
      <c r="F182">
        <v>5.95</v>
      </c>
      <c r="G182" t="s">
        <v>17</v>
      </c>
      <c r="H182" t="s">
        <v>14</v>
      </c>
      <c r="I182">
        <v>30.14</v>
      </c>
      <c r="J182">
        <v>73</v>
      </c>
      <c r="K182">
        <v>9.1</v>
      </c>
    </row>
    <row r="183" spans="1:11" x14ac:dyDescent="0.3">
      <c r="A183" s="1">
        <v>45477</v>
      </c>
      <c r="B183" t="s">
        <v>37</v>
      </c>
      <c r="C183" t="s">
        <v>42</v>
      </c>
      <c r="D183">
        <v>24.382210000000001</v>
      </c>
      <c r="E183">
        <v>88.758619999999993</v>
      </c>
      <c r="F183">
        <v>25.16</v>
      </c>
      <c r="G183" t="s">
        <v>24</v>
      </c>
      <c r="H183" t="s">
        <v>25</v>
      </c>
      <c r="I183">
        <v>24.59</v>
      </c>
      <c r="J183">
        <v>65</v>
      </c>
      <c r="K183">
        <v>25</v>
      </c>
    </row>
    <row r="184" spans="1:11" x14ac:dyDescent="0.3">
      <c r="A184" s="1">
        <v>45381</v>
      </c>
      <c r="B184" t="s">
        <v>26</v>
      </c>
      <c r="C184" t="s">
        <v>63</v>
      </c>
      <c r="D184">
        <v>11.969810000000001</v>
      </c>
      <c r="E184">
        <v>77.967770000000002</v>
      </c>
      <c r="F184">
        <v>3.79</v>
      </c>
      <c r="G184" t="s">
        <v>17</v>
      </c>
      <c r="H184" t="s">
        <v>14</v>
      </c>
      <c r="I184">
        <v>29.08</v>
      </c>
      <c r="J184">
        <v>71</v>
      </c>
      <c r="K184">
        <v>6.5</v>
      </c>
    </row>
    <row r="185" spans="1:11" x14ac:dyDescent="0.3">
      <c r="A185" s="1">
        <v>45375</v>
      </c>
      <c r="B185" t="s">
        <v>20</v>
      </c>
      <c r="C185" t="s">
        <v>52</v>
      </c>
      <c r="D185">
        <v>20.40099</v>
      </c>
      <c r="E185">
        <v>86.273039999999995</v>
      </c>
      <c r="F185">
        <v>0.87</v>
      </c>
      <c r="G185" t="s">
        <v>13</v>
      </c>
      <c r="H185" t="s">
        <v>14</v>
      </c>
      <c r="I185">
        <v>33.590000000000003</v>
      </c>
      <c r="J185">
        <v>67</v>
      </c>
      <c r="K185">
        <v>13.4</v>
      </c>
    </row>
    <row r="186" spans="1:11" x14ac:dyDescent="0.3">
      <c r="A186" s="1">
        <v>45518</v>
      </c>
      <c r="B186" t="s">
        <v>26</v>
      </c>
      <c r="C186" t="s">
        <v>63</v>
      </c>
      <c r="D186">
        <v>11.85284</v>
      </c>
      <c r="E186">
        <v>78.318250000000006</v>
      </c>
      <c r="F186">
        <v>7.28</v>
      </c>
      <c r="G186" t="s">
        <v>17</v>
      </c>
      <c r="H186" t="s">
        <v>14</v>
      </c>
      <c r="I186">
        <v>29.66</v>
      </c>
      <c r="J186">
        <v>64</v>
      </c>
      <c r="K186">
        <v>14.9</v>
      </c>
    </row>
    <row r="187" spans="1:11" x14ac:dyDescent="0.3">
      <c r="A187" s="1">
        <v>45524</v>
      </c>
      <c r="B187" t="s">
        <v>40</v>
      </c>
      <c r="C187" t="s">
        <v>41</v>
      </c>
      <c r="D187">
        <v>25.251339999999999</v>
      </c>
      <c r="E187">
        <v>89.895889999999994</v>
      </c>
      <c r="F187">
        <v>34.39</v>
      </c>
      <c r="G187" t="s">
        <v>24</v>
      </c>
      <c r="H187" t="s">
        <v>25</v>
      </c>
      <c r="I187">
        <v>28.08</v>
      </c>
      <c r="J187">
        <v>63</v>
      </c>
      <c r="K187">
        <v>4</v>
      </c>
    </row>
    <row r="188" spans="1:11" x14ac:dyDescent="0.3">
      <c r="A188" s="1">
        <v>45387</v>
      </c>
      <c r="B188" t="s">
        <v>18</v>
      </c>
      <c r="C188" t="s">
        <v>19</v>
      </c>
      <c r="D188">
        <v>26.211030000000001</v>
      </c>
      <c r="E188">
        <v>86.315619999999996</v>
      </c>
      <c r="F188">
        <v>209.1</v>
      </c>
      <c r="G188" t="s">
        <v>33</v>
      </c>
      <c r="H188" t="s">
        <v>39</v>
      </c>
      <c r="I188">
        <v>20.86</v>
      </c>
      <c r="J188">
        <v>89</v>
      </c>
      <c r="K188">
        <v>109.8</v>
      </c>
    </row>
    <row r="189" spans="1:11" x14ac:dyDescent="0.3">
      <c r="A189" s="1">
        <v>45645</v>
      </c>
      <c r="B189" t="s">
        <v>18</v>
      </c>
      <c r="C189" t="s">
        <v>19</v>
      </c>
      <c r="D189">
        <v>24.439810000000001</v>
      </c>
      <c r="E189">
        <v>84.984319999999997</v>
      </c>
      <c r="F189">
        <v>16.239999999999998</v>
      </c>
      <c r="G189" t="s">
        <v>24</v>
      </c>
      <c r="H189" t="s">
        <v>25</v>
      </c>
      <c r="I189">
        <v>22.74</v>
      </c>
      <c r="J189">
        <v>73</v>
      </c>
      <c r="K189">
        <v>32.6</v>
      </c>
    </row>
    <row r="190" spans="1:11" x14ac:dyDescent="0.3">
      <c r="A190" s="1">
        <v>45335</v>
      </c>
      <c r="B190" t="s">
        <v>22</v>
      </c>
      <c r="C190" t="s">
        <v>59</v>
      </c>
      <c r="D190">
        <v>17.840949999999999</v>
      </c>
      <c r="E190">
        <v>76.323120000000003</v>
      </c>
      <c r="F190">
        <v>1.88</v>
      </c>
      <c r="G190" t="s">
        <v>13</v>
      </c>
      <c r="H190" t="s">
        <v>14</v>
      </c>
      <c r="I190">
        <v>23.53</v>
      </c>
      <c r="J190">
        <v>59</v>
      </c>
      <c r="K190">
        <v>28.2</v>
      </c>
    </row>
    <row r="191" spans="1:11" x14ac:dyDescent="0.3">
      <c r="A191" s="1">
        <v>45610</v>
      </c>
      <c r="B191" t="s">
        <v>30</v>
      </c>
      <c r="C191" t="s">
        <v>71</v>
      </c>
      <c r="D191">
        <v>10.66696</v>
      </c>
      <c r="E191">
        <v>75.010429999999999</v>
      </c>
      <c r="F191">
        <v>3.6</v>
      </c>
      <c r="G191" t="s">
        <v>17</v>
      </c>
      <c r="H191" t="s">
        <v>14</v>
      </c>
      <c r="I191">
        <v>20.27</v>
      </c>
      <c r="J191">
        <v>62</v>
      </c>
      <c r="K191">
        <v>14.5</v>
      </c>
    </row>
    <row r="192" spans="1:11" x14ac:dyDescent="0.3">
      <c r="A192" s="1">
        <v>45602</v>
      </c>
      <c r="B192" t="s">
        <v>26</v>
      </c>
      <c r="C192" t="s">
        <v>63</v>
      </c>
      <c r="D192">
        <v>9.4607899999999994</v>
      </c>
      <c r="E192">
        <v>80.1434</v>
      </c>
      <c r="F192">
        <v>3.41</v>
      </c>
      <c r="G192" t="s">
        <v>17</v>
      </c>
      <c r="H192" t="s">
        <v>14</v>
      </c>
      <c r="I192">
        <v>17.87</v>
      </c>
      <c r="J192">
        <v>44</v>
      </c>
      <c r="K192">
        <v>4.5999999999999996</v>
      </c>
    </row>
    <row r="193" spans="1:11" x14ac:dyDescent="0.3">
      <c r="A193" s="1">
        <v>45611</v>
      </c>
      <c r="B193" t="s">
        <v>30</v>
      </c>
      <c r="C193" t="s">
        <v>50</v>
      </c>
      <c r="D193">
        <v>11.701879999999999</v>
      </c>
      <c r="E193">
        <v>75.184299999999993</v>
      </c>
      <c r="F193">
        <v>2.35</v>
      </c>
      <c r="G193" t="s">
        <v>13</v>
      </c>
      <c r="H193" t="s">
        <v>14</v>
      </c>
      <c r="I193">
        <v>29.34</v>
      </c>
      <c r="J193">
        <v>73</v>
      </c>
      <c r="K193">
        <v>6.5</v>
      </c>
    </row>
    <row r="194" spans="1:11" x14ac:dyDescent="0.3">
      <c r="A194" s="1">
        <v>45436</v>
      </c>
      <c r="B194" t="s">
        <v>26</v>
      </c>
      <c r="C194" t="s">
        <v>62</v>
      </c>
      <c r="D194">
        <v>11.185129999999999</v>
      </c>
      <c r="E194">
        <v>80.289060000000006</v>
      </c>
      <c r="F194">
        <v>0</v>
      </c>
      <c r="G194" t="s">
        <v>54</v>
      </c>
      <c r="H194" t="s">
        <v>14</v>
      </c>
      <c r="I194">
        <v>25</v>
      </c>
      <c r="J194">
        <v>76</v>
      </c>
      <c r="K194">
        <v>19</v>
      </c>
    </row>
    <row r="195" spans="1:11" x14ac:dyDescent="0.3">
      <c r="A195" s="1">
        <v>45391</v>
      </c>
      <c r="B195" t="s">
        <v>40</v>
      </c>
      <c r="C195" t="s">
        <v>41</v>
      </c>
      <c r="D195">
        <v>25.220400000000001</v>
      </c>
      <c r="E195">
        <v>90.597589999999997</v>
      </c>
      <c r="F195">
        <v>0.86</v>
      </c>
      <c r="G195" t="s">
        <v>13</v>
      </c>
      <c r="H195" t="s">
        <v>14</v>
      </c>
      <c r="I195">
        <v>29.77</v>
      </c>
      <c r="J195">
        <v>49</v>
      </c>
      <c r="K195">
        <v>6.6</v>
      </c>
    </row>
    <row r="196" spans="1:11" x14ac:dyDescent="0.3">
      <c r="A196" s="1">
        <v>45428</v>
      </c>
      <c r="B196" t="s">
        <v>18</v>
      </c>
      <c r="C196" t="s">
        <v>70</v>
      </c>
      <c r="D196">
        <v>24.84618</v>
      </c>
      <c r="E196">
        <v>86.190550000000002</v>
      </c>
      <c r="F196">
        <v>7.8</v>
      </c>
      <c r="G196" t="s">
        <v>17</v>
      </c>
      <c r="H196" t="s">
        <v>14</v>
      </c>
      <c r="I196">
        <v>29.03</v>
      </c>
      <c r="J196">
        <v>67</v>
      </c>
      <c r="K196">
        <v>16.399999999999999</v>
      </c>
    </row>
    <row r="197" spans="1:11" x14ac:dyDescent="0.3">
      <c r="A197" s="1">
        <v>45451</v>
      </c>
      <c r="B197" t="s">
        <v>18</v>
      </c>
      <c r="C197" t="s">
        <v>70</v>
      </c>
      <c r="D197">
        <v>24.782229999999998</v>
      </c>
      <c r="E197">
        <v>86.969589999999997</v>
      </c>
      <c r="F197">
        <v>20.97</v>
      </c>
      <c r="G197" t="s">
        <v>24</v>
      </c>
      <c r="H197" t="s">
        <v>25</v>
      </c>
      <c r="I197">
        <v>24.82</v>
      </c>
      <c r="J197">
        <v>76</v>
      </c>
      <c r="K197">
        <v>11.8</v>
      </c>
    </row>
    <row r="198" spans="1:11" x14ac:dyDescent="0.3">
      <c r="A198" s="1">
        <v>45564</v>
      </c>
      <c r="B198" t="s">
        <v>20</v>
      </c>
      <c r="C198" t="s">
        <v>52</v>
      </c>
      <c r="D198">
        <v>22.338979999999999</v>
      </c>
      <c r="E198">
        <v>86.257909999999995</v>
      </c>
      <c r="F198">
        <v>21.98</v>
      </c>
      <c r="G198" t="s">
        <v>24</v>
      </c>
      <c r="H198" t="s">
        <v>25</v>
      </c>
      <c r="I198">
        <v>25.24</v>
      </c>
      <c r="J198">
        <v>81</v>
      </c>
      <c r="K198">
        <v>24.8</v>
      </c>
    </row>
    <row r="199" spans="1:11" x14ac:dyDescent="0.3">
      <c r="A199" s="1">
        <v>45420</v>
      </c>
      <c r="B199" t="s">
        <v>11</v>
      </c>
      <c r="C199" t="s">
        <v>44</v>
      </c>
      <c r="D199">
        <v>22.895720000000001</v>
      </c>
      <c r="E199">
        <v>71.083119999999994</v>
      </c>
      <c r="F199">
        <v>8.91</v>
      </c>
      <c r="G199" t="s">
        <v>17</v>
      </c>
      <c r="H199" t="s">
        <v>14</v>
      </c>
      <c r="I199">
        <v>30.63</v>
      </c>
      <c r="J199">
        <v>60</v>
      </c>
      <c r="K199">
        <v>14.3</v>
      </c>
    </row>
    <row r="200" spans="1:11" x14ac:dyDescent="0.3">
      <c r="A200" s="1">
        <v>45383</v>
      </c>
      <c r="B200" t="s">
        <v>20</v>
      </c>
      <c r="C200" t="s">
        <v>36</v>
      </c>
      <c r="D200">
        <v>21.69877</v>
      </c>
      <c r="E200">
        <v>85.697370000000006</v>
      </c>
      <c r="F200">
        <v>28.24</v>
      </c>
      <c r="G200" t="s">
        <v>24</v>
      </c>
      <c r="H200" t="s">
        <v>25</v>
      </c>
      <c r="I200">
        <v>25.94</v>
      </c>
      <c r="J200">
        <v>50</v>
      </c>
      <c r="K200">
        <v>3.1</v>
      </c>
    </row>
    <row r="201" spans="1:11" x14ac:dyDescent="0.3">
      <c r="A201" s="1">
        <v>45390</v>
      </c>
      <c r="B201" t="s">
        <v>22</v>
      </c>
      <c r="C201" t="s">
        <v>23</v>
      </c>
      <c r="D201">
        <v>13.89677</v>
      </c>
      <c r="E201">
        <v>76.459140000000005</v>
      </c>
      <c r="F201">
        <v>2.57</v>
      </c>
      <c r="G201" t="s">
        <v>17</v>
      </c>
      <c r="H201" t="s">
        <v>14</v>
      </c>
      <c r="I201">
        <v>29.32</v>
      </c>
      <c r="J201">
        <v>73</v>
      </c>
      <c r="K201">
        <v>0.4</v>
      </c>
    </row>
    <row r="202" spans="1:11" x14ac:dyDescent="0.3">
      <c r="A202" s="1">
        <v>45323</v>
      </c>
      <c r="B202" t="s">
        <v>11</v>
      </c>
      <c r="C202" t="s">
        <v>12</v>
      </c>
      <c r="D202">
        <v>23.809840000000001</v>
      </c>
      <c r="E202">
        <v>72.780879999999996</v>
      </c>
      <c r="F202">
        <v>1.74</v>
      </c>
      <c r="G202" t="s">
        <v>13</v>
      </c>
      <c r="H202" t="s">
        <v>14</v>
      </c>
      <c r="I202">
        <v>22.95</v>
      </c>
      <c r="J202">
        <v>56</v>
      </c>
      <c r="K202">
        <v>36.5</v>
      </c>
    </row>
    <row r="203" spans="1:11" x14ac:dyDescent="0.3">
      <c r="A203" s="1">
        <v>45292</v>
      </c>
      <c r="B203" t="s">
        <v>37</v>
      </c>
      <c r="C203" t="s">
        <v>38</v>
      </c>
      <c r="D203">
        <v>23.580079999999999</v>
      </c>
      <c r="E203">
        <v>88.768090000000001</v>
      </c>
      <c r="F203">
        <v>21.29</v>
      </c>
      <c r="G203" t="s">
        <v>24</v>
      </c>
      <c r="H203" t="s">
        <v>25</v>
      </c>
      <c r="I203">
        <v>25.36</v>
      </c>
      <c r="J203">
        <v>79</v>
      </c>
      <c r="K203">
        <v>13.1</v>
      </c>
    </row>
    <row r="204" spans="1:11" x14ac:dyDescent="0.3">
      <c r="A204" s="1">
        <v>45515</v>
      </c>
      <c r="B204" t="s">
        <v>22</v>
      </c>
      <c r="C204" t="s">
        <v>59</v>
      </c>
      <c r="D204">
        <v>17.639890000000001</v>
      </c>
      <c r="E204">
        <v>76.376850000000005</v>
      </c>
      <c r="F204">
        <v>15.51</v>
      </c>
      <c r="G204" t="s">
        <v>24</v>
      </c>
      <c r="H204" t="s">
        <v>25</v>
      </c>
      <c r="I204">
        <v>24.83</v>
      </c>
      <c r="J204">
        <v>54</v>
      </c>
      <c r="K204">
        <v>31.9</v>
      </c>
    </row>
    <row r="205" spans="1:11" x14ac:dyDescent="0.3">
      <c r="A205" s="1">
        <v>45301</v>
      </c>
      <c r="B205" t="s">
        <v>22</v>
      </c>
      <c r="C205" t="s">
        <v>59</v>
      </c>
      <c r="D205">
        <v>12.4641</v>
      </c>
      <c r="E205">
        <v>76.754750000000001</v>
      </c>
      <c r="F205">
        <v>10.23</v>
      </c>
      <c r="G205" t="s">
        <v>24</v>
      </c>
      <c r="H205" t="s">
        <v>25</v>
      </c>
      <c r="I205">
        <v>20.72</v>
      </c>
      <c r="J205">
        <v>48</v>
      </c>
      <c r="K205">
        <v>10.7</v>
      </c>
    </row>
    <row r="206" spans="1:11" x14ac:dyDescent="0.3">
      <c r="A206" s="1">
        <v>45378</v>
      </c>
      <c r="B206" t="s">
        <v>22</v>
      </c>
      <c r="C206" t="s">
        <v>23</v>
      </c>
      <c r="D206">
        <v>11.865930000000001</v>
      </c>
      <c r="E206">
        <v>75.140559999999994</v>
      </c>
      <c r="F206">
        <v>1.94</v>
      </c>
      <c r="G206" t="s">
        <v>13</v>
      </c>
      <c r="H206" t="s">
        <v>14</v>
      </c>
      <c r="I206">
        <v>25.79</v>
      </c>
      <c r="J206">
        <v>60</v>
      </c>
      <c r="K206">
        <v>20.100000000000001</v>
      </c>
    </row>
    <row r="207" spans="1:11" x14ac:dyDescent="0.3">
      <c r="A207" s="1">
        <v>45559</v>
      </c>
      <c r="B207" t="s">
        <v>40</v>
      </c>
      <c r="C207" t="s">
        <v>41</v>
      </c>
      <c r="D207">
        <v>27.476400000000002</v>
      </c>
      <c r="E207">
        <v>93.194069999999996</v>
      </c>
      <c r="F207">
        <v>13</v>
      </c>
      <c r="G207" t="s">
        <v>24</v>
      </c>
      <c r="H207" t="s">
        <v>25</v>
      </c>
      <c r="I207">
        <v>26.43</v>
      </c>
      <c r="J207">
        <v>76</v>
      </c>
      <c r="K207">
        <v>28.9</v>
      </c>
    </row>
    <row r="208" spans="1:11" x14ac:dyDescent="0.3">
      <c r="A208" s="1">
        <v>45398</v>
      </c>
      <c r="B208" t="s">
        <v>18</v>
      </c>
      <c r="C208" t="s">
        <v>47</v>
      </c>
      <c r="D208">
        <v>24.925419999999999</v>
      </c>
      <c r="E208">
        <v>86.346689999999995</v>
      </c>
      <c r="F208">
        <v>0.96</v>
      </c>
      <c r="G208" t="s">
        <v>13</v>
      </c>
      <c r="H208" t="s">
        <v>14</v>
      </c>
      <c r="I208">
        <v>29.68</v>
      </c>
      <c r="J208">
        <v>52</v>
      </c>
      <c r="K208">
        <v>6.9</v>
      </c>
    </row>
    <row r="209" spans="1:11" x14ac:dyDescent="0.3">
      <c r="A209" s="1">
        <v>45594</v>
      </c>
      <c r="B209" t="s">
        <v>22</v>
      </c>
      <c r="C209" t="s">
        <v>59</v>
      </c>
      <c r="D209">
        <v>15.343579999999999</v>
      </c>
      <c r="E209">
        <v>76.623490000000004</v>
      </c>
      <c r="F209">
        <v>22.8</v>
      </c>
      <c r="G209" t="s">
        <v>24</v>
      </c>
      <c r="H209" t="s">
        <v>25</v>
      </c>
      <c r="I209">
        <v>25.11</v>
      </c>
      <c r="J209">
        <v>68</v>
      </c>
      <c r="K209">
        <v>11.6</v>
      </c>
    </row>
    <row r="210" spans="1:11" x14ac:dyDescent="0.3">
      <c r="A210" s="1">
        <v>45310</v>
      </c>
      <c r="B210" t="s">
        <v>37</v>
      </c>
      <c r="C210" t="s">
        <v>65</v>
      </c>
      <c r="D210">
        <v>21.973749999999999</v>
      </c>
      <c r="E210">
        <v>88.520380000000003</v>
      </c>
      <c r="F210">
        <v>7.86</v>
      </c>
      <c r="G210" t="s">
        <v>17</v>
      </c>
      <c r="H210" t="s">
        <v>14</v>
      </c>
      <c r="I210">
        <v>22.09</v>
      </c>
      <c r="J210">
        <v>65</v>
      </c>
      <c r="K210">
        <v>27.2</v>
      </c>
    </row>
    <row r="211" spans="1:11" x14ac:dyDescent="0.3">
      <c r="A211" s="1">
        <v>45511</v>
      </c>
      <c r="B211" t="s">
        <v>28</v>
      </c>
      <c r="C211" t="s">
        <v>29</v>
      </c>
      <c r="D211">
        <v>13.56677</v>
      </c>
      <c r="E211">
        <v>83.911010000000005</v>
      </c>
      <c r="F211">
        <v>10.76</v>
      </c>
      <c r="G211" t="s">
        <v>24</v>
      </c>
      <c r="H211" t="s">
        <v>25</v>
      </c>
      <c r="I211">
        <v>26.07</v>
      </c>
      <c r="J211">
        <v>56</v>
      </c>
      <c r="K211">
        <v>14.4</v>
      </c>
    </row>
    <row r="212" spans="1:11" x14ac:dyDescent="0.3">
      <c r="A212" s="1">
        <v>45364</v>
      </c>
      <c r="B212" t="s">
        <v>37</v>
      </c>
      <c r="C212" t="s">
        <v>42</v>
      </c>
      <c r="D212">
        <v>24.222809999999999</v>
      </c>
      <c r="E212">
        <v>89.362380000000002</v>
      </c>
      <c r="F212">
        <v>0</v>
      </c>
      <c r="G212" t="s">
        <v>54</v>
      </c>
      <c r="H212" t="s">
        <v>14</v>
      </c>
      <c r="I212">
        <v>30.07</v>
      </c>
      <c r="J212">
        <v>55</v>
      </c>
      <c r="K212">
        <v>7.3</v>
      </c>
    </row>
    <row r="213" spans="1:11" x14ac:dyDescent="0.3">
      <c r="A213" s="1">
        <v>45561</v>
      </c>
      <c r="B213" t="s">
        <v>37</v>
      </c>
      <c r="C213" t="s">
        <v>38</v>
      </c>
      <c r="D213">
        <v>23.28143</v>
      </c>
      <c r="E213">
        <v>87.799750000000003</v>
      </c>
      <c r="F213">
        <v>5.86</v>
      </c>
      <c r="G213" t="s">
        <v>17</v>
      </c>
      <c r="H213" t="s">
        <v>14</v>
      </c>
      <c r="I213">
        <v>28.46</v>
      </c>
      <c r="J213">
        <v>54</v>
      </c>
      <c r="K213">
        <v>0.7</v>
      </c>
    </row>
    <row r="214" spans="1:11" x14ac:dyDescent="0.3">
      <c r="A214" s="1">
        <v>45520</v>
      </c>
      <c r="B214" t="s">
        <v>37</v>
      </c>
      <c r="C214" t="s">
        <v>42</v>
      </c>
      <c r="D214">
        <v>23.329799999999999</v>
      </c>
      <c r="E214">
        <v>88.464259999999996</v>
      </c>
      <c r="F214">
        <v>20.66</v>
      </c>
      <c r="G214" t="s">
        <v>24</v>
      </c>
      <c r="H214" t="s">
        <v>25</v>
      </c>
      <c r="I214">
        <v>26.73</v>
      </c>
      <c r="J214">
        <v>70</v>
      </c>
      <c r="K214">
        <v>9.3000000000000007</v>
      </c>
    </row>
    <row r="215" spans="1:11" x14ac:dyDescent="0.3">
      <c r="A215" s="1">
        <v>45393</v>
      </c>
      <c r="B215" t="s">
        <v>11</v>
      </c>
      <c r="C215" t="s">
        <v>12</v>
      </c>
      <c r="D215">
        <v>23.902180000000001</v>
      </c>
      <c r="E215">
        <v>70.725120000000004</v>
      </c>
      <c r="F215">
        <v>29.67</v>
      </c>
      <c r="G215" t="s">
        <v>24</v>
      </c>
      <c r="H215" t="s">
        <v>25</v>
      </c>
      <c r="I215">
        <v>29.54</v>
      </c>
      <c r="J215">
        <v>66</v>
      </c>
      <c r="K215">
        <v>1.8</v>
      </c>
    </row>
    <row r="216" spans="1:11" x14ac:dyDescent="0.3">
      <c r="A216" s="1">
        <v>45638</v>
      </c>
      <c r="B216" t="s">
        <v>28</v>
      </c>
      <c r="C216" t="s">
        <v>67</v>
      </c>
      <c r="D216">
        <v>14.392469999999999</v>
      </c>
      <c r="E216">
        <v>81.671199999999999</v>
      </c>
      <c r="F216">
        <v>17.920000000000002</v>
      </c>
      <c r="G216" t="s">
        <v>24</v>
      </c>
      <c r="H216" t="s">
        <v>25</v>
      </c>
      <c r="I216">
        <v>20.51</v>
      </c>
      <c r="J216">
        <v>44</v>
      </c>
      <c r="K216">
        <v>23.3</v>
      </c>
    </row>
    <row r="217" spans="1:11" x14ac:dyDescent="0.3">
      <c r="A217" s="1">
        <v>45587</v>
      </c>
      <c r="B217" t="s">
        <v>30</v>
      </c>
      <c r="C217" t="s">
        <v>35</v>
      </c>
      <c r="D217">
        <v>9.0919100000000004</v>
      </c>
      <c r="E217">
        <v>74.998549999999994</v>
      </c>
      <c r="F217">
        <v>2.4</v>
      </c>
      <c r="G217" t="s">
        <v>13</v>
      </c>
      <c r="H217" t="s">
        <v>14</v>
      </c>
      <c r="I217">
        <v>25.18</v>
      </c>
      <c r="J217">
        <v>65</v>
      </c>
      <c r="K217">
        <v>31.2</v>
      </c>
    </row>
    <row r="218" spans="1:11" x14ac:dyDescent="0.3">
      <c r="A218" s="1">
        <v>45479</v>
      </c>
      <c r="B218" t="s">
        <v>15</v>
      </c>
      <c r="C218" t="s">
        <v>43</v>
      </c>
      <c r="D218">
        <v>21.522760000000002</v>
      </c>
      <c r="E218">
        <v>75.021820000000005</v>
      </c>
      <c r="F218">
        <v>10.16</v>
      </c>
      <c r="G218" t="s">
        <v>24</v>
      </c>
      <c r="H218" t="s">
        <v>25</v>
      </c>
      <c r="I218">
        <v>21.48</v>
      </c>
      <c r="J218">
        <v>62</v>
      </c>
      <c r="K218">
        <v>33.200000000000003</v>
      </c>
    </row>
    <row r="219" spans="1:11" x14ac:dyDescent="0.3">
      <c r="A219" s="1">
        <v>45351</v>
      </c>
      <c r="B219" t="s">
        <v>28</v>
      </c>
      <c r="C219" t="s">
        <v>67</v>
      </c>
      <c r="D219">
        <v>18.27636</v>
      </c>
      <c r="E219">
        <v>83.724879999999999</v>
      </c>
      <c r="F219">
        <v>10.35</v>
      </c>
      <c r="G219" t="s">
        <v>24</v>
      </c>
      <c r="H219" t="s">
        <v>25</v>
      </c>
      <c r="I219">
        <v>20.91</v>
      </c>
      <c r="J219">
        <v>65</v>
      </c>
      <c r="K219">
        <v>25.6</v>
      </c>
    </row>
    <row r="220" spans="1:11" x14ac:dyDescent="0.3">
      <c r="A220" s="1">
        <v>45457</v>
      </c>
      <c r="B220" t="s">
        <v>22</v>
      </c>
      <c r="C220" t="s">
        <v>23</v>
      </c>
      <c r="D220">
        <v>14.219720000000001</v>
      </c>
      <c r="E220">
        <v>77.895769999999999</v>
      </c>
      <c r="F220">
        <v>16.48</v>
      </c>
      <c r="G220" t="s">
        <v>24</v>
      </c>
      <c r="H220" t="s">
        <v>25</v>
      </c>
      <c r="I220">
        <v>23.65</v>
      </c>
      <c r="J220">
        <v>68</v>
      </c>
      <c r="K220">
        <v>37.299999999999997</v>
      </c>
    </row>
    <row r="221" spans="1:11" x14ac:dyDescent="0.3">
      <c r="A221" s="1">
        <v>45461</v>
      </c>
      <c r="B221" t="s">
        <v>37</v>
      </c>
      <c r="C221" t="s">
        <v>38</v>
      </c>
      <c r="D221">
        <v>23.402719999999999</v>
      </c>
      <c r="E221">
        <v>88.265529999999998</v>
      </c>
      <c r="F221">
        <v>13.76</v>
      </c>
      <c r="G221" t="s">
        <v>24</v>
      </c>
      <c r="H221" t="s">
        <v>25</v>
      </c>
      <c r="I221">
        <v>26.1</v>
      </c>
      <c r="J221">
        <v>57</v>
      </c>
      <c r="K221">
        <v>26</v>
      </c>
    </row>
    <row r="222" spans="1:11" x14ac:dyDescent="0.3">
      <c r="A222" s="1">
        <v>45305</v>
      </c>
      <c r="B222" t="s">
        <v>26</v>
      </c>
      <c r="C222" t="s">
        <v>55</v>
      </c>
      <c r="D222">
        <v>12.861269999999999</v>
      </c>
      <c r="E222">
        <v>80.013189999999994</v>
      </c>
      <c r="F222">
        <v>4.6500000000000004</v>
      </c>
      <c r="G222" t="s">
        <v>17</v>
      </c>
      <c r="H222" t="s">
        <v>14</v>
      </c>
      <c r="I222">
        <v>19.239999999999998</v>
      </c>
      <c r="J222">
        <v>74</v>
      </c>
      <c r="K222">
        <v>30.3</v>
      </c>
    </row>
    <row r="223" spans="1:11" x14ac:dyDescent="0.3">
      <c r="A223" s="1">
        <v>45345</v>
      </c>
      <c r="B223" t="s">
        <v>22</v>
      </c>
      <c r="C223" t="s">
        <v>59</v>
      </c>
      <c r="D223">
        <v>17.084620000000001</v>
      </c>
      <c r="E223">
        <v>78.146559999999994</v>
      </c>
      <c r="F223">
        <v>6.77</v>
      </c>
      <c r="G223" t="s">
        <v>17</v>
      </c>
      <c r="H223" t="s">
        <v>14</v>
      </c>
      <c r="I223">
        <v>22.95</v>
      </c>
      <c r="J223">
        <v>44</v>
      </c>
      <c r="K223">
        <v>3.2</v>
      </c>
    </row>
    <row r="224" spans="1:11" x14ac:dyDescent="0.3">
      <c r="A224" s="1">
        <v>45498</v>
      </c>
      <c r="B224" t="s">
        <v>15</v>
      </c>
      <c r="C224" t="s">
        <v>32</v>
      </c>
      <c r="D224">
        <v>17.782530000000001</v>
      </c>
      <c r="E224">
        <v>78.118620000000007</v>
      </c>
      <c r="F224">
        <v>26.73</v>
      </c>
      <c r="G224" t="s">
        <v>24</v>
      </c>
      <c r="H224" t="s">
        <v>25</v>
      </c>
      <c r="I224">
        <v>26.08</v>
      </c>
      <c r="J224">
        <v>46</v>
      </c>
      <c r="K224">
        <v>36.4</v>
      </c>
    </row>
    <row r="225" spans="1:11" x14ac:dyDescent="0.3">
      <c r="A225" s="1">
        <v>45574</v>
      </c>
      <c r="B225" t="s">
        <v>15</v>
      </c>
      <c r="C225" t="s">
        <v>45</v>
      </c>
      <c r="D225">
        <v>21.04448</v>
      </c>
      <c r="E225">
        <v>77.253739999999993</v>
      </c>
      <c r="F225">
        <v>7.57</v>
      </c>
      <c r="G225" t="s">
        <v>17</v>
      </c>
      <c r="H225" t="s">
        <v>14</v>
      </c>
      <c r="I225">
        <v>21.39</v>
      </c>
      <c r="J225">
        <v>59</v>
      </c>
      <c r="K225">
        <v>38.9</v>
      </c>
    </row>
    <row r="226" spans="1:11" x14ac:dyDescent="0.3">
      <c r="A226" s="1">
        <v>45420</v>
      </c>
      <c r="B226" t="s">
        <v>11</v>
      </c>
      <c r="C226" t="s">
        <v>46</v>
      </c>
      <c r="D226">
        <v>22.234190000000002</v>
      </c>
      <c r="E226">
        <v>70.362840000000006</v>
      </c>
      <c r="F226">
        <v>0</v>
      </c>
      <c r="G226" t="s">
        <v>54</v>
      </c>
      <c r="H226" t="s">
        <v>14</v>
      </c>
      <c r="I226">
        <v>31.13</v>
      </c>
      <c r="J226">
        <v>56</v>
      </c>
      <c r="K226">
        <v>22.1</v>
      </c>
    </row>
    <row r="227" spans="1:11" x14ac:dyDescent="0.3">
      <c r="A227" s="1">
        <v>45480</v>
      </c>
      <c r="B227" t="s">
        <v>15</v>
      </c>
      <c r="C227" t="s">
        <v>32</v>
      </c>
      <c r="D227">
        <v>17.05641</v>
      </c>
      <c r="E227">
        <v>76.550399999999996</v>
      </c>
      <c r="F227">
        <v>1.05</v>
      </c>
      <c r="G227" t="s">
        <v>13</v>
      </c>
      <c r="H227" t="s">
        <v>14</v>
      </c>
      <c r="I227">
        <v>31.38</v>
      </c>
      <c r="J227">
        <v>61</v>
      </c>
      <c r="K227">
        <v>14</v>
      </c>
    </row>
    <row r="228" spans="1:11" x14ac:dyDescent="0.3">
      <c r="A228" s="1">
        <v>45643</v>
      </c>
      <c r="B228" t="s">
        <v>22</v>
      </c>
      <c r="C228" t="s">
        <v>51</v>
      </c>
      <c r="D228">
        <v>15.58174</v>
      </c>
      <c r="E228">
        <v>77.231059999999999</v>
      </c>
      <c r="F228">
        <v>0.52</v>
      </c>
      <c r="G228" t="s">
        <v>13</v>
      </c>
      <c r="H228" t="s">
        <v>14</v>
      </c>
      <c r="I228">
        <v>18.170000000000002</v>
      </c>
      <c r="J228">
        <v>33</v>
      </c>
      <c r="K228">
        <v>3.7</v>
      </c>
    </row>
    <row r="229" spans="1:11" x14ac:dyDescent="0.3">
      <c r="A229" s="1">
        <v>45437</v>
      </c>
      <c r="B229" t="s">
        <v>15</v>
      </c>
      <c r="C229" t="s">
        <v>16</v>
      </c>
      <c r="D229">
        <v>18.354810000000001</v>
      </c>
      <c r="E229">
        <v>77.166589999999999</v>
      </c>
      <c r="F229">
        <v>9.67</v>
      </c>
      <c r="G229" t="s">
        <v>17</v>
      </c>
      <c r="H229" t="s">
        <v>14</v>
      </c>
      <c r="I229">
        <v>36.81</v>
      </c>
      <c r="J229">
        <v>56</v>
      </c>
      <c r="K229">
        <v>3.3</v>
      </c>
    </row>
    <row r="230" spans="1:11" x14ac:dyDescent="0.3">
      <c r="A230" s="1">
        <v>45527</v>
      </c>
      <c r="B230" t="s">
        <v>15</v>
      </c>
      <c r="C230" t="s">
        <v>32</v>
      </c>
      <c r="D230">
        <v>16.785810000000001</v>
      </c>
      <c r="E230">
        <v>78.088359999999994</v>
      </c>
      <c r="F230">
        <v>25.26</v>
      </c>
      <c r="G230" t="s">
        <v>24</v>
      </c>
      <c r="H230" t="s">
        <v>25</v>
      </c>
      <c r="I230">
        <v>30.35</v>
      </c>
      <c r="J230">
        <v>75</v>
      </c>
      <c r="K230">
        <v>39.5</v>
      </c>
    </row>
    <row r="231" spans="1:11" x14ac:dyDescent="0.3">
      <c r="A231" s="1">
        <v>45543</v>
      </c>
      <c r="B231" t="s">
        <v>37</v>
      </c>
      <c r="C231" t="s">
        <v>38</v>
      </c>
      <c r="D231">
        <v>22.513660000000002</v>
      </c>
      <c r="E231">
        <v>87.586600000000004</v>
      </c>
      <c r="F231">
        <v>35.35</v>
      </c>
      <c r="G231" t="s">
        <v>48</v>
      </c>
      <c r="H231" t="s">
        <v>25</v>
      </c>
      <c r="I231">
        <v>27.76</v>
      </c>
      <c r="J231">
        <v>72</v>
      </c>
      <c r="K231">
        <v>34.9</v>
      </c>
    </row>
    <row r="232" spans="1:11" x14ac:dyDescent="0.3">
      <c r="A232" s="1">
        <v>45440</v>
      </c>
      <c r="B232" t="s">
        <v>30</v>
      </c>
      <c r="C232" t="s">
        <v>31</v>
      </c>
      <c r="D232">
        <v>8.5015099999999997</v>
      </c>
      <c r="E232">
        <v>76.660799999999995</v>
      </c>
      <c r="F232">
        <v>10.39</v>
      </c>
      <c r="G232" t="s">
        <v>24</v>
      </c>
      <c r="H232" t="s">
        <v>25</v>
      </c>
      <c r="I232">
        <v>25.35</v>
      </c>
      <c r="J232">
        <v>45</v>
      </c>
      <c r="K232">
        <v>25.4</v>
      </c>
    </row>
    <row r="233" spans="1:11" x14ac:dyDescent="0.3">
      <c r="A233" s="1">
        <v>45524</v>
      </c>
      <c r="B233" t="s">
        <v>18</v>
      </c>
      <c r="C233" t="s">
        <v>47</v>
      </c>
      <c r="D233">
        <v>24.80724</v>
      </c>
      <c r="E233">
        <v>87.205060000000003</v>
      </c>
      <c r="F233">
        <v>16.48</v>
      </c>
      <c r="G233" t="s">
        <v>24</v>
      </c>
      <c r="H233" t="s">
        <v>25</v>
      </c>
      <c r="I233">
        <v>24</v>
      </c>
      <c r="J233">
        <v>74</v>
      </c>
      <c r="K233">
        <v>36.200000000000003</v>
      </c>
    </row>
    <row r="234" spans="1:11" x14ac:dyDescent="0.3">
      <c r="A234" s="1">
        <v>45511</v>
      </c>
      <c r="B234" t="s">
        <v>15</v>
      </c>
      <c r="C234" t="s">
        <v>32</v>
      </c>
      <c r="D234">
        <v>18.688739999999999</v>
      </c>
      <c r="E234">
        <v>74.515960000000007</v>
      </c>
      <c r="F234">
        <v>0</v>
      </c>
      <c r="G234" t="s">
        <v>54</v>
      </c>
      <c r="H234" t="s">
        <v>14</v>
      </c>
      <c r="I234">
        <v>25.35</v>
      </c>
      <c r="J234">
        <v>73</v>
      </c>
      <c r="K234">
        <v>24.5</v>
      </c>
    </row>
    <row r="235" spans="1:11" x14ac:dyDescent="0.3">
      <c r="A235" s="1">
        <v>45442</v>
      </c>
      <c r="B235" t="s">
        <v>11</v>
      </c>
      <c r="C235" t="s">
        <v>46</v>
      </c>
      <c r="D235">
        <v>23.57216</v>
      </c>
      <c r="E235">
        <v>68.316980000000001</v>
      </c>
      <c r="F235">
        <v>17.82</v>
      </c>
      <c r="G235" t="s">
        <v>24</v>
      </c>
      <c r="H235" t="s">
        <v>25</v>
      </c>
      <c r="I235">
        <v>32.450000000000003</v>
      </c>
      <c r="J235">
        <v>68</v>
      </c>
      <c r="K235">
        <v>8</v>
      </c>
    </row>
    <row r="236" spans="1:11" x14ac:dyDescent="0.3">
      <c r="A236" s="1">
        <v>45521</v>
      </c>
      <c r="B236" t="s">
        <v>28</v>
      </c>
      <c r="C236" t="s">
        <v>58</v>
      </c>
      <c r="D236">
        <v>14.16004</v>
      </c>
      <c r="E236">
        <v>83.605959999999996</v>
      </c>
      <c r="F236">
        <v>1.42</v>
      </c>
      <c r="G236" t="s">
        <v>13</v>
      </c>
      <c r="H236" t="s">
        <v>14</v>
      </c>
      <c r="I236">
        <v>28.89</v>
      </c>
      <c r="J236">
        <v>66</v>
      </c>
      <c r="K236">
        <v>16.600000000000001</v>
      </c>
    </row>
    <row r="237" spans="1:11" x14ac:dyDescent="0.3">
      <c r="A237" s="1">
        <v>45504</v>
      </c>
      <c r="B237" t="s">
        <v>26</v>
      </c>
      <c r="C237" t="s">
        <v>63</v>
      </c>
      <c r="D237">
        <v>8.7080900000000003</v>
      </c>
      <c r="E237">
        <v>80.202939999999998</v>
      </c>
      <c r="F237">
        <v>6.1</v>
      </c>
      <c r="G237" t="s">
        <v>17</v>
      </c>
      <c r="H237" t="s">
        <v>14</v>
      </c>
      <c r="I237">
        <v>24.51</v>
      </c>
      <c r="J237">
        <v>68</v>
      </c>
      <c r="K237">
        <v>29.7</v>
      </c>
    </row>
    <row r="238" spans="1:11" x14ac:dyDescent="0.3">
      <c r="A238" s="1">
        <v>45468</v>
      </c>
      <c r="B238" t="s">
        <v>15</v>
      </c>
      <c r="C238" t="s">
        <v>43</v>
      </c>
      <c r="D238">
        <v>17.456880000000002</v>
      </c>
      <c r="E238">
        <v>74.693600000000004</v>
      </c>
      <c r="F238">
        <v>9.5500000000000007</v>
      </c>
      <c r="G238" t="s">
        <v>17</v>
      </c>
      <c r="H238" t="s">
        <v>14</v>
      </c>
      <c r="I238">
        <v>29.28</v>
      </c>
      <c r="J238">
        <v>66</v>
      </c>
      <c r="K238">
        <v>5.2</v>
      </c>
    </row>
    <row r="239" spans="1:11" x14ac:dyDescent="0.3">
      <c r="A239" s="1">
        <v>45448</v>
      </c>
      <c r="B239" t="s">
        <v>40</v>
      </c>
      <c r="C239" t="s">
        <v>53</v>
      </c>
      <c r="D239">
        <v>24.246169999999999</v>
      </c>
      <c r="E239">
        <v>91.254829999999998</v>
      </c>
      <c r="F239">
        <v>53.71</v>
      </c>
      <c r="G239" t="s">
        <v>48</v>
      </c>
      <c r="H239" t="s">
        <v>56</v>
      </c>
      <c r="I239">
        <v>25.96</v>
      </c>
      <c r="J239">
        <v>70</v>
      </c>
      <c r="K239">
        <v>38.200000000000003</v>
      </c>
    </row>
    <row r="240" spans="1:11" x14ac:dyDescent="0.3">
      <c r="A240" s="1">
        <v>45634</v>
      </c>
      <c r="B240" t="s">
        <v>40</v>
      </c>
      <c r="C240" t="s">
        <v>73</v>
      </c>
      <c r="D240">
        <v>24.936779999999999</v>
      </c>
      <c r="E240">
        <v>92.888239999999996</v>
      </c>
      <c r="F240">
        <v>4.0599999999999996</v>
      </c>
      <c r="G240" t="s">
        <v>17</v>
      </c>
      <c r="H240" t="s">
        <v>14</v>
      </c>
      <c r="I240">
        <v>22.46</v>
      </c>
      <c r="J240">
        <v>34</v>
      </c>
      <c r="K240">
        <v>37.1</v>
      </c>
    </row>
    <row r="241" spans="1:11" x14ac:dyDescent="0.3">
      <c r="A241" s="1">
        <v>45369</v>
      </c>
      <c r="B241" t="s">
        <v>22</v>
      </c>
      <c r="C241" t="s">
        <v>51</v>
      </c>
      <c r="D241">
        <v>14.33501</v>
      </c>
      <c r="E241">
        <v>78.191950000000006</v>
      </c>
      <c r="F241">
        <v>2.97</v>
      </c>
      <c r="G241" t="s">
        <v>17</v>
      </c>
      <c r="H241" t="s">
        <v>14</v>
      </c>
      <c r="I241">
        <v>29.32</v>
      </c>
      <c r="J241">
        <v>77</v>
      </c>
      <c r="K241">
        <v>27.7</v>
      </c>
    </row>
    <row r="242" spans="1:11" x14ac:dyDescent="0.3">
      <c r="A242" s="1">
        <v>45298</v>
      </c>
      <c r="B242" t="s">
        <v>20</v>
      </c>
      <c r="C242" t="s">
        <v>68</v>
      </c>
      <c r="D242">
        <v>19.766870000000001</v>
      </c>
      <c r="E242">
        <v>83.290790000000001</v>
      </c>
      <c r="F242">
        <v>0.42</v>
      </c>
      <c r="G242" t="s">
        <v>13</v>
      </c>
      <c r="H242" t="s">
        <v>14</v>
      </c>
      <c r="I242">
        <v>20.8</v>
      </c>
      <c r="J242">
        <v>42</v>
      </c>
      <c r="K242">
        <v>36.4</v>
      </c>
    </row>
    <row r="243" spans="1:11" x14ac:dyDescent="0.3">
      <c r="A243" s="1">
        <v>45553</v>
      </c>
      <c r="B243" t="s">
        <v>37</v>
      </c>
      <c r="C243" t="s">
        <v>65</v>
      </c>
      <c r="D243">
        <v>23.74342</v>
      </c>
      <c r="E243">
        <v>88.132289999999998</v>
      </c>
      <c r="F243">
        <v>4.42</v>
      </c>
      <c r="G243" t="s">
        <v>17</v>
      </c>
      <c r="H243" t="s">
        <v>14</v>
      </c>
      <c r="I243">
        <v>26.88</v>
      </c>
      <c r="J243">
        <v>55</v>
      </c>
      <c r="K243">
        <v>24.7</v>
      </c>
    </row>
    <row r="244" spans="1:11" x14ac:dyDescent="0.3">
      <c r="A244" s="1">
        <v>45542</v>
      </c>
      <c r="B244" t="s">
        <v>18</v>
      </c>
      <c r="C244" t="s">
        <v>47</v>
      </c>
      <c r="D244">
        <v>24.699560000000002</v>
      </c>
      <c r="E244">
        <v>85.311509999999998</v>
      </c>
      <c r="F244">
        <v>32.25</v>
      </c>
      <c r="G244" t="s">
        <v>24</v>
      </c>
      <c r="H244" t="s">
        <v>25</v>
      </c>
      <c r="I244">
        <v>26.54</v>
      </c>
      <c r="J244">
        <v>47</v>
      </c>
      <c r="K244">
        <v>15.3</v>
      </c>
    </row>
    <row r="245" spans="1:11" x14ac:dyDescent="0.3">
      <c r="A245" s="1">
        <v>45303</v>
      </c>
      <c r="B245" t="s">
        <v>11</v>
      </c>
      <c r="C245" t="s">
        <v>12</v>
      </c>
      <c r="D245">
        <v>21.64611</v>
      </c>
      <c r="E245">
        <v>73.96114</v>
      </c>
      <c r="F245">
        <v>245.9</v>
      </c>
      <c r="G245" t="s">
        <v>33</v>
      </c>
      <c r="H245" t="s">
        <v>74</v>
      </c>
      <c r="I245">
        <v>9.5299999999999994</v>
      </c>
      <c r="J245">
        <v>100</v>
      </c>
      <c r="K245">
        <v>81.900000000000006</v>
      </c>
    </row>
    <row r="246" spans="1:11" x14ac:dyDescent="0.3">
      <c r="A246" s="1">
        <v>45532</v>
      </c>
      <c r="B246" t="s">
        <v>40</v>
      </c>
      <c r="C246" t="s">
        <v>53</v>
      </c>
      <c r="D246">
        <v>25.831600000000002</v>
      </c>
      <c r="E246">
        <v>92.064120000000003</v>
      </c>
      <c r="F246">
        <v>1.44</v>
      </c>
      <c r="G246" t="s">
        <v>13</v>
      </c>
      <c r="H246" t="s">
        <v>14</v>
      </c>
      <c r="I246">
        <v>30.34</v>
      </c>
      <c r="J246">
        <v>40</v>
      </c>
      <c r="K246">
        <v>2</v>
      </c>
    </row>
    <row r="247" spans="1:11" x14ac:dyDescent="0.3">
      <c r="A247" s="1">
        <v>45418</v>
      </c>
      <c r="B247" t="s">
        <v>37</v>
      </c>
      <c r="C247" t="s">
        <v>38</v>
      </c>
      <c r="D247">
        <v>22.448119999999999</v>
      </c>
      <c r="E247">
        <v>89.419269999999997</v>
      </c>
      <c r="F247">
        <v>2.15</v>
      </c>
      <c r="G247" t="s">
        <v>13</v>
      </c>
      <c r="H247" t="s">
        <v>14</v>
      </c>
      <c r="I247">
        <v>31.41</v>
      </c>
      <c r="J247">
        <v>46</v>
      </c>
      <c r="K247">
        <v>17.3</v>
      </c>
    </row>
    <row r="248" spans="1:11" x14ac:dyDescent="0.3">
      <c r="A248" s="1">
        <v>45408</v>
      </c>
      <c r="B248" t="s">
        <v>20</v>
      </c>
      <c r="C248" t="s">
        <v>36</v>
      </c>
      <c r="D248">
        <v>19.973179999999999</v>
      </c>
      <c r="E248">
        <v>83.867220000000003</v>
      </c>
      <c r="F248">
        <v>0.21</v>
      </c>
      <c r="G248" t="s">
        <v>13</v>
      </c>
      <c r="H248" t="s">
        <v>14</v>
      </c>
      <c r="I248">
        <v>29.03</v>
      </c>
      <c r="J248">
        <v>41</v>
      </c>
      <c r="K248">
        <v>9.6</v>
      </c>
    </row>
    <row r="249" spans="1:11" x14ac:dyDescent="0.3">
      <c r="A249" s="1">
        <v>45537</v>
      </c>
      <c r="B249" t="s">
        <v>37</v>
      </c>
      <c r="C249" t="s">
        <v>65</v>
      </c>
      <c r="D249">
        <v>22.632940000000001</v>
      </c>
      <c r="E249">
        <v>89.060450000000003</v>
      </c>
      <c r="F249">
        <v>40.51</v>
      </c>
      <c r="G249" t="s">
        <v>48</v>
      </c>
      <c r="H249" t="s">
        <v>25</v>
      </c>
      <c r="I249">
        <v>22.99</v>
      </c>
      <c r="J249">
        <v>85</v>
      </c>
      <c r="K249">
        <v>1.9</v>
      </c>
    </row>
    <row r="250" spans="1:11" x14ac:dyDescent="0.3">
      <c r="A250" s="1">
        <v>45471</v>
      </c>
      <c r="B250" t="s">
        <v>20</v>
      </c>
      <c r="C250" t="s">
        <v>21</v>
      </c>
      <c r="D250">
        <v>19.264420000000001</v>
      </c>
      <c r="E250">
        <v>85.843819999999994</v>
      </c>
      <c r="F250">
        <v>54.14</v>
      </c>
      <c r="G250" t="s">
        <v>48</v>
      </c>
      <c r="H250" t="s">
        <v>56</v>
      </c>
      <c r="I250">
        <v>23.34</v>
      </c>
      <c r="J250">
        <v>50</v>
      </c>
      <c r="K250">
        <v>35.1</v>
      </c>
    </row>
    <row r="251" spans="1:11" x14ac:dyDescent="0.3">
      <c r="A251" s="1">
        <v>45502</v>
      </c>
      <c r="B251" t="s">
        <v>18</v>
      </c>
      <c r="C251" t="s">
        <v>47</v>
      </c>
      <c r="D251">
        <v>25.113610000000001</v>
      </c>
      <c r="E251">
        <v>85.433459999999997</v>
      </c>
      <c r="F251">
        <v>11.01</v>
      </c>
      <c r="G251" t="s">
        <v>24</v>
      </c>
      <c r="H251" t="s">
        <v>25</v>
      </c>
      <c r="I251">
        <v>28.97</v>
      </c>
      <c r="J251">
        <v>58</v>
      </c>
      <c r="K251">
        <v>39.9</v>
      </c>
    </row>
    <row r="252" spans="1:11" x14ac:dyDescent="0.3">
      <c r="A252" s="1">
        <v>45448</v>
      </c>
      <c r="B252" t="s">
        <v>15</v>
      </c>
      <c r="C252" t="s">
        <v>45</v>
      </c>
      <c r="D252">
        <v>19.924019999999999</v>
      </c>
      <c r="E252">
        <v>73.850849999999994</v>
      </c>
      <c r="F252">
        <v>27.95</v>
      </c>
      <c r="G252" t="s">
        <v>24</v>
      </c>
      <c r="H252" t="s">
        <v>25</v>
      </c>
      <c r="I252">
        <v>23.18</v>
      </c>
      <c r="J252">
        <v>61</v>
      </c>
      <c r="K252">
        <v>27.7</v>
      </c>
    </row>
    <row r="253" spans="1:11" x14ac:dyDescent="0.3">
      <c r="A253" s="1">
        <v>45311</v>
      </c>
      <c r="B253" t="s">
        <v>22</v>
      </c>
      <c r="C253" t="s">
        <v>51</v>
      </c>
      <c r="D253">
        <v>14.63091</v>
      </c>
      <c r="E253">
        <v>74.325689999999994</v>
      </c>
      <c r="F253">
        <v>0</v>
      </c>
      <c r="G253" t="s">
        <v>54</v>
      </c>
      <c r="H253" t="s">
        <v>14</v>
      </c>
      <c r="I253">
        <v>20.309999999999999</v>
      </c>
      <c r="J253">
        <v>68</v>
      </c>
      <c r="K253">
        <v>39.799999999999997</v>
      </c>
    </row>
    <row r="254" spans="1:11" x14ac:dyDescent="0.3">
      <c r="A254" s="1">
        <v>45574</v>
      </c>
      <c r="B254" t="s">
        <v>18</v>
      </c>
      <c r="C254" t="s">
        <v>70</v>
      </c>
      <c r="D254">
        <v>25.77074</v>
      </c>
      <c r="E254">
        <v>87.222049999999996</v>
      </c>
      <c r="F254">
        <v>6.56</v>
      </c>
      <c r="G254" t="s">
        <v>17</v>
      </c>
      <c r="H254" t="s">
        <v>14</v>
      </c>
      <c r="I254">
        <v>25.31</v>
      </c>
      <c r="J254">
        <v>73</v>
      </c>
      <c r="K254">
        <v>20.7</v>
      </c>
    </row>
    <row r="255" spans="1:11" x14ac:dyDescent="0.3">
      <c r="A255" s="1">
        <v>45414</v>
      </c>
      <c r="B255" t="s">
        <v>18</v>
      </c>
      <c r="C255" t="s">
        <v>19</v>
      </c>
      <c r="D255">
        <v>27.107130000000002</v>
      </c>
      <c r="E255">
        <v>84.642049999999998</v>
      </c>
      <c r="F255">
        <v>3.84</v>
      </c>
      <c r="G255" t="s">
        <v>17</v>
      </c>
      <c r="H255" t="s">
        <v>14</v>
      </c>
      <c r="I255">
        <v>28.58</v>
      </c>
      <c r="J255">
        <v>76</v>
      </c>
      <c r="K255">
        <v>31.6</v>
      </c>
    </row>
    <row r="256" spans="1:11" x14ac:dyDescent="0.3">
      <c r="A256" s="1">
        <v>45345</v>
      </c>
      <c r="B256" t="s">
        <v>28</v>
      </c>
      <c r="C256" t="s">
        <v>29</v>
      </c>
      <c r="D256">
        <v>15.96475</v>
      </c>
      <c r="E256">
        <v>80.962230000000005</v>
      </c>
      <c r="F256">
        <v>2.68</v>
      </c>
      <c r="G256" t="s">
        <v>17</v>
      </c>
      <c r="H256" t="s">
        <v>14</v>
      </c>
      <c r="I256">
        <v>19.64</v>
      </c>
      <c r="J256">
        <v>59</v>
      </c>
      <c r="K256">
        <v>7.4</v>
      </c>
    </row>
    <row r="257" spans="1:11" x14ac:dyDescent="0.3">
      <c r="A257" s="1">
        <v>45454</v>
      </c>
      <c r="B257" t="s">
        <v>20</v>
      </c>
      <c r="C257" t="s">
        <v>52</v>
      </c>
      <c r="D257">
        <v>19.989599999999999</v>
      </c>
      <c r="E257">
        <v>85.881960000000007</v>
      </c>
      <c r="F257">
        <v>20.34</v>
      </c>
      <c r="G257" t="s">
        <v>24</v>
      </c>
      <c r="H257" t="s">
        <v>25</v>
      </c>
      <c r="I257">
        <v>23.77</v>
      </c>
      <c r="J257">
        <v>59</v>
      </c>
      <c r="K257">
        <v>24.4</v>
      </c>
    </row>
    <row r="258" spans="1:11" x14ac:dyDescent="0.3">
      <c r="A258" s="1">
        <v>45421</v>
      </c>
      <c r="B258" t="s">
        <v>22</v>
      </c>
      <c r="C258" t="s">
        <v>69</v>
      </c>
      <c r="D258">
        <v>13.71405</v>
      </c>
      <c r="E258">
        <v>78.392319999999998</v>
      </c>
      <c r="F258">
        <v>14.09</v>
      </c>
      <c r="G258" t="s">
        <v>24</v>
      </c>
      <c r="H258" t="s">
        <v>25</v>
      </c>
      <c r="I258">
        <v>27.67</v>
      </c>
      <c r="J258">
        <v>53</v>
      </c>
      <c r="K258">
        <v>25.4</v>
      </c>
    </row>
    <row r="259" spans="1:11" x14ac:dyDescent="0.3">
      <c r="A259" s="1">
        <v>45655</v>
      </c>
      <c r="B259" t="s">
        <v>20</v>
      </c>
      <c r="C259" t="s">
        <v>52</v>
      </c>
      <c r="D259">
        <v>18.70008</v>
      </c>
      <c r="E259">
        <v>84.436250000000001</v>
      </c>
      <c r="F259">
        <v>26.75</v>
      </c>
      <c r="G259" t="s">
        <v>24</v>
      </c>
      <c r="H259" t="s">
        <v>25</v>
      </c>
      <c r="I259">
        <v>26.27</v>
      </c>
      <c r="J259">
        <v>64</v>
      </c>
      <c r="K259">
        <v>37.1</v>
      </c>
    </row>
    <row r="260" spans="1:11" x14ac:dyDescent="0.3">
      <c r="A260" s="1">
        <v>45615</v>
      </c>
      <c r="B260" t="s">
        <v>40</v>
      </c>
      <c r="C260" t="s">
        <v>73</v>
      </c>
      <c r="D260">
        <v>25.405419999999999</v>
      </c>
      <c r="E260">
        <v>91.221630000000005</v>
      </c>
      <c r="F260">
        <v>251.91</v>
      </c>
      <c r="G260" t="s">
        <v>33</v>
      </c>
      <c r="H260" t="s">
        <v>74</v>
      </c>
      <c r="I260">
        <v>19.399999999999999</v>
      </c>
      <c r="J260">
        <v>99</v>
      </c>
      <c r="K260">
        <v>40.200000000000003</v>
      </c>
    </row>
    <row r="261" spans="1:11" x14ac:dyDescent="0.3">
      <c r="A261" s="1">
        <v>45415</v>
      </c>
      <c r="B261" t="s">
        <v>18</v>
      </c>
      <c r="C261" t="s">
        <v>19</v>
      </c>
      <c r="D261">
        <v>26.72015</v>
      </c>
      <c r="E261">
        <v>85.498919999999998</v>
      </c>
      <c r="F261">
        <v>326.39</v>
      </c>
      <c r="G261" t="s">
        <v>33</v>
      </c>
      <c r="H261" t="s">
        <v>75</v>
      </c>
      <c r="I261">
        <v>12.46</v>
      </c>
      <c r="J261">
        <v>100</v>
      </c>
      <c r="K261">
        <v>105.8</v>
      </c>
    </row>
    <row r="262" spans="1:11" x14ac:dyDescent="0.3">
      <c r="A262" s="1">
        <v>45657</v>
      </c>
      <c r="B262" t="s">
        <v>37</v>
      </c>
      <c r="C262" t="s">
        <v>38</v>
      </c>
      <c r="D262">
        <v>22.19191</v>
      </c>
      <c r="E262">
        <v>88.796530000000004</v>
      </c>
      <c r="F262">
        <v>1.8</v>
      </c>
      <c r="G262" t="s">
        <v>13</v>
      </c>
      <c r="H262" t="s">
        <v>14</v>
      </c>
      <c r="I262">
        <v>23.51</v>
      </c>
      <c r="J262">
        <v>55</v>
      </c>
      <c r="K262">
        <v>35.4</v>
      </c>
    </row>
    <row r="263" spans="1:11" x14ac:dyDescent="0.3">
      <c r="A263" s="1">
        <v>45368</v>
      </c>
      <c r="B263" t="s">
        <v>37</v>
      </c>
      <c r="C263" t="s">
        <v>65</v>
      </c>
      <c r="D263">
        <v>22.278860000000002</v>
      </c>
      <c r="E263">
        <v>88.914230000000003</v>
      </c>
      <c r="F263">
        <v>14.01</v>
      </c>
      <c r="G263" t="s">
        <v>24</v>
      </c>
      <c r="H263" t="s">
        <v>25</v>
      </c>
      <c r="I263">
        <v>27.37</v>
      </c>
      <c r="J263">
        <v>58</v>
      </c>
      <c r="K263">
        <v>7.3</v>
      </c>
    </row>
    <row r="264" spans="1:11" x14ac:dyDescent="0.3">
      <c r="A264" s="1">
        <v>45407</v>
      </c>
      <c r="B264" t="s">
        <v>20</v>
      </c>
      <c r="C264" t="s">
        <v>21</v>
      </c>
      <c r="D264">
        <v>19.938700000000001</v>
      </c>
      <c r="E264">
        <v>85.436170000000004</v>
      </c>
      <c r="F264">
        <v>6.37</v>
      </c>
      <c r="G264" t="s">
        <v>17</v>
      </c>
      <c r="H264" t="s">
        <v>14</v>
      </c>
      <c r="I264">
        <v>25.6</v>
      </c>
      <c r="J264">
        <v>63</v>
      </c>
      <c r="K264">
        <v>30.1</v>
      </c>
    </row>
    <row r="265" spans="1:11" x14ac:dyDescent="0.3">
      <c r="A265" s="1">
        <v>45333</v>
      </c>
      <c r="B265" t="s">
        <v>15</v>
      </c>
      <c r="C265" t="s">
        <v>43</v>
      </c>
      <c r="D265">
        <v>21.801539999999999</v>
      </c>
      <c r="E265">
        <v>76.670270000000002</v>
      </c>
      <c r="F265">
        <v>7.59</v>
      </c>
      <c r="G265" t="s">
        <v>17</v>
      </c>
      <c r="H265" t="s">
        <v>14</v>
      </c>
      <c r="I265">
        <v>17.739999999999998</v>
      </c>
      <c r="J265">
        <v>53</v>
      </c>
      <c r="K265">
        <v>11.6</v>
      </c>
    </row>
    <row r="266" spans="1:11" x14ac:dyDescent="0.3">
      <c r="A266" s="1">
        <v>45622</v>
      </c>
      <c r="B266" t="s">
        <v>15</v>
      </c>
      <c r="C266" t="s">
        <v>16</v>
      </c>
      <c r="D266">
        <v>19.383400000000002</v>
      </c>
      <c r="E266">
        <v>76.859729999999999</v>
      </c>
      <c r="F266">
        <v>2.41</v>
      </c>
      <c r="G266" t="s">
        <v>13</v>
      </c>
      <c r="H266" t="s">
        <v>14</v>
      </c>
      <c r="I266">
        <v>26.96</v>
      </c>
      <c r="J266">
        <v>56</v>
      </c>
      <c r="K266">
        <v>31.8</v>
      </c>
    </row>
    <row r="267" spans="1:11" x14ac:dyDescent="0.3">
      <c r="A267" s="1">
        <v>45362</v>
      </c>
      <c r="B267" t="s">
        <v>37</v>
      </c>
      <c r="C267" t="s">
        <v>61</v>
      </c>
      <c r="D267">
        <v>24.0535</v>
      </c>
      <c r="E267">
        <v>88.589699999999993</v>
      </c>
      <c r="F267">
        <v>9.17</v>
      </c>
      <c r="G267" t="s">
        <v>17</v>
      </c>
      <c r="H267" t="s">
        <v>14</v>
      </c>
      <c r="I267">
        <v>34.479999999999997</v>
      </c>
      <c r="J267">
        <v>55</v>
      </c>
      <c r="K267">
        <v>14.8</v>
      </c>
    </row>
    <row r="268" spans="1:11" x14ac:dyDescent="0.3">
      <c r="A268" s="1">
        <v>45605</v>
      </c>
      <c r="B268" t="s">
        <v>18</v>
      </c>
      <c r="C268" t="s">
        <v>70</v>
      </c>
      <c r="D268">
        <v>25.49605</v>
      </c>
      <c r="E268">
        <v>86.693250000000006</v>
      </c>
      <c r="F268">
        <v>9.4600000000000009</v>
      </c>
      <c r="G268" t="s">
        <v>17</v>
      </c>
      <c r="H268" t="s">
        <v>14</v>
      </c>
      <c r="I268">
        <v>26.65</v>
      </c>
      <c r="J268">
        <v>69</v>
      </c>
      <c r="K268">
        <v>18.2</v>
      </c>
    </row>
    <row r="269" spans="1:11" x14ac:dyDescent="0.3">
      <c r="A269" s="1">
        <v>45314</v>
      </c>
      <c r="B269" t="s">
        <v>40</v>
      </c>
      <c r="C269" t="s">
        <v>73</v>
      </c>
      <c r="D269">
        <v>27.975090000000002</v>
      </c>
      <c r="E269">
        <v>94.237859999999998</v>
      </c>
      <c r="F269">
        <v>4.3600000000000003</v>
      </c>
      <c r="G269" t="s">
        <v>17</v>
      </c>
      <c r="H269" t="s">
        <v>14</v>
      </c>
      <c r="I269">
        <v>18.399999999999999</v>
      </c>
      <c r="J269">
        <v>57</v>
      </c>
      <c r="K269">
        <v>15.3</v>
      </c>
    </row>
    <row r="270" spans="1:11" x14ac:dyDescent="0.3">
      <c r="A270" s="1">
        <v>45489</v>
      </c>
      <c r="B270" t="s">
        <v>30</v>
      </c>
      <c r="C270" t="s">
        <v>31</v>
      </c>
      <c r="D270">
        <v>8.3417899999999996</v>
      </c>
      <c r="E270">
        <v>76.896060000000006</v>
      </c>
      <c r="F270">
        <v>42.36</v>
      </c>
      <c r="G270" t="s">
        <v>48</v>
      </c>
      <c r="H270" t="s">
        <v>25</v>
      </c>
      <c r="I270">
        <v>27.89</v>
      </c>
      <c r="J270">
        <v>70</v>
      </c>
      <c r="K270">
        <v>19.5</v>
      </c>
    </row>
    <row r="271" spans="1:11" x14ac:dyDescent="0.3">
      <c r="A271" s="1">
        <v>45580</v>
      </c>
      <c r="B271" t="s">
        <v>20</v>
      </c>
      <c r="C271" t="s">
        <v>52</v>
      </c>
      <c r="D271">
        <v>20.342690000000001</v>
      </c>
      <c r="E271">
        <v>83.535439999999994</v>
      </c>
      <c r="F271">
        <v>16.13</v>
      </c>
      <c r="G271" t="s">
        <v>24</v>
      </c>
      <c r="H271" t="s">
        <v>25</v>
      </c>
      <c r="I271">
        <v>22.73</v>
      </c>
      <c r="J271">
        <v>61</v>
      </c>
      <c r="K271">
        <v>3.6</v>
      </c>
    </row>
    <row r="272" spans="1:11" x14ac:dyDescent="0.3">
      <c r="A272" s="1">
        <v>45636</v>
      </c>
      <c r="B272" t="s">
        <v>18</v>
      </c>
      <c r="C272" t="s">
        <v>70</v>
      </c>
      <c r="D272">
        <v>25.808579999999999</v>
      </c>
      <c r="E272">
        <v>87.366879999999995</v>
      </c>
      <c r="F272">
        <v>6.6</v>
      </c>
      <c r="G272" t="s">
        <v>17</v>
      </c>
      <c r="H272" t="s">
        <v>14</v>
      </c>
      <c r="I272">
        <v>20.72</v>
      </c>
      <c r="J272">
        <v>57</v>
      </c>
      <c r="K272">
        <v>17.899999999999999</v>
      </c>
    </row>
    <row r="273" spans="1:11" x14ac:dyDescent="0.3">
      <c r="A273" s="1">
        <v>45586</v>
      </c>
      <c r="B273" t="s">
        <v>20</v>
      </c>
      <c r="C273" t="s">
        <v>52</v>
      </c>
      <c r="D273">
        <v>20.193429999999999</v>
      </c>
      <c r="E273">
        <v>82.046549999999996</v>
      </c>
      <c r="F273">
        <v>2.85</v>
      </c>
      <c r="G273" t="s">
        <v>17</v>
      </c>
      <c r="H273" t="s">
        <v>14</v>
      </c>
      <c r="I273">
        <v>29.42</v>
      </c>
      <c r="J273">
        <v>57</v>
      </c>
      <c r="K273">
        <v>26.2</v>
      </c>
    </row>
    <row r="274" spans="1:11" x14ac:dyDescent="0.3">
      <c r="A274" s="1">
        <v>45333</v>
      </c>
      <c r="B274" t="s">
        <v>40</v>
      </c>
      <c r="C274" t="s">
        <v>53</v>
      </c>
      <c r="D274">
        <v>24.647580000000001</v>
      </c>
      <c r="E274">
        <v>91.120419999999996</v>
      </c>
      <c r="F274">
        <v>4.4000000000000004</v>
      </c>
      <c r="G274" t="s">
        <v>17</v>
      </c>
      <c r="H274" t="s">
        <v>14</v>
      </c>
      <c r="I274">
        <v>13.77</v>
      </c>
      <c r="J274">
        <v>57</v>
      </c>
      <c r="K274">
        <v>31.8</v>
      </c>
    </row>
    <row r="275" spans="1:11" x14ac:dyDescent="0.3">
      <c r="A275" s="1">
        <v>45487</v>
      </c>
      <c r="B275" t="s">
        <v>30</v>
      </c>
      <c r="C275" t="s">
        <v>31</v>
      </c>
      <c r="D275">
        <v>9.0085700000000006</v>
      </c>
      <c r="E275">
        <v>74.849000000000004</v>
      </c>
      <c r="F275">
        <v>0.97</v>
      </c>
      <c r="G275" t="s">
        <v>13</v>
      </c>
      <c r="H275" t="s">
        <v>14</v>
      </c>
      <c r="I275">
        <v>33.18</v>
      </c>
      <c r="J275">
        <v>81</v>
      </c>
      <c r="K275">
        <v>26.8</v>
      </c>
    </row>
    <row r="276" spans="1:11" x14ac:dyDescent="0.3">
      <c r="A276" s="1">
        <v>45507</v>
      </c>
      <c r="B276" t="s">
        <v>11</v>
      </c>
      <c r="C276" t="s">
        <v>12</v>
      </c>
      <c r="D276">
        <v>22.500810000000001</v>
      </c>
      <c r="E276">
        <v>71.135319999999993</v>
      </c>
      <c r="F276">
        <v>1.62</v>
      </c>
      <c r="G276" t="s">
        <v>13</v>
      </c>
      <c r="H276" t="s">
        <v>14</v>
      </c>
      <c r="I276">
        <v>27.59</v>
      </c>
      <c r="J276">
        <v>67</v>
      </c>
      <c r="K276">
        <v>27.8</v>
      </c>
    </row>
    <row r="277" spans="1:11" x14ac:dyDescent="0.3">
      <c r="A277" s="1">
        <v>45448</v>
      </c>
      <c r="B277" t="s">
        <v>20</v>
      </c>
      <c r="C277" t="s">
        <v>68</v>
      </c>
      <c r="D277">
        <v>21.4526</v>
      </c>
      <c r="E277">
        <v>82.945689999999999</v>
      </c>
      <c r="F277">
        <v>3.21</v>
      </c>
      <c r="G277" t="s">
        <v>17</v>
      </c>
      <c r="H277" t="s">
        <v>14</v>
      </c>
      <c r="I277">
        <v>24.94</v>
      </c>
      <c r="J277">
        <v>71</v>
      </c>
      <c r="K277">
        <v>8.6999999999999993</v>
      </c>
    </row>
    <row r="278" spans="1:11" x14ac:dyDescent="0.3">
      <c r="A278" s="1">
        <v>45377</v>
      </c>
      <c r="B278" t="s">
        <v>20</v>
      </c>
      <c r="C278" t="s">
        <v>68</v>
      </c>
      <c r="D278">
        <v>19.278479999999998</v>
      </c>
      <c r="E278">
        <v>83.953590000000005</v>
      </c>
      <c r="F278">
        <v>7.73</v>
      </c>
      <c r="G278" t="s">
        <v>17</v>
      </c>
      <c r="H278" t="s">
        <v>14</v>
      </c>
      <c r="I278">
        <v>27.15</v>
      </c>
      <c r="J278">
        <v>48</v>
      </c>
      <c r="K278">
        <v>1.2</v>
      </c>
    </row>
    <row r="279" spans="1:11" x14ac:dyDescent="0.3">
      <c r="A279" s="1">
        <v>45439</v>
      </c>
      <c r="B279" t="s">
        <v>18</v>
      </c>
      <c r="C279" t="s">
        <v>49</v>
      </c>
      <c r="D279">
        <v>25.588460000000001</v>
      </c>
      <c r="E279">
        <v>86.392139999999998</v>
      </c>
      <c r="F279">
        <v>4.46</v>
      </c>
      <c r="G279" t="s">
        <v>17</v>
      </c>
      <c r="H279" t="s">
        <v>14</v>
      </c>
      <c r="I279">
        <v>31.13</v>
      </c>
      <c r="J279">
        <v>52</v>
      </c>
      <c r="K279">
        <v>8.5</v>
      </c>
    </row>
    <row r="280" spans="1:11" x14ac:dyDescent="0.3">
      <c r="A280" s="1">
        <v>45656</v>
      </c>
      <c r="B280" t="s">
        <v>37</v>
      </c>
      <c r="C280" t="s">
        <v>65</v>
      </c>
      <c r="D280">
        <v>24.918289999999999</v>
      </c>
      <c r="E280">
        <v>87.585359999999994</v>
      </c>
      <c r="F280">
        <v>9.0399999999999991</v>
      </c>
      <c r="G280" t="s">
        <v>17</v>
      </c>
      <c r="H280" t="s">
        <v>14</v>
      </c>
      <c r="I280">
        <v>19.37</v>
      </c>
      <c r="J280">
        <v>75</v>
      </c>
      <c r="K280">
        <v>27.4</v>
      </c>
    </row>
    <row r="281" spans="1:11" x14ac:dyDescent="0.3">
      <c r="A281" s="1">
        <v>45425</v>
      </c>
      <c r="B281" t="s">
        <v>30</v>
      </c>
      <c r="C281" t="s">
        <v>71</v>
      </c>
      <c r="D281">
        <v>12.0503</v>
      </c>
      <c r="E281">
        <v>75.880989999999997</v>
      </c>
      <c r="F281">
        <v>7.59</v>
      </c>
      <c r="G281" t="s">
        <v>17</v>
      </c>
      <c r="H281" t="s">
        <v>14</v>
      </c>
      <c r="I281">
        <v>33.159999999999997</v>
      </c>
      <c r="J281">
        <v>67</v>
      </c>
      <c r="K281">
        <v>10.6</v>
      </c>
    </row>
    <row r="282" spans="1:11" x14ac:dyDescent="0.3">
      <c r="A282" s="1">
        <v>45439</v>
      </c>
      <c r="B282" t="s">
        <v>22</v>
      </c>
      <c r="C282" t="s">
        <v>59</v>
      </c>
      <c r="D282">
        <v>13.693569999999999</v>
      </c>
      <c r="E282">
        <v>75.32799</v>
      </c>
      <c r="F282">
        <v>14.01</v>
      </c>
      <c r="G282" t="s">
        <v>24</v>
      </c>
      <c r="H282" t="s">
        <v>25</v>
      </c>
      <c r="I282">
        <v>24.28</v>
      </c>
      <c r="J282">
        <v>60</v>
      </c>
      <c r="K282">
        <v>34.4</v>
      </c>
    </row>
    <row r="283" spans="1:11" x14ac:dyDescent="0.3">
      <c r="A283" s="1">
        <v>45514</v>
      </c>
      <c r="B283" t="s">
        <v>11</v>
      </c>
      <c r="C283" t="s">
        <v>12</v>
      </c>
      <c r="D283">
        <v>21.800380000000001</v>
      </c>
      <c r="E283">
        <v>72.741889999999998</v>
      </c>
      <c r="F283">
        <v>21.41</v>
      </c>
      <c r="G283" t="s">
        <v>24</v>
      </c>
      <c r="H283" t="s">
        <v>25</v>
      </c>
      <c r="I283">
        <v>24.75</v>
      </c>
      <c r="J283">
        <v>59</v>
      </c>
      <c r="K283">
        <v>25.6</v>
      </c>
    </row>
    <row r="284" spans="1:11" x14ac:dyDescent="0.3">
      <c r="A284" s="1">
        <v>45338</v>
      </c>
      <c r="B284" t="s">
        <v>37</v>
      </c>
      <c r="C284" t="s">
        <v>42</v>
      </c>
      <c r="D284">
        <v>24.196719999999999</v>
      </c>
      <c r="E284">
        <v>89.362930000000006</v>
      </c>
      <c r="F284">
        <v>4.3499999999999996</v>
      </c>
      <c r="G284" t="s">
        <v>17</v>
      </c>
      <c r="H284" t="s">
        <v>14</v>
      </c>
      <c r="I284">
        <v>24.95</v>
      </c>
      <c r="J284">
        <v>49</v>
      </c>
      <c r="K284">
        <v>28.9</v>
      </c>
    </row>
    <row r="285" spans="1:11" x14ac:dyDescent="0.3">
      <c r="A285" s="1">
        <v>45296</v>
      </c>
      <c r="B285" t="s">
        <v>22</v>
      </c>
      <c r="C285" t="s">
        <v>51</v>
      </c>
      <c r="D285">
        <v>14.750450000000001</v>
      </c>
      <c r="E285">
        <v>75.949629999999999</v>
      </c>
      <c r="F285">
        <v>18.57</v>
      </c>
      <c r="G285" t="s">
        <v>24</v>
      </c>
      <c r="H285" t="s">
        <v>25</v>
      </c>
      <c r="I285">
        <v>22.53</v>
      </c>
      <c r="J285">
        <v>53</v>
      </c>
      <c r="K285">
        <v>11.8</v>
      </c>
    </row>
    <row r="286" spans="1:11" x14ac:dyDescent="0.3">
      <c r="A286" s="1">
        <v>45584</v>
      </c>
      <c r="B286" t="s">
        <v>37</v>
      </c>
      <c r="C286" t="s">
        <v>42</v>
      </c>
      <c r="D286">
        <v>26.55057</v>
      </c>
      <c r="E286">
        <v>88.397689999999997</v>
      </c>
      <c r="F286">
        <v>14.4</v>
      </c>
      <c r="G286" t="s">
        <v>24</v>
      </c>
      <c r="H286" t="s">
        <v>25</v>
      </c>
      <c r="I286">
        <v>25.13</v>
      </c>
      <c r="J286">
        <v>68</v>
      </c>
      <c r="K286">
        <v>14.1</v>
      </c>
    </row>
    <row r="287" spans="1:11" x14ac:dyDescent="0.3">
      <c r="A287" s="1">
        <v>45534</v>
      </c>
      <c r="B287" t="s">
        <v>26</v>
      </c>
      <c r="C287" t="s">
        <v>63</v>
      </c>
      <c r="D287">
        <v>12.571429999999999</v>
      </c>
      <c r="E287">
        <v>76.708749999999995</v>
      </c>
      <c r="F287">
        <v>98.51</v>
      </c>
      <c r="G287" t="s">
        <v>48</v>
      </c>
      <c r="H287" t="s">
        <v>56</v>
      </c>
      <c r="I287">
        <v>24.47</v>
      </c>
      <c r="J287">
        <v>78</v>
      </c>
      <c r="K287">
        <v>29.4</v>
      </c>
    </row>
    <row r="288" spans="1:11" x14ac:dyDescent="0.3">
      <c r="A288" s="1">
        <v>45350</v>
      </c>
      <c r="B288" t="s">
        <v>22</v>
      </c>
      <c r="C288" t="s">
        <v>23</v>
      </c>
      <c r="D288">
        <v>17.21659</v>
      </c>
      <c r="E288">
        <v>77.98357</v>
      </c>
      <c r="F288">
        <v>9.7100000000000009</v>
      </c>
      <c r="G288" t="s">
        <v>17</v>
      </c>
      <c r="H288" t="s">
        <v>14</v>
      </c>
      <c r="I288">
        <v>22.01</v>
      </c>
      <c r="J288">
        <v>76</v>
      </c>
      <c r="K288">
        <v>21.2</v>
      </c>
    </row>
    <row r="289" spans="1:11" x14ac:dyDescent="0.3">
      <c r="A289" s="1">
        <v>45636</v>
      </c>
      <c r="B289" t="s">
        <v>37</v>
      </c>
      <c r="C289" t="s">
        <v>42</v>
      </c>
      <c r="D289">
        <v>22.340879999999999</v>
      </c>
      <c r="E289">
        <v>87.645570000000006</v>
      </c>
      <c r="F289">
        <v>16.96</v>
      </c>
      <c r="G289" t="s">
        <v>24</v>
      </c>
      <c r="H289" t="s">
        <v>25</v>
      </c>
      <c r="I289">
        <v>16.7</v>
      </c>
      <c r="J289">
        <v>66</v>
      </c>
      <c r="K289">
        <v>8.9</v>
      </c>
    </row>
    <row r="290" spans="1:11" x14ac:dyDescent="0.3">
      <c r="A290" s="1">
        <v>45646</v>
      </c>
      <c r="B290" t="s">
        <v>11</v>
      </c>
      <c r="C290" t="s">
        <v>46</v>
      </c>
      <c r="D290">
        <v>24.451619999999998</v>
      </c>
      <c r="E290">
        <v>70.642009999999999</v>
      </c>
      <c r="F290">
        <v>7.46</v>
      </c>
      <c r="G290" t="s">
        <v>17</v>
      </c>
      <c r="H290" t="s">
        <v>14</v>
      </c>
      <c r="I290">
        <v>22.84</v>
      </c>
      <c r="J290">
        <v>80</v>
      </c>
      <c r="K290">
        <v>29.8</v>
      </c>
    </row>
    <row r="291" spans="1:11" x14ac:dyDescent="0.3">
      <c r="A291" s="1">
        <v>45559</v>
      </c>
      <c r="B291" t="s">
        <v>37</v>
      </c>
      <c r="C291" t="s">
        <v>38</v>
      </c>
      <c r="D291">
        <v>26.632560000000002</v>
      </c>
      <c r="E291">
        <v>88.902289999999994</v>
      </c>
      <c r="F291">
        <v>35.9</v>
      </c>
      <c r="G291" t="s">
        <v>48</v>
      </c>
      <c r="H291" t="s">
        <v>25</v>
      </c>
      <c r="I291">
        <v>27.87</v>
      </c>
      <c r="J291">
        <v>67</v>
      </c>
      <c r="K291">
        <v>24.8</v>
      </c>
    </row>
    <row r="292" spans="1:11" x14ac:dyDescent="0.3">
      <c r="A292" s="1">
        <v>45321</v>
      </c>
      <c r="B292" t="s">
        <v>26</v>
      </c>
      <c r="C292" t="s">
        <v>62</v>
      </c>
      <c r="D292">
        <v>12.10927</v>
      </c>
      <c r="E292">
        <v>76.989469999999997</v>
      </c>
      <c r="F292">
        <v>16.43</v>
      </c>
      <c r="G292" t="s">
        <v>24</v>
      </c>
      <c r="H292" t="s">
        <v>25</v>
      </c>
      <c r="I292">
        <v>20.68</v>
      </c>
      <c r="J292">
        <v>63</v>
      </c>
      <c r="K292">
        <v>0.1</v>
      </c>
    </row>
    <row r="293" spans="1:11" x14ac:dyDescent="0.3">
      <c r="A293" s="1">
        <v>45294</v>
      </c>
      <c r="B293" t="s">
        <v>22</v>
      </c>
      <c r="C293" t="s">
        <v>51</v>
      </c>
      <c r="D293">
        <v>12.47669</v>
      </c>
      <c r="E293">
        <v>77.495459999999994</v>
      </c>
      <c r="F293">
        <v>32.21</v>
      </c>
      <c r="G293" t="s">
        <v>24</v>
      </c>
      <c r="H293" t="s">
        <v>25</v>
      </c>
      <c r="I293">
        <v>20.13</v>
      </c>
      <c r="J293">
        <v>62</v>
      </c>
      <c r="K293">
        <v>39.1</v>
      </c>
    </row>
    <row r="294" spans="1:11" x14ac:dyDescent="0.3">
      <c r="A294" s="1">
        <v>45443</v>
      </c>
      <c r="B294" t="s">
        <v>22</v>
      </c>
      <c r="C294" t="s">
        <v>51</v>
      </c>
      <c r="D294">
        <v>13.048030000000001</v>
      </c>
      <c r="E294">
        <v>75.211039999999997</v>
      </c>
      <c r="F294">
        <v>1.57</v>
      </c>
      <c r="G294" t="s">
        <v>13</v>
      </c>
      <c r="H294" t="s">
        <v>14</v>
      </c>
      <c r="I294">
        <v>28.57</v>
      </c>
      <c r="J294">
        <v>52</v>
      </c>
      <c r="K294">
        <v>1.5</v>
      </c>
    </row>
    <row r="295" spans="1:11" x14ac:dyDescent="0.3">
      <c r="A295" s="1">
        <v>45380</v>
      </c>
      <c r="B295" t="s">
        <v>18</v>
      </c>
      <c r="C295" t="s">
        <v>47</v>
      </c>
      <c r="D295">
        <v>24.062850000000001</v>
      </c>
      <c r="E295">
        <v>84.76079</v>
      </c>
      <c r="F295">
        <v>1.52</v>
      </c>
      <c r="G295" t="s">
        <v>13</v>
      </c>
      <c r="H295" t="s">
        <v>14</v>
      </c>
      <c r="I295">
        <v>35.39</v>
      </c>
      <c r="J295">
        <v>68</v>
      </c>
      <c r="K295">
        <v>5.7</v>
      </c>
    </row>
    <row r="296" spans="1:11" x14ac:dyDescent="0.3">
      <c r="A296" s="1">
        <v>45357</v>
      </c>
      <c r="B296" t="s">
        <v>15</v>
      </c>
      <c r="C296" t="s">
        <v>32</v>
      </c>
      <c r="D296">
        <v>16.93805</v>
      </c>
      <c r="E296">
        <v>75.292420000000007</v>
      </c>
      <c r="F296">
        <v>3.27</v>
      </c>
      <c r="G296" t="s">
        <v>17</v>
      </c>
      <c r="H296" t="s">
        <v>14</v>
      </c>
      <c r="I296">
        <v>28.09</v>
      </c>
      <c r="J296">
        <v>50</v>
      </c>
      <c r="K296">
        <v>4.3</v>
      </c>
    </row>
    <row r="297" spans="1:11" x14ac:dyDescent="0.3">
      <c r="A297" s="1">
        <v>45455</v>
      </c>
      <c r="B297" t="s">
        <v>30</v>
      </c>
      <c r="C297" t="s">
        <v>71</v>
      </c>
      <c r="D297">
        <v>8.8045799999999996</v>
      </c>
      <c r="E297">
        <v>75.288640000000001</v>
      </c>
      <c r="F297">
        <v>10.02</v>
      </c>
      <c r="G297" t="s">
        <v>24</v>
      </c>
      <c r="H297" t="s">
        <v>25</v>
      </c>
      <c r="I297">
        <v>24.2</v>
      </c>
      <c r="J297">
        <v>66</v>
      </c>
      <c r="K297">
        <v>2.6</v>
      </c>
    </row>
    <row r="298" spans="1:11" x14ac:dyDescent="0.3">
      <c r="A298" s="1">
        <v>45366</v>
      </c>
      <c r="B298" t="s">
        <v>37</v>
      </c>
      <c r="C298" t="s">
        <v>65</v>
      </c>
      <c r="D298">
        <v>21.90005</v>
      </c>
      <c r="E298">
        <v>89.238290000000006</v>
      </c>
      <c r="F298">
        <v>196.7</v>
      </c>
      <c r="G298" t="s">
        <v>33</v>
      </c>
      <c r="H298" t="s">
        <v>76</v>
      </c>
      <c r="I298">
        <v>24.04</v>
      </c>
      <c r="J298">
        <v>100</v>
      </c>
      <c r="K298">
        <v>96</v>
      </c>
    </row>
    <row r="299" spans="1:11" x14ac:dyDescent="0.3">
      <c r="A299" s="1">
        <v>45426</v>
      </c>
      <c r="B299" t="s">
        <v>30</v>
      </c>
      <c r="C299" t="s">
        <v>50</v>
      </c>
      <c r="D299">
        <v>12.6829</v>
      </c>
      <c r="E299">
        <v>77.104969999999994</v>
      </c>
      <c r="F299">
        <v>3.24</v>
      </c>
      <c r="G299" t="s">
        <v>17</v>
      </c>
      <c r="H299" t="s">
        <v>14</v>
      </c>
      <c r="I299">
        <v>25.67</v>
      </c>
      <c r="J299">
        <v>55</v>
      </c>
      <c r="K299">
        <v>18.100000000000001</v>
      </c>
    </row>
    <row r="300" spans="1:11" x14ac:dyDescent="0.3">
      <c r="A300" s="1">
        <v>45555</v>
      </c>
      <c r="B300" t="s">
        <v>22</v>
      </c>
      <c r="C300" t="s">
        <v>23</v>
      </c>
      <c r="D300">
        <v>13.60858</v>
      </c>
      <c r="E300">
        <v>74.083569999999995</v>
      </c>
      <c r="F300">
        <v>21.86</v>
      </c>
      <c r="G300" t="s">
        <v>24</v>
      </c>
      <c r="H300" t="s">
        <v>25</v>
      </c>
      <c r="I300">
        <v>26.05</v>
      </c>
      <c r="J300">
        <v>55</v>
      </c>
      <c r="K300">
        <v>23.7</v>
      </c>
    </row>
    <row r="301" spans="1:11" x14ac:dyDescent="0.3">
      <c r="A301" s="1">
        <v>45605</v>
      </c>
      <c r="B301" t="s">
        <v>30</v>
      </c>
      <c r="C301" t="s">
        <v>71</v>
      </c>
      <c r="D301">
        <v>10.81188</v>
      </c>
      <c r="E301">
        <v>74.828450000000004</v>
      </c>
      <c r="F301">
        <v>3.77</v>
      </c>
      <c r="G301" t="s">
        <v>17</v>
      </c>
      <c r="H301" t="s">
        <v>14</v>
      </c>
      <c r="I301">
        <v>23.83</v>
      </c>
      <c r="J301">
        <v>58</v>
      </c>
      <c r="K301">
        <v>38.799999999999997</v>
      </c>
    </row>
    <row r="302" spans="1:11" x14ac:dyDescent="0.3">
      <c r="A302" s="1">
        <v>45411</v>
      </c>
      <c r="B302" t="s">
        <v>15</v>
      </c>
      <c r="C302" t="s">
        <v>16</v>
      </c>
      <c r="D302">
        <v>16.593330000000002</v>
      </c>
      <c r="E302">
        <v>78.742379999999997</v>
      </c>
      <c r="F302">
        <v>8.51</v>
      </c>
      <c r="G302" t="s">
        <v>17</v>
      </c>
      <c r="H302" t="s">
        <v>14</v>
      </c>
      <c r="I302">
        <v>37.36</v>
      </c>
      <c r="J302">
        <v>71</v>
      </c>
      <c r="K302">
        <v>28.6</v>
      </c>
    </row>
    <row r="303" spans="1:11" x14ac:dyDescent="0.3">
      <c r="A303" s="1">
        <v>45383</v>
      </c>
      <c r="B303" t="s">
        <v>30</v>
      </c>
      <c r="C303" t="s">
        <v>31</v>
      </c>
      <c r="D303">
        <v>8.8726800000000008</v>
      </c>
      <c r="E303">
        <v>74.757729999999995</v>
      </c>
      <c r="F303">
        <v>2.64</v>
      </c>
      <c r="G303" t="s">
        <v>17</v>
      </c>
      <c r="H303" t="s">
        <v>14</v>
      </c>
      <c r="I303">
        <v>27.92</v>
      </c>
      <c r="J303">
        <v>57</v>
      </c>
      <c r="K303">
        <v>32.4</v>
      </c>
    </row>
    <row r="304" spans="1:11" x14ac:dyDescent="0.3">
      <c r="A304" s="1">
        <v>45561</v>
      </c>
      <c r="B304" t="s">
        <v>22</v>
      </c>
      <c r="C304" t="s">
        <v>51</v>
      </c>
      <c r="D304">
        <v>17.285250000000001</v>
      </c>
      <c r="E304">
        <v>76.509600000000006</v>
      </c>
      <c r="F304">
        <v>12.56</v>
      </c>
      <c r="G304" t="s">
        <v>24</v>
      </c>
      <c r="H304" t="s">
        <v>25</v>
      </c>
      <c r="I304">
        <v>20.04</v>
      </c>
      <c r="J304">
        <v>52</v>
      </c>
      <c r="K304">
        <v>37.799999999999997</v>
      </c>
    </row>
    <row r="305" spans="1:11" x14ac:dyDescent="0.3">
      <c r="A305" s="1">
        <v>45489</v>
      </c>
      <c r="B305" t="s">
        <v>15</v>
      </c>
      <c r="C305" t="s">
        <v>16</v>
      </c>
      <c r="D305">
        <v>21.648689999999998</v>
      </c>
      <c r="E305">
        <v>75.881039999999999</v>
      </c>
      <c r="F305">
        <v>122.49</v>
      </c>
      <c r="G305" t="s">
        <v>33</v>
      </c>
      <c r="H305" t="s">
        <v>76</v>
      </c>
      <c r="I305">
        <v>20.75</v>
      </c>
      <c r="J305">
        <v>82</v>
      </c>
      <c r="K305">
        <v>152.80000000000001</v>
      </c>
    </row>
    <row r="306" spans="1:11" x14ac:dyDescent="0.3">
      <c r="A306" s="1">
        <v>45361</v>
      </c>
      <c r="B306" t="s">
        <v>40</v>
      </c>
      <c r="C306" t="s">
        <v>53</v>
      </c>
      <c r="D306">
        <v>24.216539999999998</v>
      </c>
      <c r="E306">
        <v>93.379570000000001</v>
      </c>
      <c r="F306">
        <v>6.77</v>
      </c>
      <c r="G306" t="s">
        <v>17</v>
      </c>
      <c r="H306" t="s">
        <v>14</v>
      </c>
      <c r="I306">
        <v>26.68</v>
      </c>
      <c r="J306">
        <v>54</v>
      </c>
      <c r="K306">
        <v>12.4</v>
      </c>
    </row>
    <row r="307" spans="1:11" x14ac:dyDescent="0.3">
      <c r="A307" s="1">
        <v>45633</v>
      </c>
      <c r="B307" t="s">
        <v>28</v>
      </c>
      <c r="C307" t="s">
        <v>29</v>
      </c>
      <c r="D307">
        <v>15.749230000000001</v>
      </c>
      <c r="E307">
        <v>83.560140000000004</v>
      </c>
      <c r="F307">
        <v>8</v>
      </c>
      <c r="G307" t="s">
        <v>17</v>
      </c>
      <c r="H307" t="s">
        <v>14</v>
      </c>
      <c r="I307">
        <v>19.71</v>
      </c>
      <c r="J307">
        <v>70</v>
      </c>
      <c r="K307">
        <v>22.1</v>
      </c>
    </row>
    <row r="308" spans="1:11" x14ac:dyDescent="0.3">
      <c r="A308" s="1">
        <v>45609</v>
      </c>
      <c r="B308" t="s">
        <v>18</v>
      </c>
      <c r="C308" t="s">
        <v>49</v>
      </c>
      <c r="D308">
        <v>26.935179999999999</v>
      </c>
      <c r="E308">
        <v>86.791719999999998</v>
      </c>
      <c r="F308">
        <v>3.51</v>
      </c>
      <c r="G308" t="s">
        <v>17</v>
      </c>
      <c r="H308" t="s">
        <v>14</v>
      </c>
      <c r="I308">
        <v>25.55</v>
      </c>
      <c r="J308">
        <v>59</v>
      </c>
      <c r="K308">
        <v>16.2</v>
      </c>
    </row>
    <row r="309" spans="1:11" x14ac:dyDescent="0.3">
      <c r="A309" s="1">
        <v>45517</v>
      </c>
      <c r="B309" t="s">
        <v>18</v>
      </c>
      <c r="C309" t="s">
        <v>70</v>
      </c>
      <c r="D309">
        <v>26.066490000000002</v>
      </c>
      <c r="E309">
        <v>84.839209999999994</v>
      </c>
      <c r="F309">
        <v>8.3000000000000007</v>
      </c>
      <c r="G309" t="s">
        <v>17</v>
      </c>
      <c r="H309" t="s">
        <v>14</v>
      </c>
      <c r="I309">
        <v>30.56</v>
      </c>
      <c r="J309">
        <v>60</v>
      </c>
      <c r="K309">
        <v>2.1</v>
      </c>
    </row>
    <row r="310" spans="1:11" x14ac:dyDescent="0.3">
      <c r="A310" s="1">
        <v>45552</v>
      </c>
      <c r="B310" t="s">
        <v>20</v>
      </c>
      <c r="C310" t="s">
        <v>68</v>
      </c>
      <c r="D310">
        <v>20.863489999999999</v>
      </c>
      <c r="E310">
        <v>86.566029999999998</v>
      </c>
      <c r="F310">
        <v>32.43</v>
      </c>
      <c r="G310" t="s">
        <v>24</v>
      </c>
      <c r="H310" t="s">
        <v>25</v>
      </c>
      <c r="I310">
        <v>22.9</v>
      </c>
      <c r="J310">
        <v>67</v>
      </c>
      <c r="K310">
        <v>20.6</v>
      </c>
    </row>
    <row r="311" spans="1:11" x14ac:dyDescent="0.3">
      <c r="A311" s="1">
        <v>45595</v>
      </c>
      <c r="B311" t="s">
        <v>20</v>
      </c>
      <c r="C311" t="s">
        <v>21</v>
      </c>
      <c r="D311">
        <v>19.19913</v>
      </c>
      <c r="E311">
        <v>86.373720000000006</v>
      </c>
      <c r="F311">
        <v>14.98</v>
      </c>
      <c r="G311" t="s">
        <v>24</v>
      </c>
      <c r="H311" t="s">
        <v>25</v>
      </c>
      <c r="I311">
        <v>28.3</v>
      </c>
      <c r="J311">
        <v>73</v>
      </c>
      <c r="K311">
        <v>32</v>
      </c>
    </row>
    <row r="312" spans="1:11" x14ac:dyDescent="0.3">
      <c r="A312" s="1">
        <v>45511</v>
      </c>
      <c r="B312" t="s">
        <v>20</v>
      </c>
      <c r="C312" t="s">
        <v>36</v>
      </c>
      <c r="D312">
        <v>19.44013</v>
      </c>
      <c r="E312">
        <v>85.261409999999998</v>
      </c>
      <c r="F312">
        <v>13.31</v>
      </c>
      <c r="G312" t="s">
        <v>24</v>
      </c>
      <c r="H312" t="s">
        <v>25</v>
      </c>
      <c r="I312">
        <v>24.77</v>
      </c>
      <c r="J312">
        <v>65</v>
      </c>
      <c r="K312">
        <v>15.2</v>
      </c>
    </row>
    <row r="313" spans="1:11" x14ac:dyDescent="0.3">
      <c r="A313" s="1">
        <v>45402</v>
      </c>
      <c r="B313" t="s">
        <v>30</v>
      </c>
      <c r="C313" t="s">
        <v>31</v>
      </c>
      <c r="D313">
        <v>12.24765</v>
      </c>
      <c r="E313">
        <v>76.231059999999999</v>
      </c>
      <c r="F313">
        <v>24.3</v>
      </c>
      <c r="G313" t="s">
        <v>24</v>
      </c>
      <c r="H313" t="s">
        <v>25</v>
      </c>
      <c r="I313">
        <v>30.17</v>
      </c>
      <c r="J313">
        <v>69</v>
      </c>
      <c r="K313">
        <v>39.200000000000003</v>
      </c>
    </row>
    <row r="314" spans="1:11" x14ac:dyDescent="0.3">
      <c r="A314" s="1">
        <v>45639</v>
      </c>
      <c r="B314" t="s">
        <v>28</v>
      </c>
      <c r="C314" t="s">
        <v>57</v>
      </c>
      <c r="D314">
        <v>15.548769999999999</v>
      </c>
      <c r="E314">
        <v>79.084419999999994</v>
      </c>
      <c r="F314">
        <v>9.24</v>
      </c>
      <c r="G314" t="s">
        <v>17</v>
      </c>
      <c r="H314" t="s">
        <v>14</v>
      </c>
      <c r="I314">
        <v>17.93</v>
      </c>
      <c r="J314">
        <v>57</v>
      </c>
      <c r="K314">
        <v>0.2</v>
      </c>
    </row>
    <row r="315" spans="1:11" x14ac:dyDescent="0.3">
      <c r="A315" s="1">
        <v>45399</v>
      </c>
      <c r="B315" t="s">
        <v>18</v>
      </c>
      <c r="C315" t="s">
        <v>19</v>
      </c>
      <c r="D315">
        <v>25.422989999999999</v>
      </c>
      <c r="E315">
        <v>85.744680000000002</v>
      </c>
      <c r="F315">
        <v>4.96</v>
      </c>
      <c r="G315" t="s">
        <v>17</v>
      </c>
      <c r="H315" t="s">
        <v>14</v>
      </c>
      <c r="I315">
        <v>36.36</v>
      </c>
      <c r="J315">
        <v>62</v>
      </c>
      <c r="K315">
        <v>20.8</v>
      </c>
    </row>
    <row r="316" spans="1:11" x14ac:dyDescent="0.3">
      <c r="A316" s="1">
        <v>45478</v>
      </c>
      <c r="B316" t="s">
        <v>18</v>
      </c>
      <c r="C316" t="s">
        <v>70</v>
      </c>
      <c r="D316">
        <v>24.535299999999999</v>
      </c>
      <c r="E316">
        <v>84.741470000000007</v>
      </c>
      <c r="F316">
        <v>28.36</v>
      </c>
      <c r="G316" t="s">
        <v>24</v>
      </c>
      <c r="H316" t="s">
        <v>25</v>
      </c>
      <c r="I316">
        <v>33.97</v>
      </c>
      <c r="J316">
        <v>65</v>
      </c>
      <c r="K316">
        <v>6.4</v>
      </c>
    </row>
    <row r="317" spans="1:11" x14ac:dyDescent="0.3">
      <c r="A317" s="1">
        <v>45432</v>
      </c>
      <c r="B317" t="s">
        <v>20</v>
      </c>
      <c r="C317" t="s">
        <v>52</v>
      </c>
      <c r="D317">
        <v>18.917929999999998</v>
      </c>
      <c r="E317">
        <v>83.187579999999997</v>
      </c>
      <c r="F317">
        <v>5.8</v>
      </c>
      <c r="G317" t="s">
        <v>17</v>
      </c>
      <c r="H317" t="s">
        <v>14</v>
      </c>
      <c r="I317">
        <v>31.94</v>
      </c>
      <c r="J317">
        <v>46</v>
      </c>
      <c r="K317">
        <v>6.7</v>
      </c>
    </row>
    <row r="318" spans="1:11" x14ac:dyDescent="0.3">
      <c r="A318" s="1">
        <v>45518</v>
      </c>
      <c r="B318" t="s">
        <v>26</v>
      </c>
      <c r="C318" t="s">
        <v>63</v>
      </c>
      <c r="D318">
        <v>10.27364</v>
      </c>
      <c r="E318">
        <v>80.140180000000001</v>
      </c>
      <c r="F318">
        <v>11.79</v>
      </c>
      <c r="G318" t="s">
        <v>24</v>
      </c>
      <c r="H318" t="s">
        <v>25</v>
      </c>
      <c r="I318">
        <v>29.39</v>
      </c>
      <c r="J318">
        <v>71</v>
      </c>
      <c r="K318">
        <v>13.1</v>
      </c>
    </row>
    <row r="319" spans="1:11" x14ac:dyDescent="0.3">
      <c r="A319" s="1">
        <v>45539</v>
      </c>
      <c r="B319" t="s">
        <v>37</v>
      </c>
      <c r="C319" t="s">
        <v>42</v>
      </c>
      <c r="D319">
        <v>21.513500000000001</v>
      </c>
      <c r="E319">
        <v>88.414559999999994</v>
      </c>
      <c r="F319">
        <v>65.64</v>
      </c>
      <c r="G319" t="s">
        <v>48</v>
      </c>
      <c r="H319" t="s">
        <v>56</v>
      </c>
      <c r="I319">
        <v>28.88</v>
      </c>
      <c r="J319">
        <v>54</v>
      </c>
      <c r="K319">
        <v>19.899999999999999</v>
      </c>
    </row>
    <row r="320" spans="1:11" x14ac:dyDescent="0.3">
      <c r="A320" s="1">
        <v>45451</v>
      </c>
      <c r="B320" t="s">
        <v>26</v>
      </c>
      <c r="C320" t="s">
        <v>62</v>
      </c>
      <c r="D320">
        <v>9.1610099999999992</v>
      </c>
      <c r="E320">
        <v>77.131439999999998</v>
      </c>
      <c r="F320">
        <v>11.39</v>
      </c>
      <c r="G320" t="s">
        <v>24</v>
      </c>
      <c r="H320" t="s">
        <v>25</v>
      </c>
      <c r="I320">
        <v>25.09</v>
      </c>
      <c r="J320">
        <v>50</v>
      </c>
      <c r="K320">
        <v>24.6</v>
      </c>
    </row>
    <row r="321" spans="1:11" x14ac:dyDescent="0.3">
      <c r="A321" s="1">
        <v>45477</v>
      </c>
      <c r="B321" t="s">
        <v>40</v>
      </c>
      <c r="C321" t="s">
        <v>66</v>
      </c>
      <c r="D321">
        <v>25.813479999999998</v>
      </c>
      <c r="E321">
        <v>92.861289999999997</v>
      </c>
      <c r="F321">
        <v>35.21</v>
      </c>
      <c r="G321" t="s">
        <v>48</v>
      </c>
      <c r="H321" t="s">
        <v>25</v>
      </c>
      <c r="I321">
        <v>27.6</v>
      </c>
      <c r="J321">
        <v>78</v>
      </c>
      <c r="K321">
        <v>28.4</v>
      </c>
    </row>
    <row r="322" spans="1:11" x14ac:dyDescent="0.3">
      <c r="A322" s="1">
        <v>45354</v>
      </c>
      <c r="B322" t="s">
        <v>15</v>
      </c>
      <c r="C322" t="s">
        <v>16</v>
      </c>
      <c r="D322">
        <v>18.337789999999998</v>
      </c>
      <c r="E322">
        <v>77.816379999999995</v>
      </c>
      <c r="F322">
        <v>38.880000000000003</v>
      </c>
      <c r="G322" t="s">
        <v>48</v>
      </c>
      <c r="H322" t="s">
        <v>25</v>
      </c>
      <c r="I322">
        <v>25.25</v>
      </c>
      <c r="J322">
        <v>64</v>
      </c>
      <c r="K322">
        <v>24.4</v>
      </c>
    </row>
    <row r="323" spans="1:11" x14ac:dyDescent="0.3">
      <c r="A323" s="1">
        <v>45345</v>
      </c>
      <c r="B323" t="s">
        <v>30</v>
      </c>
      <c r="C323" t="s">
        <v>31</v>
      </c>
      <c r="D323">
        <v>12.650930000000001</v>
      </c>
      <c r="E323">
        <v>76.641869999999997</v>
      </c>
      <c r="F323">
        <v>232.52</v>
      </c>
      <c r="G323" t="s">
        <v>33</v>
      </c>
      <c r="H323" t="s">
        <v>34</v>
      </c>
      <c r="I323">
        <v>6.53</v>
      </c>
      <c r="J323">
        <v>94</v>
      </c>
      <c r="K323">
        <v>134.6</v>
      </c>
    </row>
    <row r="324" spans="1:11" x14ac:dyDescent="0.3">
      <c r="A324" s="1">
        <v>45450</v>
      </c>
      <c r="B324" t="s">
        <v>18</v>
      </c>
      <c r="C324" t="s">
        <v>47</v>
      </c>
      <c r="D324">
        <v>26.561219999999999</v>
      </c>
      <c r="E324">
        <v>85.076570000000004</v>
      </c>
      <c r="F324">
        <v>1.79</v>
      </c>
      <c r="G324" t="s">
        <v>13</v>
      </c>
      <c r="H324" t="s">
        <v>14</v>
      </c>
      <c r="I324">
        <v>26.44</v>
      </c>
      <c r="J324">
        <v>66</v>
      </c>
      <c r="K324">
        <v>16.7</v>
      </c>
    </row>
    <row r="325" spans="1:11" x14ac:dyDescent="0.3">
      <c r="A325" s="1">
        <v>45507</v>
      </c>
      <c r="B325" t="s">
        <v>28</v>
      </c>
      <c r="C325" t="s">
        <v>29</v>
      </c>
      <c r="D325">
        <v>13.4566</v>
      </c>
      <c r="E325">
        <v>78.191320000000005</v>
      </c>
      <c r="F325">
        <v>3.18</v>
      </c>
      <c r="G325" t="s">
        <v>17</v>
      </c>
      <c r="H325" t="s">
        <v>14</v>
      </c>
      <c r="I325">
        <v>29</v>
      </c>
      <c r="J325">
        <v>81</v>
      </c>
      <c r="K325">
        <v>29.5</v>
      </c>
    </row>
    <row r="326" spans="1:11" x14ac:dyDescent="0.3">
      <c r="A326" s="1">
        <v>45540</v>
      </c>
      <c r="B326" t="s">
        <v>18</v>
      </c>
      <c r="C326" t="s">
        <v>49</v>
      </c>
      <c r="D326">
        <v>27.018519999999999</v>
      </c>
      <c r="E326">
        <v>87.865250000000003</v>
      </c>
      <c r="F326">
        <v>12.69</v>
      </c>
      <c r="G326" t="s">
        <v>24</v>
      </c>
      <c r="H326" t="s">
        <v>25</v>
      </c>
      <c r="I326">
        <v>30.28</v>
      </c>
      <c r="J326">
        <v>57</v>
      </c>
      <c r="K326">
        <v>28</v>
      </c>
    </row>
    <row r="327" spans="1:11" x14ac:dyDescent="0.3">
      <c r="A327" s="1">
        <v>45459</v>
      </c>
      <c r="B327" t="s">
        <v>15</v>
      </c>
      <c r="C327" t="s">
        <v>32</v>
      </c>
      <c r="D327">
        <v>16.996079999999999</v>
      </c>
      <c r="E327">
        <v>76.439099999999996</v>
      </c>
      <c r="F327">
        <v>6.24</v>
      </c>
      <c r="G327" t="s">
        <v>17</v>
      </c>
      <c r="H327" t="s">
        <v>14</v>
      </c>
      <c r="I327">
        <v>29.09</v>
      </c>
      <c r="J327">
        <v>57</v>
      </c>
      <c r="K327">
        <v>37.1</v>
      </c>
    </row>
    <row r="328" spans="1:11" x14ac:dyDescent="0.3">
      <c r="A328" s="1">
        <v>45550</v>
      </c>
      <c r="B328" t="s">
        <v>11</v>
      </c>
      <c r="C328" t="s">
        <v>12</v>
      </c>
      <c r="D328">
        <v>24.571069999999999</v>
      </c>
      <c r="E328">
        <v>70.340389999999999</v>
      </c>
      <c r="F328">
        <v>42.19</v>
      </c>
      <c r="G328" t="s">
        <v>48</v>
      </c>
      <c r="H328" t="s">
        <v>25</v>
      </c>
      <c r="I328">
        <v>21.61</v>
      </c>
      <c r="J328">
        <v>80</v>
      </c>
      <c r="K328">
        <v>18.899999999999999</v>
      </c>
    </row>
    <row r="329" spans="1:11" x14ac:dyDescent="0.3">
      <c r="A329" s="1">
        <v>45558</v>
      </c>
      <c r="B329" t="s">
        <v>15</v>
      </c>
      <c r="C329" t="s">
        <v>32</v>
      </c>
      <c r="D329">
        <v>17.566970000000001</v>
      </c>
      <c r="E329">
        <v>74.35154</v>
      </c>
      <c r="F329">
        <v>81.06</v>
      </c>
      <c r="G329" t="s">
        <v>48</v>
      </c>
      <c r="H329" t="s">
        <v>56</v>
      </c>
      <c r="I329">
        <v>24.82</v>
      </c>
      <c r="J329">
        <v>84</v>
      </c>
      <c r="K329">
        <v>17</v>
      </c>
    </row>
    <row r="330" spans="1:11" x14ac:dyDescent="0.3">
      <c r="A330" s="1">
        <v>45579</v>
      </c>
      <c r="B330" t="s">
        <v>30</v>
      </c>
      <c r="C330" t="s">
        <v>50</v>
      </c>
      <c r="D330">
        <v>11.941330000000001</v>
      </c>
      <c r="E330">
        <v>75.806520000000006</v>
      </c>
      <c r="F330">
        <v>7.63</v>
      </c>
      <c r="G330" t="s">
        <v>17</v>
      </c>
      <c r="H330" t="s">
        <v>14</v>
      </c>
      <c r="I330">
        <v>30.93</v>
      </c>
      <c r="J330">
        <v>45</v>
      </c>
      <c r="K330">
        <v>29.9</v>
      </c>
    </row>
    <row r="331" spans="1:11" x14ac:dyDescent="0.3">
      <c r="A331" s="1">
        <v>45555</v>
      </c>
      <c r="B331" t="s">
        <v>11</v>
      </c>
      <c r="C331" t="s">
        <v>44</v>
      </c>
      <c r="D331">
        <v>22.59449</v>
      </c>
      <c r="E331">
        <v>69.50112</v>
      </c>
      <c r="F331">
        <v>13.84</v>
      </c>
      <c r="G331" t="s">
        <v>24</v>
      </c>
      <c r="H331" t="s">
        <v>25</v>
      </c>
      <c r="I331">
        <v>24.36</v>
      </c>
      <c r="J331">
        <v>61</v>
      </c>
      <c r="K331">
        <v>7.5</v>
      </c>
    </row>
    <row r="332" spans="1:11" x14ac:dyDescent="0.3">
      <c r="A332" s="1">
        <v>45639</v>
      </c>
      <c r="B332" t="s">
        <v>20</v>
      </c>
      <c r="C332" t="s">
        <v>68</v>
      </c>
      <c r="D332">
        <v>22.078990000000001</v>
      </c>
      <c r="E332">
        <v>83.338340000000002</v>
      </c>
      <c r="F332">
        <v>15.45</v>
      </c>
      <c r="G332" t="s">
        <v>24</v>
      </c>
      <c r="H332" t="s">
        <v>25</v>
      </c>
      <c r="I332">
        <v>22.71</v>
      </c>
      <c r="J332">
        <v>46</v>
      </c>
      <c r="K332">
        <v>25.2</v>
      </c>
    </row>
    <row r="333" spans="1:11" x14ac:dyDescent="0.3">
      <c r="A333" s="1">
        <v>45329</v>
      </c>
      <c r="B333" t="s">
        <v>11</v>
      </c>
      <c r="C333" t="s">
        <v>46</v>
      </c>
      <c r="D333">
        <v>22.97636</v>
      </c>
      <c r="E333">
        <v>68.646730000000005</v>
      </c>
      <c r="F333">
        <v>19.11</v>
      </c>
      <c r="G333" t="s">
        <v>24</v>
      </c>
      <c r="H333" t="s">
        <v>25</v>
      </c>
      <c r="I333">
        <v>17.3</v>
      </c>
      <c r="J333">
        <v>55</v>
      </c>
      <c r="K333">
        <v>30.3</v>
      </c>
    </row>
    <row r="334" spans="1:11" x14ac:dyDescent="0.3">
      <c r="A334" s="1">
        <v>45647</v>
      </c>
      <c r="B334" t="s">
        <v>40</v>
      </c>
      <c r="C334" t="s">
        <v>41</v>
      </c>
      <c r="D334">
        <v>26.75881</v>
      </c>
      <c r="E334">
        <v>94.211659999999995</v>
      </c>
      <c r="F334">
        <v>27.94</v>
      </c>
      <c r="G334" t="s">
        <v>24</v>
      </c>
      <c r="H334" t="s">
        <v>25</v>
      </c>
      <c r="I334">
        <v>19.690000000000001</v>
      </c>
      <c r="J334">
        <v>72</v>
      </c>
      <c r="K334">
        <v>1.6</v>
      </c>
    </row>
    <row r="335" spans="1:11" x14ac:dyDescent="0.3">
      <c r="A335" s="1">
        <v>45406</v>
      </c>
      <c r="B335" t="s">
        <v>18</v>
      </c>
      <c r="C335" t="s">
        <v>49</v>
      </c>
      <c r="D335">
        <v>25.647749999999998</v>
      </c>
      <c r="E335">
        <v>86.973249999999993</v>
      </c>
      <c r="F335">
        <v>32.26</v>
      </c>
      <c r="G335" t="s">
        <v>24</v>
      </c>
      <c r="H335" t="s">
        <v>25</v>
      </c>
      <c r="I335">
        <v>30.66</v>
      </c>
      <c r="J335">
        <v>66</v>
      </c>
      <c r="K335">
        <v>14.9</v>
      </c>
    </row>
    <row r="336" spans="1:11" x14ac:dyDescent="0.3">
      <c r="A336" s="1">
        <v>45656</v>
      </c>
      <c r="B336" t="s">
        <v>37</v>
      </c>
      <c r="C336" t="s">
        <v>61</v>
      </c>
      <c r="D336">
        <v>26.71904</v>
      </c>
      <c r="E336">
        <v>88.041200000000003</v>
      </c>
      <c r="F336">
        <v>8.81</v>
      </c>
      <c r="G336" t="s">
        <v>17</v>
      </c>
      <c r="H336" t="s">
        <v>14</v>
      </c>
      <c r="I336">
        <v>21.98</v>
      </c>
      <c r="J336">
        <v>56</v>
      </c>
      <c r="K336">
        <v>29.7</v>
      </c>
    </row>
    <row r="337" spans="1:11" x14ac:dyDescent="0.3">
      <c r="A337" s="1">
        <v>45511</v>
      </c>
      <c r="B337" t="s">
        <v>26</v>
      </c>
      <c r="C337" t="s">
        <v>55</v>
      </c>
      <c r="D337">
        <v>11.318</v>
      </c>
      <c r="E337">
        <v>78.899649999999994</v>
      </c>
      <c r="F337">
        <v>67.010000000000005</v>
      </c>
      <c r="G337" t="s">
        <v>48</v>
      </c>
      <c r="H337" t="s">
        <v>56</v>
      </c>
      <c r="I337">
        <v>21.09</v>
      </c>
      <c r="J337">
        <v>61</v>
      </c>
      <c r="K337">
        <v>9.5</v>
      </c>
    </row>
    <row r="338" spans="1:11" x14ac:dyDescent="0.3">
      <c r="A338" s="1">
        <v>45570</v>
      </c>
      <c r="B338" t="s">
        <v>28</v>
      </c>
      <c r="C338" t="s">
        <v>58</v>
      </c>
      <c r="D338">
        <v>15.789099999999999</v>
      </c>
      <c r="E338">
        <v>80.300179999999997</v>
      </c>
      <c r="F338">
        <v>15.39</v>
      </c>
      <c r="G338" t="s">
        <v>24</v>
      </c>
      <c r="H338" t="s">
        <v>25</v>
      </c>
      <c r="I338">
        <v>28.91</v>
      </c>
      <c r="J338">
        <v>64</v>
      </c>
      <c r="K338">
        <v>12.8</v>
      </c>
    </row>
    <row r="339" spans="1:11" x14ac:dyDescent="0.3">
      <c r="A339" s="1">
        <v>45389</v>
      </c>
      <c r="B339" t="s">
        <v>28</v>
      </c>
      <c r="C339" t="s">
        <v>57</v>
      </c>
      <c r="D339">
        <v>17.15118</v>
      </c>
      <c r="E339">
        <v>79.064549999999997</v>
      </c>
      <c r="F339">
        <v>0.47</v>
      </c>
      <c r="G339" t="s">
        <v>13</v>
      </c>
      <c r="H339" t="s">
        <v>14</v>
      </c>
      <c r="I339">
        <v>23.07</v>
      </c>
      <c r="J339">
        <v>82</v>
      </c>
      <c r="K339">
        <v>15.6</v>
      </c>
    </row>
    <row r="340" spans="1:11" x14ac:dyDescent="0.3">
      <c r="A340" s="1">
        <v>45594</v>
      </c>
      <c r="B340" t="s">
        <v>40</v>
      </c>
      <c r="C340" t="s">
        <v>41</v>
      </c>
      <c r="D340">
        <v>25.227180000000001</v>
      </c>
      <c r="E340">
        <v>89.73424</v>
      </c>
      <c r="F340">
        <v>21.96</v>
      </c>
      <c r="G340" t="s">
        <v>24</v>
      </c>
      <c r="H340" t="s">
        <v>25</v>
      </c>
      <c r="I340">
        <v>26.36</v>
      </c>
      <c r="J340">
        <v>68</v>
      </c>
      <c r="K340">
        <v>34</v>
      </c>
    </row>
    <row r="341" spans="1:11" x14ac:dyDescent="0.3">
      <c r="A341" s="1">
        <v>45445</v>
      </c>
      <c r="B341" t="s">
        <v>26</v>
      </c>
      <c r="C341" t="s">
        <v>63</v>
      </c>
      <c r="D341">
        <v>9.0116999999999994</v>
      </c>
      <c r="E341">
        <v>79.69811</v>
      </c>
      <c r="F341">
        <v>24.84</v>
      </c>
      <c r="G341" t="s">
        <v>24</v>
      </c>
      <c r="H341" t="s">
        <v>25</v>
      </c>
      <c r="I341">
        <v>24.71</v>
      </c>
      <c r="J341">
        <v>56</v>
      </c>
      <c r="K341">
        <v>11.8</v>
      </c>
    </row>
    <row r="342" spans="1:11" x14ac:dyDescent="0.3">
      <c r="A342" s="1">
        <v>45301</v>
      </c>
      <c r="B342" t="s">
        <v>11</v>
      </c>
      <c r="C342" t="s">
        <v>12</v>
      </c>
      <c r="D342">
        <v>21.13937</v>
      </c>
      <c r="E342">
        <v>69.198149999999998</v>
      </c>
      <c r="F342">
        <v>11.11</v>
      </c>
      <c r="G342" t="s">
        <v>24</v>
      </c>
      <c r="H342" t="s">
        <v>25</v>
      </c>
      <c r="I342">
        <v>20.86</v>
      </c>
      <c r="J342">
        <v>56</v>
      </c>
      <c r="K342">
        <v>7.4</v>
      </c>
    </row>
    <row r="343" spans="1:11" x14ac:dyDescent="0.3">
      <c r="A343" s="1">
        <v>45386</v>
      </c>
      <c r="B343" t="s">
        <v>30</v>
      </c>
      <c r="C343" t="s">
        <v>71</v>
      </c>
      <c r="D343">
        <v>8.4807400000000008</v>
      </c>
      <c r="E343">
        <v>75.315150000000003</v>
      </c>
      <c r="F343">
        <v>18.14</v>
      </c>
      <c r="G343" t="s">
        <v>24</v>
      </c>
      <c r="H343" t="s">
        <v>25</v>
      </c>
      <c r="I343">
        <v>21.65</v>
      </c>
      <c r="J343">
        <v>69</v>
      </c>
      <c r="K343">
        <v>39.700000000000003</v>
      </c>
    </row>
    <row r="344" spans="1:11" x14ac:dyDescent="0.3">
      <c r="A344" s="1">
        <v>45306</v>
      </c>
      <c r="B344" t="s">
        <v>40</v>
      </c>
      <c r="C344" t="s">
        <v>53</v>
      </c>
      <c r="D344">
        <v>24.77516</v>
      </c>
      <c r="E344">
        <v>90.894670000000005</v>
      </c>
      <c r="F344">
        <v>2.42</v>
      </c>
      <c r="G344" t="s">
        <v>13</v>
      </c>
      <c r="H344" t="s">
        <v>14</v>
      </c>
      <c r="I344">
        <v>21.87</v>
      </c>
      <c r="J344">
        <v>61</v>
      </c>
      <c r="K344">
        <v>12.4</v>
      </c>
    </row>
    <row r="345" spans="1:11" x14ac:dyDescent="0.3">
      <c r="A345" s="1">
        <v>45546</v>
      </c>
      <c r="B345" t="s">
        <v>20</v>
      </c>
      <c r="C345" t="s">
        <v>68</v>
      </c>
      <c r="D345">
        <v>21.88251</v>
      </c>
      <c r="E345">
        <v>86.556169999999995</v>
      </c>
      <c r="F345">
        <v>7.85</v>
      </c>
      <c r="G345" t="s">
        <v>17</v>
      </c>
      <c r="H345" t="s">
        <v>14</v>
      </c>
      <c r="I345">
        <v>25.48</v>
      </c>
      <c r="J345">
        <v>59</v>
      </c>
      <c r="K345">
        <v>4.2</v>
      </c>
    </row>
    <row r="346" spans="1:11" x14ac:dyDescent="0.3">
      <c r="A346" s="1">
        <v>45508</v>
      </c>
      <c r="B346" t="s">
        <v>11</v>
      </c>
      <c r="C346" t="s">
        <v>46</v>
      </c>
      <c r="D346">
        <v>21.834119999999999</v>
      </c>
      <c r="E346">
        <v>71.760670000000005</v>
      </c>
      <c r="F346">
        <v>9.07</v>
      </c>
      <c r="G346" t="s">
        <v>17</v>
      </c>
      <c r="H346" t="s">
        <v>14</v>
      </c>
      <c r="I346">
        <v>29.56</v>
      </c>
      <c r="J346">
        <v>81</v>
      </c>
      <c r="K346">
        <v>29.8</v>
      </c>
    </row>
    <row r="347" spans="1:11" x14ac:dyDescent="0.3">
      <c r="A347" s="1">
        <v>45305</v>
      </c>
      <c r="B347" t="s">
        <v>28</v>
      </c>
      <c r="C347" t="s">
        <v>58</v>
      </c>
      <c r="D347">
        <v>13.08914</v>
      </c>
      <c r="E347">
        <v>79.849010000000007</v>
      </c>
      <c r="F347">
        <v>19.170000000000002</v>
      </c>
      <c r="G347" t="s">
        <v>24</v>
      </c>
      <c r="H347" t="s">
        <v>25</v>
      </c>
      <c r="I347">
        <v>12.96</v>
      </c>
      <c r="J347">
        <v>56</v>
      </c>
      <c r="K347">
        <v>25</v>
      </c>
    </row>
    <row r="348" spans="1:11" x14ac:dyDescent="0.3">
      <c r="A348" s="1">
        <v>45305</v>
      </c>
      <c r="B348" t="s">
        <v>22</v>
      </c>
      <c r="C348" t="s">
        <v>51</v>
      </c>
      <c r="D348">
        <v>16.252320000000001</v>
      </c>
      <c r="E348">
        <v>77.931020000000004</v>
      </c>
      <c r="F348">
        <v>8.7799999999999994</v>
      </c>
      <c r="G348" t="s">
        <v>17</v>
      </c>
      <c r="H348" t="s">
        <v>14</v>
      </c>
      <c r="I348">
        <v>18.82</v>
      </c>
      <c r="J348">
        <v>69</v>
      </c>
      <c r="K348">
        <v>1.8</v>
      </c>
    </row>
    <row r="349" spans="1:11" x14ac:dyDescent="0.3">
      <c r="A349" s="1">
        <v>45454</v>
      </c>
      <c r="B349" t="s">
        <v>26</v>
      </c>
      <c r="C349" t="s">
        <v>62</v>
      </c>
      <c r="D349">
        <v>12.30071</v>
      </c>
      <c r="E349">
        <v>77.72063</v>
      </c>
      <c r="F349">
        <v>22.54</v>
      </c>
      <c r="G349" t="s">
        <v>24</v>
      </c>
      <c r="H349" t="s">
        <v>25</v>
      </c>
      <c r="I349">
        <v>31.42</v>
      </c>
      <c r="J349">
        <v>61</v>
      </c>
      <c r="K349">
        <v>5.9</v>
      </c>
    </row>
    <row r="350" spans="1:11" x14ac:dyDescent="0.3">
      <c r="A350" s="1">
        <v>45621</v>
      </c>
      <c r="B350" t="s">
        <v>11</v>
      </c>
      <c r="C350" t="s">
        <v>44</v>
      </c>
      <c r="D350">
        <v>22.468160000000001</v>
      </c>
      <c r="E350">
        <v>69.319460000000007</v>
      </c>
      <c r="F350">
        <v>7.31</v>
      </c>
      <c r="G350" t="s">
        <v>17</v>
      </c>
      <c r="H350" t="s">
        <v>14</v>
      </c>
      <c r="I350">
        <v>26.62</v>
      </c>
      <c r="J350">
        <v>55</v>
      </c>
      <c r="K350">
        <v>30.7</v>
      </c>
    </row>
    <row r="351" spans="1:11" x14ac:dyDescent="0.3">
      <c r="A351" s="1">
        <v>45392</v>
      </c>
      <c r="B351" t="s">
        <v>26</v>
      </c>
      <c r="C351" t="s">
        <v>55</v>
      </c>
      <c r="D351">
        <v>9.2452400000000008</v>
      </c>
      <c r="E351">
        <v>77.075490000000002</v>
      </c>
      <c r="F351">
        <v>2.37</v>
      </c>
      <c r="G351" t="s">
        <v>13</v>
      </c>
      <c r="H351" t="s">
        <v>14</v>
      </c>
      <c r="I351">
        <v>25.55</v>
      </c>
      <c r="J351">
        <v>72</v>
      </c>
      <c r="K351">
        <v>13.9</v>
      </c>
    </row>
    <row r="352" spans="1:11" x14ac:dyDescent="0.3">
      <c r="A352" s="1">
        <v>45587</v>
      </c>
      <c r="B352" t="s">
        <v>18</v>
      </c>
      <c r="C352" t="s">
        <v>49</v>
      </c>
      <c r="D352">
        <v>27.402190000000001</v>
      </c>
      <c r="E352">
        <v>87.507639999999995</v>
      </c>
      <c r="F352">
        <v>0.76</v>
      </c>
      <c r="G352" t="s">
        <v>13</v>
      </c>
      <c r="H352" t="s">
        <v>14</v>
      </c>
      <c r="I352">
        <v>25.34</v>
      </c>
      <c r="J352">
        <v>69</v>
      </c>
      <c r="K352">
        <v>0.8</v>
      </c>
    </row>
    <row r="353" spans="1:11" x14ac:dyDescent="0.3">
      <c r="A353" s="1">
        <v>45446</v>
      </c>
      <c r="B353" t="s">
        <v>18</v>
      </c>
      <c r="C353" t="s">
        <v>49</v>
      </c>
      <c r="D353">
        <v>24.13212</v>
      </c>
      <c r="E353">
        <v>86.541179999999997</v>
      </c>
      <c r="F353">
        <v>0.93</v>
      </c>
      <c r="G353" t="s">
        <v>13</v>
      </c>
      <c r="H353" t="s">
        <v>14</v>
      </c>
      <c r="I353">
        <v>25.81</v>
      </c>
      <c r="J353">
        <v>71</v>
      </c>
      <c r="K353">
        <v>38.4</v>
      </c>
    </row>
    <row r="354" spans="1:11" x14ac:dyDescent="0.3">
      <c r="A354" s="1">
        <v>45332</v>
      </c>
      <c r="B354" t="s">
        <v>26</v>
      </c>
      <c r="C354" t="s">
        <v>27</v>
      </c>
      <c r="D354">
        <v>9.8088700000000006</v>
      </c>
      <c r="E354">
        <v>76.391350000000003</v>
      </c>
      <c r="F354">
        <v>19.739999999999998</v>
      </c>
      <c r="G354" t="s">
        <v>24</v>
      </c>
      <c r="H354" t="s">
        <v>25</v>
      </c>
      <c r="I354">
        <v>22.3</v>
      </c>
      <c r="J354">
        <v>81</v>
      </c>
      <c r="K354">
        <v>37.799999999999997</v>
      </c>
    </row>
    <row r="355" spans="1:11" x14ac:dyDescent="0.3">
      <c r="A355" s="1">
        <v>45303</v>
      </c>
      <c r="B355" t="s">
        <v>15</v>
      </c>
      <c r="C355" t="s">
        <v>45</v>
      </c>
      <c r="D355">
        <v>21.012540000000001</v>
      </c>
      <c r="E355">
        <v>78.050669999999997</v>
      </c>
      <c r="F355">
        <v>24.81</v>
      </c>
      <c r="G355" t="s">
        <v>24</v>
      </c>
      <c r="H355" t="s">
        <v>25</v>
      </c>
      <c r="I355">
        <v>16.04</v>
      </c>
      <c r="J355">
        <v>77</v>
      </c>
      <c r="K355">
        <v>0.4</v>
      </c>
    </row>
    <row r="356" spans="1:11" x14ac:dyDescent="0.3">
      <c r="A356" s="1">
        <v>45366</v>
      </c>
      <c r="B356" t="s">
        <v>26</v>
      </c>
      <c r="C356" t="s">
        <v>63</v>
      </c>
      <c r="D356">
        <v>8.4834399999999999</v>
      </c>
      <c r="E356">
        <v>80.014499999999998</v>
      </c>
      <c r="F356">
        <v>2.29</v>
      </c>
      <c r="G356" t="s">
        <v>13</v>
      </c>
      <c r="H356" t="s">
        <v>14</v>
      </c>
      <c r="I356">
        <v>27.37</v>
      </c>
      <c r="J356">
        <v>39</v>
      </c>
      <c r="K356">
        <v>33.700000000000003</v>
      </c>
    </row>
    <row r="357" spans="1:11" x14ac:dyDescent="0.3">
      <c r="A357" s="1">
        <v>45517</v>
      </c>
      <c r="B357" t="s">
        <v>26</v>
      </c>
      <c r="C357" t="s">
        <v>55</v>
      </c>
      <c r="D357">
        <v>12.4122</v>
      </c>
      <c r="E357">
        <v>76.481629999999996</v>
      </c>
      <c r="F357">
        <v>13.16</v>
      </c>
      <c r="G357" t="s">
        <v>24</v>
      </c>
      <c r="H357" t="s">
        <v>25</v>
      </c>
      <c r="I357">
        <v>26.36</v>
      </c>
      <c r="J357">
        <v>55</v>
      </c>
      <c r="K357">
        <v>15.5</v>
      </c>
    </row>
    <row r="358" spans="1:11" x14ac:dyDescent="0.3">
      <c r="A358" s="1">
        <v>45315</v>
      </c>
      <c r="B358" t="s">
        <v>20</v>
      </c>
      <c r="C358" t="s">
        <v>36</v>
      </c>
      <c r="D358">
        <v>20.107589999999998</v>
      </c>
      <c r="E358">
        <v>84.878600000000006</v>
      </c>
      <c r="F358">
        <v>38.31</v>
      </c>
      <c r="G358" t="s">
        <v>48</v>
      </c>
      <c r="H358" t="s">
        <v>25</v>
      </c>
      <c r="I358">
        <v>28.74</v>
      </c>
      <c r="J358">
        <v>64</v>
      </c>
      <c r="K358">
        <v>6</v>
      </c>
    </row>
    <row r="359" spans="1:11" x14ac:dyDescent="0.3">
      <c r="A359" s="1">
        <v>45352</v>
      </c>
      <c r="B359" t="s">
        <v>11</v>
      </c>
      <c r="C359" t="s">
        <v>44</v>
      </c>
      <c r="D359">
        <v>21.342220000000001</v>
      </c>
      <c r="E359">
        <v>74.250470000000007</v>
      </c>
      <c r="F359">
        <v>14.88</v>
      </c>
      <c r="G359" t="s">
        <v>24</v>
      </c>
      <c r="H359" t="s">
        <v>25</v>
      </c>
      <c r="I359">
        <v>29.05</v>
      </c>
      <c r="J359">
        <v>70</v>
      </c>
      <c r="K359">
        <v>31.3</v>
      </c>
    </row>
    <row r="360" spans="1:11" x14ac:dyDescent="0.3">
      <c r="A360" s="1">
        <v>45357</v>
      </c>
      <c r="B360" t="s">
        <v>30</v>
      </c>
      <c r="C360" t="s">
        <v>71</v>
      </c>
      <c r="D360">
        <v>8.0743200000000002</v>
      </c>
      <c r="E360">
        <v>75.318749999999994</v>
      </c>
      <c r="F360">
        <v>3.7</v>
      </c>
      <c r="G360" t="s">
        <v>17</v>
      </c>
      <c r="H360" t="s">
        <v>14</v>
      </c>
      <c r="I360">
        <v>27.7</v>
      </c>
      <c r="J360">
        <v>54</v>
      </c>
      <c r="K360">
        <v>20</v>
      </c>
    </row>
    <row r="361" spans="1:11" x14ac:dyDescent="0.3">
      <c r="A361" s="1">
        <v>45378</v>
      </c>
      <c r="B361" t="s">
        <v>30</v>
      </c>
      <c r="C361" t="s">
        <v>50</v>
      </c>
      <c r="D361">
        <v>12.51458</v>
      </c>
      <c r="E361">
        <v>77.217830000000006</v>
      </c>
      <c r="F361">
        <v>0</v>
      </c>
      <c r="G361" t="s">
        <v>54</v>
      </c>
      <c r="H361" t="s">
        <v>14</v>
      </c>
      <c r="I361">
        <v>27.26</v>
      </c>
      <c r="J361">
        <v>49</v>
      </c>
      <c r="K361">
        <v>7.3</v>
      </c>
    </row>
    <row r="362" spans="1:11" x14ac:dyDescent="0.3">
      <c r="A362" s="1">
        <v>45420</v>
      </c>
      <c r="B362" t="s">
        <v>15</v>
      </c>
      <c r="C362" t="s">
        <v>45</v>
      </c>
      <c r="D362">
        <v>19.969290000000001</v>
      </c>
      <c r="E362">
        <v>76.319149999999993</v>
      </c>
      <c r="F362">
        <v>1.76</v>
      </c>
      <c r="G362" t="s">
        <v>13</v>
      </c>
      <c r="H362" t="s">
        <v>14</v>
      </c>
      <c r="I362">
        <v>26.84</v>
      </c>
      <c r="J362">
        <v>57</v>
      </c>
      <c r="K362">
        <v>39.9</v>
      </c>
    </row>
    <row r="363" spans="1:11" x14ac:dyDescent="0.3">
      <c r="A363" s="1">
        <v>45602</v>
      </c>
      <c r="B363" t="s">
        <v>30</v>
      </c>
      <c r="C363" t="s">
        <v>31</v>
      </c>
      <c r="D363">
        <v>9.7647600000000008</v>
      </c>
      <c r="E363">
        <v>76.273290000000003</v>
      </c>
      <c r="F363">
        <v>0.1</v>
      </c>
      <c r="G363" t="s">
        <v>13</v>
      </c>
      <c r="H363" t="s">
        <v>14</v>
      </c>
      <c r="I363">
        <v>29.52</v>
      </c>
      <c r="J363">
        <v>33</v>
      </c>
      <c r="K363">
        <v>36.5</v>
      </c>
    </row>
    <row r="364" spans="1:11" x14ac:dyDescent="0.3">
      <c r="A364" s="1">
        <v>45438</v>
      </c>
      <c r="B364" t="s">
        <v>15</v>
      </c>
      <c r="C364" t="s">
        <v>16</v>
      </c>
      <c r="D364">
        <v>17.678650000000001</v>
      </c>
      <c r="E364">
        <v>76.303290000000004</v>
      </c>
      <c r="F364">
        <v>16.68</v>
      </c>
      <c r="G364" t="s">
        <v>24</v>
      </c>
      <c r="H364" t="s">
        <v>25</v>
      </c>
      <c r="I364">
        <v>29.22</v>
      </c>
      <c r="J364">
        <v>63</v>
      </c>
      <c r="K364">
        <v>21.5</v>
      </c>
    </row>
    <row r="365" spans="1:11" x14ac:dyDescent="0.3">
      <c r="A365" s="1">
        <v>45550</v>
      </c>
      <c r="B365" t="s">
        <v>18</v>
      </c>
      <c r="C365" t="s">
        <v>49</v>
      </c>
      <c r="D365">
        <v>27.23631</v>
      </c>
      <c r="E365">
        <v>86.309960000000004</v>
      </c>
      <c r="F365">
        <v>54.26</v>
      </c>
      <c r="G365" t="s">
        <v>48</v>
      </c>
      <c r="H365" t="s">
        <v>56</v>
      </c>
      <c r="I365">
        <v>28.33</v>
      </c>
      <c r="J365">
        <v>81</v>
      </c>
      <c r="K365">
        <v>36.200000000000003</v>
      </c>
    </row>
    <row r="366" spans="1:11" x14ac:dyDescent="0.3">
      <c r="A366" s="1">
        <v>45558</v>
      </c>
      <c r="B366" t="s">
        <v>40</v>
      </c>
      <c r="C366" t="s">
        <v>41</v>
      </c>
      <c r="D366">
        <v>27.525030000000001</v>
      </c>
      <c r="E366">
        <v>90.006209999999996</v>
      </c>
      <c r="F366">
        <v>102.47</v>
      </c>
      <c r="G366" t="s">
        <v>33</v>
      </c>
      <c r="H366" t="s">
        <v>77</v>
      </c>
      <c r="I366">
        <v>24</v>
      </c>
      <c r="J366">
        <v>70</v>
      </c>
      <c r="K366">
        <v>155.80000000000001</v>
      </c>
    </row>
    <row r="367" spans="1:11" x14ac:dyDescent="0.3">
      <c r="A367" s="1">
        <v>45483</v>
      </c>
      <c r="B367" t="s">
        <v>40</v>
      </c>
      <c r="C367" t="s">
        <v>41</v>
      </c>
      <c r="D367">
        <v>27.21285</v>
      </c>
      <c r="E367">
        <v>93.152199999999993</v>
      </c>
      <c r="F367">
        <v>28.39</v>
      </c>
      <c r="G367" t="s">
        <v>24</v>
      </c>
      <c r="H367" t="s">
        <v>25</v>
      </c>
      <c r="I367">
        <v>22.44</v>
      </c>
      <c r="J367">
        <v>86</v>
      </c>
      <c r="K367">
        <v>35.700000000000003</v>
      </c>
    </row>
    <row r="368" spans="1:11" x14ac:dyDescent="0.3">
      <c r="A368" s="1">
        <v>45470</v>
      </c>
      <c r="B368" t="s">
        <v>11</v>
      </c>
      <c r="C368" t="s">
        <v>12</v>
      </c>
      <c r="D368">
        <v>21.968170000000001</v>
      </c>
      <c r="E368">
        <v>70.806979999999996</v>
      </c>
      <c r="F368">
        <v>25.67</v>
      </c>
      <c r="G368" t="s">
        <v>24</v>
      </c>
      <c r="H368" t="s">
        <v>25</v>
      </c>
      <c r="I368">
        <v>21.13</v>
      </c>
      <c r="J368">
        <v>65</v>
      </c>
      <c r="K368">
        <v>9.6999999999999993</v>
      </c>
    </row>
    <row r="369" spans="1:11" x14ac:dyDescent="0.3">
      <c r="A369" s="1">
        <v>45332</v>
      </c>
      <c r="B369" t="s">
        <v>26</v>
      </c>
      <c r="C369" t="s">
        <v>63</v>
      </c>
      <c r="D369">
        <v>8.6777499999999996</v>
      </c>
      <c r="E369">
        <v>79.237570000000005</v>
      </c>
      <c r="F369">
        <v>1.44</v>
      </c>
      <c r="G369" t="s">
        <v>13</v>
      </c>
      <c r="H369" t="s">
        <v>14</v>
      </c>
      <c r="I369">
        <v>20.53</v>
      </c>
      <c r="J369">
        <v>64</v>
      </c>
      <c r="K369">
        <v>3.9</v>
      </c>
    </row>
    <row r="370" spans="1:11" x14ac:dyDescent="0.3">
      <c r="A370" s="1">
        <v>45313</v>
      </c>
      <c r="B370" t="s">
        <v>26</v>
      </c>
      <c r="C370" t="s">
        <v>63</v>
      </c>
      <c r="D370">
        <v>10.6396</v>
      </c>
      <c r="E370">
        <v>76.130489999999995</v>
      </c>
      <c r="F370">
        <v>18.89</v>
      </c>
      <c r="G370" t="s">
        <v>24</v>
      </c>
      <c r="H370" t="s">
        <v>25</v>
      </c>
      <c r="I370">
        <v>20.73</v>
      </c>
      <c r="J370">
        <v>73</v>
      </c>
      <c r="K370">
        <v>9.6999999999999993</v>
      </c>
    </row>
    <row r="371" spans="1:11" x14ac:dyDescent="0.3">
      <c r="A371" s="1">
        <v>45523</v>
      </c>
      <c r="B371" t="s">
        <v>20</v>
      </c>
      <c r="C371" t="s">
        <v>36</v>
      </c>
      <c r="D371">
        <v>19.716619999999999</v>
      </c>
      <c r="E371">
        <v>85.854069999999993</v>
      </c>
      <c r="F371">
        <v>15.31</v>
      </c>
      <c r="G371" t="s">
        <v>24</v>
      </c>
      <c r="H371" t="s">
        <v>25</v>
      </c>
      <c r="I371">
        <v>28.01</v>
      </c>
      <c r="J371">
        <v>59</v>
      </c>
      <c r="K371">
        <v>26.7</v>
      </c>
    </row>
    <row r="372" spans="1:11" x14ac:dyDescent="0.3">
      <c r="A372" s="1">
        <v>45436</v>
      </c>
      <c r="B372" t="s">
        <v>15</v>
      </c>
      <c r="C372" t="s">
        <v>32</v>
      </c>
      <c r="D372">
        <v>19.66686</v>
      </c>
      <c r="E372">
        <v>76.693479999999994</v>
      </c>
      <c r="F372">
        <v>344.42</v>
      </c>
      <c r="G372" t="s">
        <v>33</v>
      </c>
      <c r="H372" t="s">
        <v>39</v>
      </c>
      <c r="I372">
        <v>7.28</v>
      </c>
      <c r="J372">
        <v>100</v>
      </c>
      <c r="K372">
        <v>86.6</v>
      </c>
    </row>
    <row r="373" spans="1:11" x14ac:dyDescent="0.3">
      <c r="A373" s="1">
        <v>45508</v>
      </c>
      <c r="B373" t="s">
        <v>40</v>
      </c>
      <c r="C373" t="s">
        <v>66</v>
      </c>
      <c r="D373">
        <v>26.962039999999998</v>
      </c>
      <c r="E373">
        <v>94.420019999999994</v>
      </c>
      <c r="F373">
        <v>5.87</v>
      </c>
      <c r="G373" t="s">
        <v>17</v>
      </c>
      <c r="H373" t="s">
        <v>14</v>
      </c>
      <c r="I373">
        <v>29.34</v>
      </c>
      <c r="J373">
        <v>43</v>
      </c>
      <c r="K373">
        <v>33.299999999999997</v>
      </c>
    </row>
    <row r="374" spans="1:11" x14ac:dyDescent="0.3">
      <c r="A374" s="1">
        <v>45553</v>
      </c>
      <c r="B374" t="s">
        <v>26</v>
      </c>
      <c r="C374" t="s">
        <v>27</v>
      </c>
      <c r="D374">
        <v>13.01948</v>
      </c>
      <c r="E374">
        <v>80.469239999999999</v>
      </c>
      <c r="F374">
        <v>14.09</v>
      </c>
      <c r="G374" t="s">
        <v>24</v>
      </c>
      <c r="H374" t="s">
        <v>25</v>
      </c>
      <c r="I374">
        <v>32.47</v>
      </c>
      <c r="J374">
        <v>78</v>
      </c>
      <c r="K374">
        <v>35.5</v>
      </c>
    </row>
    <row r="375" spans="1:11" x14ac:dyDescent="0.3">
      <c r="A375" s="1">
        <v>45315</v>
      </c>
      <c r="B375" t="s">
        <v>40</v>
      </c>
      <c r="C375" t="s">
        <v>66</v>
      </c>
      <c r="D375">
        <v>24.70993</v>
      </c>
      <c r="E375">
        <v>91.139449999999997</v>
      </c>
      <c r="F375">
        <v>6.68</v>
      </c>
      <c r="G375" t="s">
        <v>17</v>
      </c>
      <c r="H375" t="s">
        <v>14</v>
      </c>
      <c r="I375">
        <v>18.79</v>
      </c>
      <c r="J375">
        <v>55</v>
      </c>
      <c r="K375">
        <v>3.6</v>
      </c>
    </row>
    <row r="376" spans="1:11" x14ac:dyDescent="0.3">
      <c r="A376" s="1">
        <v>45335</v>
      </c>
      <c r="B376" t="s">
        <v>28</v>
      </c>
      <c r="C376" t="s">
        <v>57</v>
      </c>
      <c r="D376">
        <v>15.88336</v>
      </c>
      <c r="E376">
        <v>76.550030000000007</v>
      </c>
      <c r="F376">
        <v>37.99</v>
      </c>
      <c r="G376" t="s">
        <v>48</v>
      </c>
      <c r="H376" t="s">
        <v>25</v>
      </c>
      <c r="I376">
        <v>18.41</v>
      </c>
      <c r="J376">
        <v>64</v>
      </c>
      <c r="K376">
        <v>26.1</v>
      </c>
    </row>
    <row r="377" spans="1:11" x14ac:dyDescent="0.3">
      <c r="A377" s="1">
        <v>45457</v>
      </c>
      <c r="B377" t="s">
        <v>26</v>
      </c>
      <c r="C377" t="s">
        <v>55</v>
      </c>
      <c r="D377">
        <v>11.654730000000001</v>
      </c>
      <c r="E377">
        <v>77.187129999999996</v>
      </c>
      <c r="F377">
        <v>44.66</v>
      </c>
      <c r="G377" t="s">
        <v>48</v>
      </c>
      <c r="H377" t="s">
        <v>25</v>
      </c>
      <c r="I377">
        <v>29.43</v>
      </c>
      <c r="J377">
        <v>59</v>
      </c>
      <c r="K377">
        <v>25.3</v>
      </c>
    </row>
    <row r="378" spans="1:11" x14ac:dyDescent="0.3">
      <c r="A378" s="1">
        <v>45309</v>
      </c>
      <c r="B378" t="s">
        <v>30</v>
      </c>
      <c r="C378" t="s">
        <v>35</v>
      </c>
      <c r="D378">
        <v>11.58231</v>
      </c>
      <c r="E378">
        <v>74.525059999999996</v>
      </c>
      <c r="F378">
        <v>3.97</v>
      </c>
      <c r="G378" t="s">
        <v>17</v>
      </c>
      <c r="H378" t="s">
        <v>14</v>
      </c>
      <c r="I378">
        <v>26.75</v>
      </c>
      <c r="J378">
        <v>64</v>
      </c>
      <c r="K378">
        <v>37.299999999999997</v>
      </c>
    </row>
    <row r="379" spans="1:11" x14ac:dyDescent="0.3">
      <c r="A379" s="1">
        <v>45476</v>
      </c>
      <c r="B379" t="s">
        <v>22</v>
      </c>
      <c r="C379" t="s">
        <v>23</v>
      </c>
      <c r="D379">
        <v>13.51516</v>
      </c>
      <c r="E379">
        <v>74.541219999999996</v>
      </c>
      <c r="F379">
        <v>61.73</v>
      </c>
      <c r="G379" t="s">
        <v>48</v>
      </c>
      <c r="H379" t="s">
        <v>56</v>
      </c>
      <c r="I379">
        <v>28.53</v>
      </c>
      <c r="J379">
        <v>59</v>
      </c>
      <c r="K379">
        <v>3.2</v>
      </c>
    </row>
    <row r="380" spans="1:11" x14ac:dyDescent="0.3">
      <c r="A380" s="1">
        <v>45383</v>
      </c>
      <c r="B380" t="s">
        <v>37</v>
      </c>
      <c r="C380" t="s">
        <v>38</v>
      </c>
      <c r="D380">
        <v>26.363890000000001</v>
      </c>
      <c r="E380">
        <v>87.833830000000006</v>
      </c>
      <c r="F380">
        <v>11.71</v>
      </c>
      <c r="G380" t="s">
        <v>24</v>
      </c>
      <c r="H380" t="s">
        <v>25</v>
      </c>
      <c r="I380">
        <v>30.45</v>
      </c>
      <c r="J380">
        <v>53</v>
      </c>
      <c r="K380">
        <v>19.100000000000001</v>
      </c>
    </row>
    <row r="381" spans="1:11" x14ac:dyDescent="0.3">
      <c r="A381" s="1">
        <v>45300</v>
      </c>
      <c r="B381" t="s">
        <v>15</v>
      </c>
      <c r="C381" t="s">
        <v>45</v>
      </c>
      <c r="D381">
        <v>20.607089999999999</v>
      </c>
      <c r="E381">
        <v>78.075479999999999</v>
      </c>
      <c r="F381">
        <v>2.84</v>
      </c>
      <c r="G381" t="s">
        <v>17</v>
      </c>
      <c r="H381" t="s">
        <v>14</v>
      </c>
      <c r="I381">
        <v>23.63</v>
      </c>
      <c r="J381">
        <v>54</v>
      </c>
      <c r="K381">
        <v>22</v>
      </c>
    </row>
    <row r="382" spans="1:11" x14ac:dyDescent="0.3">
      <c r="A382" s="1">
        <v>45481</v>
      </c>
      <c r="B382" t="s">
        <v>40</v>
      </c>
      <c r="C382" t="s">
        <v>66</v>
      </c>
      <c r="D382">
        <v>27.661660000000001</v>
      </c>
      <c r="E382">
        <v>94.452569999999994</v>
      </c>
      <c r="F382">
        <v>8.09</v>
      </c>
      <c r="G382" t="s">
        <v>17</v>
      </c>
      <c r="H382" t="s">
        <v>14</v>
      </c>
      <c r="I382">
        <v>27.88</v>
      </c>
      <c r="J382">
        <v>57</v>
      </c>
      <c r="K382">
        <v>7.3</v>
      </c>
    </row>
    <row r="383" spans="1:11" x14ac:dyDescent="0.3">
      <c r="A383" s="1">
        <v>45449</v>
      </c>
      <c r="B383" t="s">
        <v>37</v>
      </c>
      <c r="C383" t="s">
        <v>65</v>
      </c>
      <c r="D383">
        <v>26.500959999999999</v>
      </c>
      <c r="E383">
        <v>88.626769999999993</v>
      </c>
      <c r="F383">
        <v>4.0599999999999996</v>
      </c>
      <c r="G383" t="s">
        <v>17</v>
      </c>
      <c r="H383" t="s">
        <v>14</v>
      </c>
      <c r="I383">
        <v>29.09</v>
      </c>
      <c r="J383">
        <v>65</v>
      </c>
      <c r="K383">
        <v>15</v>
      </c>
    </row>
    <row r="384" spans="1:11" x14ac:dyDescent="0.3">
      <c r="A384" s="1">
        <v>45294</v>
      </c>
      <c r="B384" t="s">
        <v>26</v>
      </c>
      <c r="C384" t="s">
        <v>63</v>
      </c>
      <c r="D384">
        <v>10.70856</v>
      </c>
      <c r="E384">
        <v>77.872320000000002</v>
      </c>
      <c r="F384">
        <v>12.68</v>
      </c>
      <c r="G384" t="s">
        <v>24</v>
      </c>
      <c r="H384" t="s">
        <v>25</v>
      </c>
      <c r="I384">
        <v>21.85</v>
      </c>
      <c r="J384">
        <v>39</v>
      </c>
      <c r="K384">
        <v>26.6</v>
      </c>
    </row>
    <row r="385" spans="1:11" x14ac:dyDescent="0.3">
      <c r="A385" s="1">
        <v>45632</v>
      </c>
      <c r="B385" t="s">
        <v>20</v>
      </c>
      <c r="C385" t="s">
        <v>21</v>
      </c>
      <c r="D385">
        <v>18.564499999999999</v>
      </c>
      <c r="E385">
        <v>83.863290000000006</v>
      </c>
      <c r="F385">
        <v>0.34</v>
      </c>
      <c r="G385" t="s">
        <v>13</v>
      </c>
      <c r="H385" t="s">
        <v>14</v>
      </c>
      <c r="I385">
        <v>19.95</v>
      </c>
      <c r="J385">
        <v>83</v>
      </c>
      <c r="K385">
        <v>23.8</v>
      </c>
    </row>
    <row r="386" spans="1:11" x14ac:dyDescent="0.3">
      <c r="A386" s="1">
        <v>45529</v>
      </c>
      <c r="B386" t="s">
        <v>26</v>
      </c>
      <c r="C386" t="s">
        <v>27</v>
      </c>
      <c r="D386">
        <v>11.001289999999999</v>
      </c>
      <c r="E386">
        <v>79.047060000000002</v>
      </c>
      <c r="F386">
        <v>39.130000000000003</v>
      </c>
      <c r="G386" t="s">
        <v>48</v>
      </c>
      <c r="H386" t="s">
        <v>25</v>
      </c>
      <c r="I386">
        <v>29.83</v>
      </c>
      <c r="J386">
        <v>70</v>
      </c>
      <c r="K386">
        <v>30.8</v>
      </c>
    </row>
    <row r="387" spans="1:11" x14ac:dyDescent="0.3">
      <c r="A387" s="1">
        <v>45561</v>
      </c>
      <c r="B387" t="s">
        <v>37</v>
      </c>
      <c r="C387" t="s">
        <v>65</v>
      </c>
      <c r="D387">
        <v>24.877500000000001</v>
      </c>
      <c r="E387">
        <v>88.670199999999994</v>
      </c>
      <c r="F387">
        <v>8.5</v>
      </c>
      <c r="G387" t="s">
        <v>17</v>
      </c>
      <c r="H387" t="s">
        <v>14</v>
      </c>
      <c r="I387">
        <v>28.09</v>
      </c>
      <c r="J387">
        <v>59</v>
      </c>
      <c r="K387">
        <v>32.5</v>
      </c>
    </row>
    <row r="388" spans="1:11" x14ac:dyDescent="0.3">
      <c r="A388" s="1">
        <v>45628</v>
      </c>
      <c r="B388" t="s">
        <v>15</v>
      </c>
      <c r="C388" t="s">
        <v>16</v>
      </c>
      <c r="D388">
        <v>18.412739999999999</v>
      </c>
      <c r="E388">
        <v>75.883380000000002</v>
      </c>
      <c r="F388">
        <v>15.86</v>
      </c>
      <c r="G388" t="s">
        <v>24</v>
      </c>
      <c r="H388" t="s">
        <v>25</v>
      </c>
      <c r="I388">
        <v>25.38</v>
      </c>
      <c r="J388">
        <v>67</v>
      </c>
      <c r="K388">
        <v>34.299999999999997</v>
      </c>
    </row>
    <row r="389" spans="1:11" x14ac:dyDescent="0.3">
      <c r="A389" s="1">
        <v>45410</v>
      </c>
      <c r="B389" t="s">
        <v>11</v>
      </c>
      <c r="C389" t="s">
        <v>46</v>
      </c>
      <c r="D389">
        <v>22.99926</v>
      </c>
      <c r="E389">
        <v>70.083659999999995</v>
      </c>
      <c r="F389">
        <v>15.74</v>
      </c>
      <c r="G389" t="s">
        <v>24</v>
      </c>
      <c r="H389" t="s">
        <v>25</v>
      </c>
      <c r="I389">
        <v>20.76</v>
      </c>
      <c r="J389">
        <v>49</v>
      </c>
      <c r="K389">
        <v>34.1</v>
      </c>
    </row>
    <row r="390" spans="1:11" x14ac:dyDescent="0.3">
      <c r="A390" s="1">
        <v>45300</v>
      </c>
      <c r="B390" t="s">
        <v>28</v>
      </c>
      <c r="C390" t="s">
        <v>29</v>
      </c>
      <c r="D390">
        <v>13.175800000000001</v>
      </c>
      <c r="E390">
        <v>80.944820000000007</v>
      </c>
      <c r="F390">
        <v>7.37</v>
      </c>
      <c r="G390" t="s">
        <v>17</v>
      </c>
      <c r="H390" t="s">
        <v>14</v>
      </c>
      <c r="I390">
        <v>23.94</v>
      </c>
      <c r="J390">
        <v>56</v>
      </c>
      <c r="K390">
        <v>1.3</v>
      </c>
    </row>
    <row r="391" spans="1:11" x14ac:dyDescent="0.3">
      <c r="A391" s="1">
        <v>45535</v>
      </c>
      <c r="B391" t="s">
        <v>40</v>
      </c>
      <c r="C391" t="s">
        <v>53</v>
      </c>
      <c r="D391">
        <v>24.153459999999999</v>
      </c>
      <c r="E391">
        <v>95.160179999999997</v>
      </c>
      <c r="F391">
        <v>17.690000000000001</v>
      </c>
      <c r="G391" t="s">
        <v>24</v>
      </c>
      <c r="H391" t="s">
        <v>25</v>
      </c>
      <c r="I391">
        <v>26.52</v>
      </c>
      <c r="J391">
        <v>54</v>
      </c>
      <c r="K391">
        <v>5.8</v>
      </c>
    </row>
    <row r="392" spans="1:11" x14ac:dyDescent="0.3">
      <c r="A392" s="1">
        <v>45550</v>
      </c>
      <c r="B392" t="s">
        <v>18</v>
      </c>
      <c r="C392" t="s">
        <v>70</v>
      </c>
      <c r="D392">
        <v>25.94218</v>
      </c>
      <c r="E392">
        <v>85.158140000000003</v>
      </c>
      <c r="F392">
        <v>0</v>
      </c>
      <c r="G392" t="s">
        <v>54</v>
      </c>
      <c r="H392" t="s">
        <v>14</v>
      </c>
      <c r="I392">
        <v>22.76</v>
      </c>
      <c r="J392">
        <v>57</v>
      </c>
      <c r="K392">
        <v>9.1999999999999993</v>
      </c>
    </row>
    <row r="393" spans="1:11" x14ac:dyDescent="0.3">
      <c r="A393" s="1">
        <v>45594</v>
      </c>
      <c r="B393" t="s">
        <v>22</v>
      </c>
      <c r="C393" t="s">
        <v>51</v>
      </c>
      <c r="D393">
        <v>14.35614</v>
      </c>
      <c r="E393">
        <v>77.093590000000006</v>
      </c>
      <c r="F393">
        <v>2.46</v>
      </c>
      <c r="G393" t="s">
        <v>13</v>
      </c>
      <c r="H393" t="s">
        <v>14</v>
      </c>
      <c r="I393">
        <v>23.91</v>
      </c>
      <c r="J393">
        <v>51</v>
      </c>
      <c r="K393">
        <v>11.6</v>
      </c>
    </row>
    <row r="394" spans="1:11" x14ac:dyDescent="0.3">
      <c r="A394" s="1">
        <v>45392</v>
      </c>
      <c r="B394" t="s">
        <v>22</v>
      </c>
      <c r="C394" t="s">
        <v>23</v>
      </c>
      <c r="D394">
        <v>13.092739999999999</v>
      </c>
      <c r="E394">
        <v>75.258210000000005</v>
      </c>
      <c r="F394">
        <v>7.37</v>
      </c>
      <c r="G394" t="s">
        <v>17</v>
      </c>
      <c r="H394" t="s">
        <v>14</v>
      </c>
      <c r="I394">
        <v>27.13</v>
      </c>
      <c r="J394">
        <v>73</v>
      </c>
      <c r="K394">
        <v>19.3</v>
      </c>
    </row>
    <row r="395" spans="1:11" x14ac:dyDescent="0.3">
      <c r="A395" s="1">
        <v>45609</v>
      </c>
      <c r="B395" t="s">
        <v>26</v>
      </c>
      <c r="C395" t="s">
        <v>62</v>
      </c>
      <c r="D395">
        <v>10.117470000000001</v>
      </c>
      <c r="E395">
        <v>79.066569999999999</v>
      </c>
      <c r="F395">
        <v>3.12</v>
      </c>
      <c r="G395" t="s">
        <v>17</v>
      </c>
      <c r="H395" t="s">
        <v>14</v>
      </c>
      <c r="I395">
        <v>25.94</v>
      </c>
      <c r="J395">
        <v>66</v>
      </c>
      <c r="K395">
        <v>32.200000000000003</v>
      </c>
    </row>
    <row r="396" spans="1:11" x14ac:dyDescent="0.3">
      <c r="A396" s="1">
        <v>45368</v>
      </c>
      <c r="B396" t="s">
        <v>37</v>
      </c>
      <c r="C396" t="s">
        <v>65</v>
      </c>
      <c r="D396">
        <v>22.264279999999999</v>
      </c>
      <c r="E396">
        <v>88.055310000000006</v>
      </c>
      <c r="F396">
        <v>10.11</v>
      </c>
      <c r="G396" t="s">
        <v>24</v>
      </c>
      <c r="H396" t="s">
        <v>25</v>
      </c>
      <c r="I396">
        <v>29.54</v>
      </c>
      <c r="J396">
        <v>61</v>
      </c>
      <c r="K396">
        <v>31.3</v>
      </c>
    </row>
    <row r="397" spans="1:11" x14ac:dyDescent="0.3">
      <c r="A397" s="1">
        <v>45629</v>
      </c>
      <c r="B397" t="s">
        <v>22</v>
      </c>
      <c r="C397" t="s">
        <v>69</v>
      </c>
      <c r="D397">
        <v>16.372219999999999</v>
      </c>
      <c r="E397">
        <v>75.541139999999999</v>
      </c>
      <c r="F397">
        <v>3</v>
      </c>
      <c r="G397" t="s">
        <v>17</v>
      </c>
      <c r="H397" t="s">
        <v>14</v>
      </c>
      <c r="I397">
        <v>17.88</v>
      </c>
      <c r="J397">
        <v>56</v>
      </c>
      <c r="K397">
        <v>3.3</v>
      </c>
    </row>
    <row r="398" spans="1:11" x14ac:dyDescent="0.3">
      <c r="A398" s="1">
        <v>45556</v>
      </c>
      <c r="B398" t="s">
        <v>15</v>
      </c>
      <c r="C398" t="s">
        <v>43</v>
      </c>
      <c r="D398">
        <v>17.68505</v>
      </c>
      <c r="E398">
        <v>73.28313</v>
      </c>
      <c r="F398">
        <v>30.65</v>
      </c>
      <c r="G398" t="s">
        <v>24</v>
      </c>
      <c r="H398" t="s">
        <v>25</v>
      </c>
      <c r="I398">
        <v>28.59</v>
      </c>
      <c r="J398">
        <v>70</v>
      </c>
      <c r="K398">
        <v>26.6</v>
      </c>
    </row>
    <row r="399" spans="1:11" x14ac:dyDescent="0.3">
      <c r="A399" s="1">
        <v>45474</v>
      </c>
      <c r="B399" t="s">
        <v>15</v>
      </c>
      <c r="C399" t="s">
        <v>45</v>
      </c>
      <c r="D399">
        <v>18.516970000000001</v>
      </c>
      <c r="E399">
        <v>73.187730000000002</v>
      </c>
      <c r="F399">
        <v>3.22</v>
      </c>
      <c r="G399" t="s">
        <v>17</v>
      </c>
      <c r="H399" t="s">
        <v>14</v>
      </c>
      <c r="I399">
        <v>26.89</v>
      </c>
      <c r="J399">
        <v>51</v>
      </c>
      <c r="K399">
        <v>15</v>
      </c>
    </row>
    <row r="400" spans="1:11" x14ac:dyDescent="0.3">
      <c r="A400" s="1">
        <v>45441</v>
      </c>
      <c r="B400" t="s">
        <v>26</v>
      </c>
      <c r="C400" t="s">
        <v>62</v>
      </c>
      <c r="D400">
        <v>10.134779999999999</v>
      </c>
      <c r="E400">
        <v>78.400989999999993</v>
      </c>
      <c r="F400">
        <v>25.78</v>
      </c>
      <c r="G400" t="s">
        <v>24</v>
      </c>
      <c r="H400" t="s">
        <v>25</v>
      </c>
      <c r="I400">
        <v>28.1</v>
      </c>
      <c r="J400">
        <v>72</v>
      </c>
      <c r="K400">
        <v>23.3</v>
      </c>
    </row>
    <row r="401" spans="1:11" x14ac:dyDescent="0.3">
      <c r="A401" s="1">
        <v>45420</v>
      </c>
      <c r="B401" t="s">
        <v>22</v>
      </c>
      <c r="C401" t="s">
        <v>69</v>
      </c>
      <c r="D401">
        <v>15.22631</v>
      </c>
      <c r="E401">
        <v>75.315309999999997</v>
      </c>
      <c r="F401">
        <v>12.76</v>
      </c>
      <c r="G401" t="s">
        <v>24</v>
      </c>
      <c r="H401" t="s">
        <v>25</v>
      </c>
      <c r="I401">
        <v>25.54</v>
      </c>
      <c r="J401">
        <v>44</v>
      </c>
      <c r="K401">
        <v>20.6</v>
      </c>
    </row>
    <row r="402" spans="1:11" x14ac:dyDescent="0.3">
      <c r="A402" s="1">
        <v>45317</v>
      </c>
      <c r="B402" t="s">
        <v>22</v>
      </c>
      <c r="C402" t="s">
        <v>59</v>
      </c>
      <c r="D402">
        <v>12.043990000000001</v>
      </c>
      <c r="E402">
        <v>76.395619999999994</v>
      </c>
      <c r="F402">
        <v>343.32</v>
      </c>
      <c r="G402" t="s">
        <v>33</v>
      </c>
      <c r="H402" t="s">
        <v>77</v>
      </c>
      <c r="I402">
        <v>4.7</v>
      </c>
      <c r="J402">
        <v>100</v>
      </c>
      <c r="K402">
        <v>45.4</v>
      </c>
    </row>
    <row r="403" spans="1:11" x14ac:dyDescent="0.3">
      <c r="A403" s="1">
        <v>45331</v>
      </c>
      <c r="B403" t="s">
        <v>28</v>
      </c>
      <c r="C403" t="s">
        <v>58</v>
      </c>
      <c r="D403">
        <v>15.173069999999999</v>
      </c>
      <c r="E403">
        <v>81.873000000000005</v>
      </c>
      <c r="F403">
        <v>1.8</v>
      </c>
      <c r="G403" t="s">
        <v>13</v>
      </c>
      <c r="H403" t="s">
        <v>14</v>
      </c>
      <c r="I403">
        <v>20.82</v>
      </c>
      <c r="J403">
        <v>59</v>
      </c>
      <c r="K403">
        <v>1.8</v>
      </c>
    </row>
    <row r="404" spans="1:11" x14ac:dyDescent="0.3">
      <c r="A404" s="1">
        <v>45506</v>
      </c>
      <c r="B404" t="s">
        <v>18</v>
      </c>
      <c r="C404" t="s">
        <v>70</v>
      </c>
      <c r="D404">
        <v>26.179590000000001</v>
      </c>
      <c r="E404">
        <v>85.944940000000003</v>
      </c>
      <c r="F404">
        <v>21.9</v>
      </c>
      <c r="G404" t="s">
        <v>24</v>
      </c>
      <c r="H404" t="s">
        <v>25</v>
      </c>
      <c r="I404">
        <v>28.55</v>
      </c>
      <c r="J404">
        <v>59</v>
      </c>
      <c r="K404">
        <v>37.5</v>
      </c>
    </row>
    <row r="405" spans="1:11" x14ac:dyDescent="0.3">
      <c r="A405" s="1">
        <v>45321</v>
      </c>
      <c r="B405" t="s">
        <v>26</v>
      </c>
      <c r="C405" t="s">
        <v>27</v>
      </c>
      <c r="D405">
        <v>13.243449999999999</v>
      </c>
      <c r="E405">
        <v>79.757360000000006</v>
      </c>
      <c r="F405">
        <v>7.1</v>
      </c>
      <c r="G405" t="s">
        <v>17</v>
      </c>
      <c r="H405" t="s">
        <v>14</v>
      </c>
      <c r="I405">
        <v>21.23</v>
      </c>
      <c r="J405">
        <v>63</v>
      </c>
      <c r="K405">
        <v>7.9</v>
      </c>
    </row>
    <row r="406" spans="1:11" x14ac:dyDescent="0.3">
      <c r="A406" s="1">
        <v>45559</v>
      </c>
      <c r="B406" t="s">
        <v>37</v>
      </c>
      <c r="C406" t="s">
        <v>38</v>
      </c>
      <c r="D406">
        <v>24.83474</v>
      </c>
      <c r="E406">
        <v>88.303060000000002</v>
      </c>
      <c r="F406">
        <v>22.69</v>
      </c>
      <c r="G406" t="s">
        <v>24</v>
      </c>
      <c r="H406" t="s">
        <v>25</v>
      </c>
      <c r="I406">
        <v>25.86</v>
      </c>
      <c r="J406">
        <v>66</v>
      </c>
      <c r="K406">
        <v>23.9</v>
      </c>
    </row>
    <row r="407" spans="1:11" x14ac:dyDescent="0.3">
      <c r="A407" s="1">
        <v>45354</v>
      </c>
      <c r="B407" t="s">
        <v>37</v>
      </c>
      <c r="C407" t="s">
        <v>65</v>
      </c>
      <c r="D407">
        <v>22.559200000000001</v>
      </c>
      <c r="E407">
        <v>87.714759999999998</v>
      </c>
      <c r="F407">
        <v>2.34</v>
      </c>
      <c r="G407" t="s">
        <v>13</v>
      </c>
      <c r="H407" t="s">
        <v>14</v>
      </c>
      <c r="I407">
        <v>26.63</v>
      </c>
      <c r="J407">
        <v>68</v>
      </c>
      <c r="K407">
        <v>5.6</v>
      </c>
    </row>
    <row r="408" spans="1:11" x14ac:dyDescent="0.3">
      <c r="A408" s="1">
        <v>45463</v>
      </c>
      <c r="B408" t="s">
        <v>18</v>
      </c>
      <c r="C408" t="s">
        <v>49</v>
      </c>
      <c r="D408">
        <v>25.41976</v>
      </c>
      <c r="E408">
        <v>85.092070000000007</v>
      </c>
      <c r="F408">
        <v>20.68</v>
      </c>
      <c r="G408" t="s">
        <v>24</v>
      </c>
      <c r="H408" t="s">
        <v>25</v>
      </c>
      <c r="I408">
        <v>23.48</v>
      </c>
      <c r="J408">
        <v>87</v>
      </c>
      <c r="K408">
        <v>30.8</v>
      </c>
    </row>
    <row r="409" spans="1:11" x14ac:dyDescent="0.3">
      <c r="A409" s="1">
        <v>45462</v>
      </c>
      <c r="B409" t="s">
        <v>15</v>
      </c>
      <c r="C409" t="s">
        <v>16</v>
      </c>
      <c r="D409">
        <v>19.095659999999999</v>
      </c>
      <c r="E409">
        <v>78.401290000000003</v>
      </c>
      <c r="F409">
        <v>53.01</v>
      </c>
      <c r="G409" t="s">
        <v>48</v>
      </c>
      <c r="H409" t="s">
        <v>56</v>
      </c>
      <c r="I409">
        <v>24</v>
      </c>
      <c r="J409">
        <v>90</v>
      </c>
      <c r="K409">
        <v>34.9</v>
      </c>
    </row>
    <row r="410" spans="1:11" x14ac:dyDescent="0.3">
      <c r="A410" s="1">
        <v>45576</v>
      </c>
      <c r="B410" t="s">
        <v>15</v>
      </c>
      <c r="C410" t="s">
        <v>43</v>
      </c>
      <c r="D410">
        <v>18.39528</v>
      </c>
      <c r="E410">
        <v>73.546400000000006</v>
      </c>
      <c r="F410">
        <v>0.18</v>
      </c>
      <c r="G410" t="s">
        <v>13</v>
      </c>
      <c r="H410" t="s">
        <v>14</v>
      </c>
      <c r="I410">
        <v>26.82</v>
      </c>
      <c r="J410">
        <v>66</v>
      </c>
      <c r="K410">
        <v>39.200000000000003</v>
      </c>
    </row>
    <row r="411" spans="1:11" x14ac:dyDescent="0.3">
      <c r="A411" s="1">
        <v>45399</v>
      </c>
      <c r="B411" t="s">
        <v>28</v>
      </c>
      <c r="C411" t="s">
        <v>29</v>
      </c>
      <c r="D411">
        <v>14.117900000000001</v>
      </c>
      <c r="E411">
        <v>76.797809999999998</v>
      </c>
      <c r="F411">
        <v>0.12</v>
      </c>
      <c r="G411" t="s">
        <v>13</v>
      </c>
      <c r="H411" t="s">
        <v>14</v>
      </c>
      <c r="I411">
        <v>28.53</v>
      </c>
      <c r="J411">
        <v>49</v>
      </c>
      <c r="K411">
        <v>4.3</v>
      </c>
    </row>
    <row r="412" spans="1:11" x14ac:dyDescent="0.3">
      <c r="A412" s="1">
        <v>45331</v>
      </c>
      <c r="B412" t="s">
        <v>30</v>
      </c>
      <c r="C412" t="s">
        <v>35</v>
      </c>
      <c r="D412">
        <v>8.2365100000000009</v>
      </c>
      <c r="E412">
        <v>77.057320000000004</v>
      </c>
      <c r="F412">
        <v>1.51</v>
      </c>
      <c r="G412" t="s">
        <v>13</v>
      </c>
      <c r="H412" t="s">
        <v>14</v>
      </c>
      <c r="I412">
        <v>16.7</v>
      </c>
      <c r="J412">
        <v>61</v>
      </c>
      <c r="K412">
        <v>25.3</v>
      </c>
    </row>
    <row r="413" spans="1:11" x14ac:dyDescent="0.3">
      <c r="A413" s="1">
        <v>45656</v>
      </c>
      <c r="B413" t="s">
        <v>15</v>
      </c>
      <c r="C413" t="s">
        <v>32</v>
      </c>
      <c r="D413">
        <v>19.63223</v>
      </c>
      <c r="E413">
        <v>77.910539999999997</v>
      </c>
      <c r="F413">
        <v>0</v>
      </c>
      <c r="G413" t="s">
        <v>54</v>
      </c>
      <c r="H413" t="s">
        <v>14</v>
      </c>
      <c r="I413">
        <v>21.03</v>
      </c>
      <c r="J413">
        <v>48</v>
      </c>
      <c r="K413">
        <v>5</v>
      </c>
    </row>
    <row r="414" spans="1:11" x14ac:dyDescent="0.3">
      <c r="A414" s="1">
        <v>45532</v>
      </c>
      <c r="B414" t="s">
        <v>15</v>
      </c>
      <c r="C414" t="s">
        <v>16</v>
      </c>
      <c r="D414">
        <v>17.33962</v>
      </c>
      <c r="E414">
        <v>77.116129999999998</v>
      </c>
      <c r="F414">
        <v>35.979999999999997</v>
      </c>
      <c r="G414" t="s">
        <v>48</v>
      </c>
      <c r="H414" t="s">
        <v>25</v>
      </c>
      <c r="I414">
        <v>26.51</v>
      </c>
      <c r="J414">
        <v>68</v>
      </c>
      <c r="K414">
        <v>31.4</v>
      </c>
    </row>
    <row r="415" spans="1:11" x14ac:dyDescent="0.3">
      <c r="A415" s="1">
        <v>45388</v>
      </c>
      <c r="B415" t="s">
        <v>18</v>
      </c>
      <c r="C415" t="s">
        <v>49</v>
      </c>
      <c r="D415">
        <v>25.26803</v>
      </c>
      <c r="E415">
        <v>87.39237</v>
      </c>
      <c r="F415">
        <v>0.09</v>
      </c>
      <c r="G415" t="s">
        <v>13</v>
      </c>
      <c r="H415" t="s">
        <v>14</v>
      </c>
      <c r="I415">
        <v>29.17</v>
      </c>
      <c r="J415">
        <v>54</v>
      </c>
      <c r="K415">
        <v>31.8</v>
      </c>
    </row>
    <row r="416" spans="1:11" x14ac:dyDescent="0.3">
      <c r="A416" s="1">
        <v>45454</v>
      </c>
      <c r="B416" t="s">
        <v>30</v>
      </c>
      <c r="C416" t="s">
        <v>71</v>
      </c>
      <c r="D416">
        <v>9.3664400000000008</v>
      </c>
      <c r="E416">
        <v>75.62791</v>
      </c>
      <c r="F416">
        <v>5.89</v>
      </c>
      <c r="G416" t="s">
        <v>17</v>
      </c>
      <c r="H416" t="s">
        <v>14</v>
      </c>
      <c r="I416">
        <v>21.94</v>
      </c>
      <c r="J416">
        <v>61</v>
      </c>
      <c r="K416">
        <v>2.6</v>
      </c>
    </row>
    <row r="417" spans="1:11" x14ac:dyDescent="0.3">
      <c r="A417" s="1">
        <v>45506</v>
      </c>
      <c r="B417" t="s">
        <v>18</v>
      </c>
      <c r="C417" t="s">
        <v>19</v>
      </c>
      <c r="D417">
        <v>27.234760000000001</v>
      </c>
      <c r="E417">
        <v>84.585369999999998</v>
      </c>
      <c r="F417">
        <v>35.49</v>
      </c>
      <c r="G417" t="s">
        <v>48</v>
      </c>
      <c r="H417" t="s">
        <v>25</v>
      </c>
      <c r="I417">
        <v>25.78</v>
      </c>
      <c r="J417">
        <v>56</v>
      </c>
      <c r="K417">
        <v>18.399999999999999</v>
      </c>
    </row>
    <row r="418" spans="1:11" x14ac:dyDescent="0.3">
      <c r="A418" s="1">
        <v>45478</v>
      </c>
      <c r="B418" t="s">
        <v>26</v>
      </c>
      <c r="C418" t="s">
        <v>63</v>
      </c>
      <c r="D418">
        <v>12.542299999999999</v>
      </c>
      <c r="E418">
        <v>76.945210000000003</v>
      </c>
      <c r="F418">
        <v>41.68</v>
      </c>
      <c r="G418" t="s">
        <v>48</v>
      </c>
      <c r="H418" t="s">
        <v>25</v>
      </c>
      <c r="I418">
        <v>22.05</v>
      </c>
      <c r="J418">
        <v>64</v>
      </c>
      <c r="K418">
        <v>16.100000000000001</v>
      </c>
    </row>
    <row r="419" spans="1:11" x14ac:dyDescent="0.3">
      <c r="A419" s="1">
        <v>45492</v>
      </c>
      <c r="B419" t="s">
        <v>26</v>
      </c>
      <c r="C419" t="s">
        <v>62</v>
      </c>
      <c r="D419">
        <v>11.18261</v>
      </c>
      <c r="E419">
        <v>80.093180000000004</v>
      </c>
      <c r="F419">
        <v>29.74</v>
      </c>
      <c r="G419" t="s">
        <v>24</v>
      </c>
      <c r="H419" t="s">
        <v>25</v>
      </c>
      <c r="I419">
        <v>24.02</v>
      </c>
      <c r="J419">
        <v>74</v>
      </c>
      <c r="K419">
        <v>32.799999999999997</v>
      </c>
    </row>
    <row r="420" spans="1:11" x14ac:dyDescent="0.3">
      <c r="A420" s="1">
        <v>45353</v>
      </c>
      <c r="B420" t="s">
        <v>26</v>
      </c>
      <c r="C420" t="s">
        <v>63</v>
      </c>
      <c r="D420">
        <v>8.6829999999999998</v>
      </c>
      <c r="E420">
        <v>76.313410000000005</v>
      </c>
      <c r="F420">
        <v>16.670000000000002</v>
      </c>
      <c r="G420" t="s">
        <v>24</v>
      </c>
      <c r="H420" t="s">
        <v>25</v>
      </c>
      <c r="I420">
        <v>30.07</v>
      </c>
      <c r="J420">
        <v>66</v>
      </c>
      <c r="K420">
        <v>0</v>
      </c>
    </row>
    <row r="421" spans="1:11" x14ac:dyDescent="0.3">
      <c r="A421" s="1">
        <v>45345</v>
      </c>
      <c r="B421" t="s">
        <v>26</v>
      </c>
      <c r="C421" t="s">
        <v>63</v>
      </c>
      <c r="D421">
        <v>12.05611</v>
      </c>
      <c r="E421">
        <v>79.08126</v>
      </c>
      <c r="F421">
        <v>6.96</v>
      </c>
      <c r="G421" t="s">
        <v>17</v>
      </c>
      <c r="H421" t="s">
        <v>14</v>
      </c>
      <c r="I421">
        <v>20.11</v>
      </c>
      <c r="J421">
        <v>66</v>
      </c>
      <c r="K421">
        <v>16.8</v>
      </c>
    </row>
    <row r="422" spans="1:11" x14ac:dyDescent="0.3">
      <c r="A422" s="1">
        <v>45451</v>
      </c>
      <c r="B422" t="s">
        <v>11</v>
      </c>
      <c r="C422" t="s">
        <v>44</v>
      </c>
      <c r="D422">
        <v>21.80977</v>
      </c>
      <c r="E422">
        <v>74.129390000000001</v>
      </c>
      <c r="F422">
        <v>35.49</v>
      </c>
      <c r="G422" t="s">
        <v>48</v>
      </c>
      <c r="H422" t="s">
        <v>25</v>
      </c>
      <c r="I422">
        <v>22.14</v>
      </c>
      <c r="J422">
        <v>48</v>
      </c>
      <c r="K422">
        <v>13.2</v>
      </c>
    </row>
    <row r="423" spans="1:11" x14ac:dyDescent="0.3">
      <c r="A423" s="1">
        <v>45356</v>
      </c>
      <c r="B423" t="s">
        <v>20</v>
      </c>
      <c r="C423" t="s">
        <v>52</v>
      </c>
      <c r="D423">
        <v>21.546970000000002</v>
      </c>
      <c r="E423">
        <v>82.291489999999996</v>
      </c>
      <c r="F423">
        <v>3.98</v>
      </c>
      <c r="G423" t="s">
        <v>17</v>
      </c>
      <c r="H423" t="s">
        <v>14</v>
      </c>
      <c r="I423">
        <v>28.82</v>
      </c>
      <c r="J423">
        <v>63</v>
      </c>
      <c r="K423">
        <v>29</v>
      </c>
    </row>
    <row r="424" spans="1:11" x14ac:dyDescent="0.3">
      <c r="A424" s="1">
        <v>45633</v>
      </c>
      <c r="B424" t="s">
        <v>22</v>
      </c>
      <c r="C424" t="s">
        <v>59</v>
      </c>
      <c r="D424">
        <v>15.296709999999999</v>
      </c>
      <c r="E424">
        <v>76.373549999999994</v>
      </c>
      <c r="F424">
        <v>3.28</v>
      </c>
      <c r="G424" t="s">
        <v>17</v>
      </c>
      <c r="H424" t="s">
        <v>14</v>
      </c>
      <c r="I424">
        <v>20.47</v>
      </c>
      <c r="J424">
        <v>69</v>
      </c>
      <c r="K424">
        <v>11.9</v>
      </c>
    </row>
    <row r="425" spans="1:11" x14ac:dyDescent="0.3">
      <c r="A425" s="1">
        <v>45402</v>
      </c>
      <c r="B425" t="s">
        <v>30</v>
      </c>
      <c r="C425" t="s">
        <v>71</v>
      </c>
      <c r="D425">
        <v>12.20004</v>
      </c>
      <c r="E425">
        <v>75.40437</v>
      </c>
      <c r="F425">
        <v>3.03</v>
      </c>
      <c r="G425" t="s">
        <v>17</v>
      </c>
      <c r="H425" t="s">
        <v>14</v>
      </c>
      <c r="I425">
        <v>31.32</v>
      </c>
      <c r="J425">
        <v>43</v>
      </c>
      <c r="K425">
        <v>20</v>
      </c>
    </row>
    <row r="426" spans="1:11" x14ac:dyDescent="0.3">
      <c r="A426" s="1">
        <v>45464</v>
      </c>
      <c r="B426" t="s">
        <v>22</v>
      </c>
      <c r="C426" t="s">
        <v>69</v>
      </c>
      <c r="D426">
        <v>15.17271</v>
      </c>
      <c r="E426">
        <v>76.877189999999999</v>
      </c>
      <c r="F426">
        <v>40.32</v>
      </c>
      <c r="G426" t="s">
        <v>48</v>
      </c>
      <c r="H426" t="s">
        <v>25</v>
      </c>
      <c r="I426">
        <v>22.25</v>
      </c>
      <c r="J426">
        <v>69</v>
      </c>
      <c r="K426">
        <v>13</v>
      </c>
    </row>
    <row r="427" spans="1:11" x14ac:dyDescent="0.3">
      <c r="A427" s="1">
        <v>45564</v>
      </c>
      <c r="B427" t="s">
        <v>28</v>
      </c>
      <c r="C427" t="s">
        <v>58</v>
      </c>
      <c r="D427">
        <v>17.597819999999999</v>
      </c>
      <c r="E427">
        <v>79.983590000000007</v>
      </c>
      <c r="F427">
        <v>34.33</v>
      </c>
      <c r="G427" t="s">
        <v>24</v>
      </c>
      <c r="H427" t="s">
        <v>25</v>
      </c>
      <c r="I427">
        <v>26.06</v>
      </c>
      <c r="J427">
        <v>74</v>
      </c>
      <c r="K427">
        <v>37.9</v>
      </c>
    </row>
    <row r="428" spans="1:11" x14ac:dyDescent="0.3">
      <c r="A428" s="1">
        <v>45372</v>
      </c>
      <c r="B428" t="s">
        <v>22</v>
      </c>
      <c r="C428" t="s">
        <v>23</v>
      </c>
      <c r="D428">
        <v>17.150829999999999</v>
      </c>
      <c r="E428">
        <v>76.068349999999995</v>
      </c>
      <c r="F428">
        <v>0.7</v>
      </c>
      <c r="G428" t="s">
        <v>13</v>
      </c>
      <c r="H428" t="s">
        <v>14</v>
      </c>
      <c r="I428">
        <v>33.11</v>
      </c>
      <c r="J428">
        <v>71</v>
      </c>
      <c r="K428">
        <v>1.1000000000000001</v>
      </c>
    </row>
    <row r="429" spans="1:11" x14ac:dyDescent="0.3">
      <c r="A429" s="1">
        <v>45520</v>
      </c>
      <c r="B429" t="s">
        <v>37</v>
      </c>
      <c r="C429" t="s">
        <v>65</v>
      </c>
      <c r="D429">
        <v>24.244319999999998</v>
      </c>
      <c r="E429">
        <v>87.658869999999993</v>
      </c>
      <c r="F429">
        <v>22.49</v>
      </c>
      <c r="G429" t="s">
        <v>24</v>
      </c>
      <c r="H429" t="s">
        <v>25</v>
      </c>
      <c r="I429">
        <v>24.32</v>
      </c>
      <c r="J429">
        <v>50</v>
      </c>
      <c r="K429">
        <v>12.6</v>
      </c>
    </row>
    <row r="430" spans="1:11" x14ac:dyDescent="0.3">
      <c r="A430" s="1">
        <v>45468</v>
      </c>
      <c r="B430" t="s">
        <v>18</v>
      </c>
      <c r="C430" t="s">
        <v>49</v>
      </c>
      <c r="D430">
        <v>26.27589</v>
      </c>
      <c r="E430">
        <v>84.816469999999995</v>
      </c>
      <c r="F430">
        <v>12.34</v>
      </c>
      <c r="G430" t="s">
        <v>24</v>
      </c>
      <c r="H430" t="s">
        <v>25</v>
      </c>
      <c r="I430">
        <v>26.89</v>
      </c>
      <c r="J430">
        <v>55</v>
      </c>
      <c r="K430">
        <v>27.5</v>
      </c>
    </row>
    <row r="431" spans="1:11" x14ac:dyDescent="0.3">
      <c r="A431" s="1">
        <v>45301</v>
      </c>
      <c r="B431" t="s">
        <v>18</v>
      </c>
      <c r="C431" t="s">
        <v>70</v>
      </c>
      <c r="D431">
        <v>25.602180000000001</v>
      </c>
      <c r="E431">
        <v>87.158320000000003</v>
      </c>
      <c r="F431">
        <v>1.07</v>
      </c>
      <c r="G431" t="s">
        <v>13</v>
      </c>
      <c r="H431" t="s">
        <v>14</v>
      </c>
      <c r="I431">
        <v>21.8</v>
      </c>
      <c r="J431">
        <v>62</v>
      </c>
      <c r="K431">
        <v>36</v>
      </c>
    </row>
    <row r="432" spans="1:11" x14ac:dyDescent="0.3">
      <c r="A432" s="1">
        <v>45305</v>
      </c>
      <c r="B432" t="s">
        <v>40</v>
      </c>
      <c r="C432" t="s">
        <v>73</v>
      </c>
      <c r="D432">
        <v>26.615320000000001</v>
      </c>
      <c r="E432">
        <v>93.927859999999995</v>
      </c>
      <c r="F432">
        <v>0</v>
      </c>
      <c r="G432" t="s">
        <v>54</v>
      </c>
      <c r="H432" t="s">
        <v>14</v>
      </c>
      <c r="I432">
        <v>20.95</v>
      </c>
      <c r="J432">
        <v>65</v>
      </c>
      <c r="K432">
        <v>11.3</v>
      </c>
    </row>
    <row r="433" spans="1:11" x14ac:dyDescent="0.3">
      <c r="A433" s="1">
        <v>45433</v>
      </c>
      <c r="B433" t="s">
        <v>40</v>
      </c>
      <c r="C433" t="s">
        <v>41</v>
      </c>
      <c r="D433">
        <v>25.80452</v>
      </c>
      <c r="E433">
        <v>94.171549999999996</v>
      </c>
      <c r="F433">
        <v>9.42</v>
      </c>
      <c r="G433" t="s">
        <v>17</v>
      </c>
      <c r="H433" t="s">
        <v>14</v>
      </c>
      <c r="I433">
        <v>26.21</v>
      </c>
      <c r="J433">
        <v>49</v>
      </c>
      <c r="K433">
        <v>7</v>
      </c>
    </row>
    <row r="434" spans="1:11" x14ac:dyDescent="0.3">
      <c r="A434" s="1">
        <v>45296</v>
      </c>
      <c r="B434" t="s">
        <v>40</v>
      </c>
      <c r="C434" t="s">
        <v>53</v>
      </c>
      <c r="D434">
        <v>27.716470000000001</v>
      </c>
      <c r="E434">
        <v>90.946389999999994</v>
      </c>
      <c r="F434">
        <v>16.3</v>
      </c>
      <c r="G434" t="s">
        <v>24</v>
      </c>
      <c r="H434" t="s">
        <v>25</v>
      </c>
      <c r="I434">
        <v>25.41</v>
      </c>
      <c r="J434">
        <v>62</v>
      </c>
      <c r="K434">
        <v>8.9</v>
      </c>
    </row>
    <row r="435" spans="1:11" x14ac:dyDescent="0.3">
      <c r="A435" s="1">
        <v>45316</v>
      </c>
      <c r="B435" t="s">
        <v>37</v>
      </c>
      <c r="C435" t="s">
        <v>42</v>
      </c>
      <c r="D435">
        <v>25.178139999999999</v>
      </c>
      <c r="E435">
        <v>88.694329999999994</v>
      </c>
      <c r="F435">
        <v>25.44</v>
      </c>
      <c r="G435" t="s">
        <v>24</v>
      </c>
      <c r="H435" t="s">
        <v>25</v>
      </c>
      <c r="I435">
        <v>25.72</v>
      </c>
      <c r="J435">
        <v>71</v>
      </c>
      <c r="K435">
        <v>19.8</v>
      </c>
    </row>
    <row r="436" spans="1:11" x14ac:dyDescent="0.3">
      <c r="A436" s="1">
        <v>45548</v>
      </c>
      <c r="B436" t="s">
        <v>11</v>
      </c>
      <c r="C436" t="s">
        <v>60</v>
      </c>
      <c r="D436">
        <v>20.79242</v>
      </c>
      <c r="E436">
        <v>71.775180000000006</v>
      </c>
      <c r="F436">
        <v>40.18</v>
      </c>
      <c r="G436" t="s">
        <v>48</v>
      </c>
      <c r="H436" t="s">
        <v>25</v>
      </c>
      <c r="I436">
        <v>28.81</v>
      </c>
      <c r="J436">
        <v>80</v>
      </c>
      <c r="K436">
        <v>38.200000000000003</v>
      </c>
    </row>
    <row r="437" spans="1:11" x14ac:dyDescent="0.3">
      <c r="A437" s="1">
        <v>45633</v>
      </c>
      <c r="B437" t="s">
        <v>11</v>
      </c>
      <c r="C437" t="s">
        <v>60</v>
      </c>
      <c r="D437">
        <v>23.29608</v>
      </c>
      <c r="E437">
        <v>73.12876</v>
      </c>
      <c r="F437">
        <v>14.06</v>
      </c>
      <c r="G437" t="s">
        <v>24</v>
      </c>
      <c r="H437" t="s">
        <v>25</v>
      </c>
      <c r="I437">
        <v>21.35</v>
      </c>
      <c r="J437">
        <v>60</v>
      </c>
      <c r="K437">
        <v>22.7</v>
      </c>
    </row>
    <row r="438" spans="1:11" x14ac:dyDescent="0.3">
      <c r="A438" s="1">
        <v>45579</v>
      </c>
      <c r="B438" t="s">
        <v>37</v>
      </c>
      <c r="C438" t="s">
        <v>65</v>
      </c>
      <c r="D438">
        <v>24.918050000000001</v>
      </c>
      <c r="E438">
        <v>89.211330000000004</v>
      </c>
      <c r="F438">
        <v>22.76</v>
      </c>
      <c r="G438" t="s">
        <v>24</v>
      </c>
      <c r="H438" t="s">
        <v>25</v>
      </c>
      <c r="I438">
        <v>19.73</v>
      </c>
      <c r="J438">
        <v>67</v>
      </c>
      <c r="K438">
        <v>21.4</v>
      </c>
    </row>
    <row r="439" spans="1:11" x14ac:dyDescent="0.3">
      <c r="A439" s="1">
        <v>45528</v>
      </c>
      <c r="B439" t="s">
        <v>22</v>
      </c>
      <c r="C439" t="s">
        <v>69</v>
      </c>
      <c r="D439">
        <v>14.835979999999999</v>
      </c>
      <c r="E439">
        <v>75.33229</v>
      </c>
      <c r="F439">
        <v>2.93</v>
      </c>
      <c r="G439" t="s">
        <v>17</v>
      </c>
      <c r="H439" t="s">
        <v>14</v>
      </c>
      <c r="I439">
        <v>28.52</v>
      </c>
      <c r="J439">
        <v>74</v>
      </c>
      <c r="K439">
        <v>21</v>
      </c>
    </row>
    <row r="440" spans="1:11" x14ac:dyDescent="0.3">
      <c r="A440" s="1">
        <v>45549</v>
      </c>
      <c r="B440" t="s">
        <v>15</v>
      </c>
      <c r="C440" t="s">
        <v>32</v>
      </c>
      <c r="D440">
        <v>19.042809999999999</v>
      </c>
      <c r="E440">
        <v>77.141570000000002</v>
      </c>
      <c r="F440">
        <v>54.48</v>
      </c>
      <c r="G440" t="s">
        <v>48</v>
      </c>
      <c r="H440" t="s">
        <v>56</v>
      </c>
      <c r="I440">
        <v>24.54</v>
      </c>
      <c r="J440">
        <v>70</v>
      </c>
      <c r="K440">
        <v>5.4</v>
      </c>
    </row>
    <row r="441" spans="1:11" x14ac:dyDescent="0.3">
      <c r="A441" s="1">
        <v>45402</v>
      </c>
      <c r="B441" t="s">
        <v>11</v>
      </c>
      <c r="C441" t="s">
        <v>60</v>
      </c>
      <c r="D441">
        <v>22.049420000000001</v>
      </c>
      <c r="E441">
        <v>72.866370000000003</v>
      </c>
      <c r="F441">
        <v>1.28</v>
      </c>
      <c r="G441" t="s">
        <v>13</v>
      </c>
      <c r="H441" t="s">
        <v>14</v>
      </c>
      <c r="I441">
        <v>32.270000000000003</v>
      </c>
      <c r="J441">
        <v>65</v>
      </c>
      <c r="K441">
        <v>7.5</v>
      </c>
    </row>
    <row r="442" spans="1:11" x14ac:dyDescent="0.3">
      <c r="A442" s="1">
        <v>45637</v>
      </c>
      <c r="B442" t="s">
        <v>37</v>
      </c>
      <c r="C442" t="s">
        <v>61</v>
      </c>
      <c r="D442">
        <v>24.311019999999999</v>
      </c>
      <c r="E442">
        <v>88.480140000000006</v>
      </c>
      <c r="F442">
        <v>7.42</v>
      </c>
      <c r="G442" t="s">
        <v>17</v>
      </c>
      <c r="H442" t="s">
        <v>14</v>
      </c>
      <c r="I442">
        <v>25.59</v>
      </c>
      <c r="J442">
        <v>66</v>
      </c>
      <c r="K442">
        <v>11</v>
      </c>
    </row>
    <row r="443" spans="1:11" x14ac:dyDescent="0.3">
      <c r="A443" s="1">
        <v>45444</v>
      </c>
      <c r="B443" t="s">
        <v>22</v>
      </c>
      <c r="C443" t="s">
        <v>51</v>
      </c>
      <c r="D443">
        <v>13.77852</v>
      </c>
      <c r="E443">
        <v>74.646590000000003</v>
      </c>
      <c r="F443">
        <v>5.43</v>
      </c>
      <c r="G443" t="s">
        <v>17</v>
      </c>
      <c r="H443" t="s">
        <v>14</v>
      </c>
      <c r="I443">
        <v>27.98</v>
      </c>
      <c r="J443">
        <v>68</v>
      </c>
      <c r="K443">
        <v>11.1</v>
      </c>
    </row>
    <row r="444" spans="1:11" x14ac:dyDescent="0.3">
      <c r="A444" s="1">
        <v>45343</v>
      </c>
      <c r="B444" t="s">
        <v>20</v>
      </c>
      <c r="C444" t="s">
        <v>68</v>
      </c>
      <c r="D444">
        <v>19.774789999999999</v>
      </c>
      <c r="E444">
        <v>84.242710000000002</v>
      </c>
      <c r="F444">
        <v>236.13</v>
      </c>
      <c r="G444" t="s">
        <v>33</v>
      </c>
      <c r="H444" t="s">
        <v>76</v>
      </c>
      <c r="I444">
        <v>9.76</v>
      </c>
      <c r="J444">
        <v>100</v>
      </c>
      <c r="K444">
        <v>127.4</v>
      </c>
    </row>
    <row r="445" spans="1:11" x14ac:dyDescent="0.3">
      <c r="A445" s="1">
        <v>45461</v>
      </c>
      <c r="B445" t="s">
        <v>15</v>
      </c>
      <c r="C445" t="s">
        <v>45</v>
      </c>
      <c r="D445">
        <v>20.737259999999999</v>
      </c>
      <c r="E445">
        <v>75.747519999999994</v>
      </c>
      <c r="F445">
        <v>8.52</v>
      </c>
      <c r="G445" t="s">
        <v>17</v>
      </c>
      <c r="H445" t="s">
        <v>14</v>
      </c>
      <c r="I445">
        <v>25.06</v>
      </c>
      <c r="J445">
        <v>57</v>
      </c>
      <c r="K445">
        <v>39.4</v>
      </c>
    </row>
    <row r="446" spans="1:11" x14ac:dyDescent="0.3">
      <c r="A446" s="1">
        <v>45614</v>
      </c>
      <c r="B446" t="s">
        <v>15</v>
      </c>
      <c r="C446" t="s">
        <v>16</v>
      </c>
      <c r="D446">
        <v>21.29712</v>
      </c>
      <c r="E446">
        <v>72.809290000000004</v>
      </c>
      <c r="F446">
        <v>0.45</v>
      </c>
      <c r="G446" t="s">
        <v>13</v>
      </c>
      <c r="H446" t="s">
        <v>14</v>
      </c>
      <c r="I446">
        <v>20.5</v>
      </c>
      <c r="J446">
        <v>51</v>
      </c>
      <c r="K446">
        <v>39.1</v>
      </c>
    </row>
    <row r="447" spans="1:11" x14ac:dyDescent="0.3">
      <c r="A447" s="1">
        <v>45418</v>
      </c>
      <c r="B447" t="s">
        <v>22</v>
      </c>
      <c r="C447" t="s">
        <v>23</v>
      </c>
      <c r="D447">
        <v>16.652249999999999</v>
      </c>
      <c r="E447">
        <v>75.440070000000006</v>
      </c>
      <c r="F447">
        <v>4.75</v>
      </c>
      <c r="G447" t="s">
        <v>17</v>
      </c>
      <c r="H447" t="s">
        <v>14</v>
      </c>
      <c r="I447">
        <v>27.47</v>
      </c>
      <c r="J447">
        <v>57</v>
      </c>
      <c r="K447">
        <v>2.1</v>
      </c>
    </row>
    <row r="448" spans="1:11" x14ac:dyDescent="0.3">
      <c r="A448" s="1">
        <v>45497</v>
      </c>
      <c r="B448" t="s">
        <v>40</v>
      </c>
      <c r="C448" t="s">
        <v>73</v>
      </c>
      <c r="D448">
        <v>25.474250000000001</v>
      </c>
      <c r="E448">
        <v>95.740080000000006</v>
      </c>
      <c r="F448">
        <v>4.22</v>
      </c>
      <c r="G448" t="s">
        <v>17</v>
      </c>
      <c r="H448" t="s">
        <v>14</v>
      </c>
      <c r="I448">
        <v>27.92</v>
      </c>
      <c r="J448">
        <v>55</v>
      </c>
      <c r="K448">
        <v>14.2</v>
      </c>
    </row>
    <row r="449" spans="1:11" x14ac:dyDescent="0.3">
      <c r="A449" s="1">
        <v>45377</v>
      </c>
      <c r="B449" t="s">
        <v>40</v>
      </c>
      <c r="C449" t="s">
        <v>66</v>
      </c>
      <c r="D449">
        <v>24.92</v>
      </c>
      <c r="E449">
        <v>89.537189999999995</v>
      </c>
      <c r="F449">
        <v>0</v>
      </c>
      <c r="G449" t="s">
        <v>54</v>
      </c>
      <c r="H449" t="s">
        <v>14</v>
      </c>
      <c r="I449">
        <v>25.37</v>
      </c>
      <c r="J449">
        <v>75</v>
      </c>
      <c r="K449">
        <v>21.8</v>
      </c>
    </row>
    <row r="450" spans="1:11" x14ac:dyDescent="0.3">
      <c r="A450" s="1">
        <v>45340</v>
      </c>
      <c r="B450" t="s">
        <v>30</v>
      </c>
      <c r="C450" t="s">
        <v>50</v>
      </c>
      <c r="D450">
        <v>8.1652699999999996</v>
      </c>
      <c r="E450">
        <v>75.837479999999999</v>
      </c>
      <c r="F450">
        <v>0</v>
      </c>
      <c r="G450" t="s">
        <v>54</v>
      </c>
      <c r="H450" t="s">
        <v>14</v>
      </c>
      <c r="I450">
        <v>22.49</v>
      </c>
      <c r="J450">
        <v>50</v>
      </c>
      <c r="K450">
        <v>27.4</v>
      </c>
    </row>
    <row r="451" spans="1:11" x14ac:dyDescent="0.3">
      <c r="A451" s="1">
        <v>45547</v>
      </c>
      <c r="B451" t="s">
        <v>22</v>
      </c>
      <c r="C451" t="s">
        <v>51</v>
      </c>
      <c r="D451">
        <v>15.78815</v>
      </c>
      <c r="E451">
        <v>74.423950000000005</v>
      </c>
      <c r="F451">
        <v>3.86</v>
      </c>
      <c r="G451" t="s">
        <v>17</v>
      </c>
      <c r="H451" t="s">
        <v>14</v>
      </c>
      <c r="I451">
        <v>26.61</v>
      </c>
      <c r="J451">
        <v>69</v>
      </c>
      <c r="K451">
        <v>20.2</v>
      </c>
    </row>
    <row r="452" spans="1:11" x14ac:dyDescent="0.3">
      <c r="A452" s="1">
        <v>45469</v>
      </c>
      <c r="B452" t="s">
        <v>26</v>
      </c>
      <c r="C452" t="s">
        <v>55</v>
      </c>
      <c r="D452">
        <v>8.8202599999999993</v>
      </c>
      <c r="E452">
        <v>78.945800000000006</v>
      </c>
      <c r="F452">
        <v>4.8899999999999997</v>
      </c>
      <c r="G452" t="s">
        <v>17</v>
      </c>
      <c r="H452" t="s">
        <v>14</v>
      </c>
      <c r="I452">
        <v>24.93</v>
      </c>
      <c r="J452">
        <v>68</v>
      </c>
      <c r="K452">
        <v>35.6</v>
      </c>
    </row>
    <row r="453" spans="1:11" x14ac:dyDescent="0.3">
      <c r="A453" s="1">
        <v>45630</v>
      </c>
      <c r="B453" t="s">
        <v>26</v>
      </c>
      <c r="C453" t="s">
        <v>62</v>
      </c>
      <c r="D453">
        <v>12.39118</v>
      </c>
      <c r="E453">
        <v>78.053430000000006</v>
      </c>
      <c r="F453">
        <v>238.67</v>
      </c>
      <c r="G453" t="s">
        <v>33</v>
      </c>
      <c r="H453" t="s">
        <v>78</v>
      </c>
      <c r="I453">
        <v>10.44</v>
      </c>
      <c r="J453">
        <v>100</v>
      </c>
      <c r="K453">
        <v>30</v>
      </c>
    </row>
    <row r="454" spans="1:11" x14ac:dyDescent="0.3">
      <c r="A454" s="1">
        <v>45378</v>
      </c>
      <c r="B454" t="s">
        <v>22</v>
      </c>
      <c r="C454" t="s">
        <v>59</v>
      </c>
      <c r="D454">
        <v>12.05926</v>
      </c>
      <c r="E454">
        <v>77.849689999999995</v>
      </c>
      <c r="F454">
        <v>7.6</v>
      </c>
      <c r="G454" t="s">
        <v>17</v>
      </c>
      <c r="H454" t="s">
        <v>14</v>
      </c>
      <c r="I454">
        <v>23.46</v>
      </c>
      <c r="J454">
        <v>64</v>
      </c>
      <c r="K454">
        <v>12</v>
      </c>
    </row>
    <row r="455" spans="1:11" x14ac:dyDescent="0.3">
      <c r="A455" s="1">
        <v>45520</v>
      </c>
      <c r="B455" t="s">
        <v>26</v>
      </c>
      <c r="C455" t="s">
        <v>27</v>
      </c>
      <c r="D455">
        <v>12.5905</v>
      </c>
      <c r="E455">
        <v>76.676400000000001</v>
      </c>
      <c r="F455">
        <v>25.73</v>
      </c>
      <c r="G455" t="s">
        <v>24</v>
      </c>
      <c r="H455" t="s">
        <v>25</v>
      </c>
      <c r="I455">
        <v>22.25</v>
      </c>
      <c r="J455">
        <v>57</v>
      </c>
      <c r="K455">
        <v>5.6</v>
      </c>
    </row>
    <row r="456" spans="1:11" x14ac:dyDescent="0.3">
      <c r="A456" s="1">
        <v>45306</v>
      </c>
      <c r="B456" t="s">
        <v>26</v>
      </c>
      <c r="C456" t="s">
        <v>63</v>
      </c>
      <c r="D456">
        <v>10.493930000000001</v>
      </c>
      <c r="E456">
        <v>78.636380000000003</v>
      </c>
      <c r="F456">
        <v>5.24</v>
      </c>
      <c r="G456" t="s">
        <v>17</v>
      </c>
      <c r="H456" t="s">
        <v>14</v>
      </c>
      <c r="I456">
        <v>20.170000000000002</v>
      </c>
      <c r="J456">
        <v>38</v>
      </c>
      <c r="K456">
        <v>1.7</v>
      </c>
    </row>
    <row r="457" spans="1:11" x14ac:dyDescent="0.3">
      <c r="A457" s="1">
        <v>45609</v>
      </c>
      <c r="B457" t="s">
        <v>37</v>
      </c>
      <c r="C457" t="s">
        <v>42</v>
      </c>
      <c r="D457">
        <v>23.116540000000001</v>
      </c>
      <c r="E457">
        <v>88.481920000000002</v>
      </c>
      <c r="F457">
        <v>8.69</v>
      </c>
      <c r="G457" t="s">
        <v>17</v>
      </c>
      <c r="H457" t="s">
        <v>14</v>
      </c>
      <c r="I457">
        <v>19.440000000000001</v>
      </c>
      <c r="J457">
        <v>71</v>
      </c>
      <c r="K457">
        <v>30.5</v>
      </c>
    </row>
    <row r="458" spans="1:11" x14ac:dyDescent="0.3">
      <c r="A458" s="1">
        <v>45593</v>
      </c>
      <c r="B458" t="s">
        <v>18</v>
      </c>
      <c r="C458" t="s">
        <v>49</v>
      </c>
      <c r="D458">
        <v>25.964030000000001</v>
      </c>
      <c r="E458">
        <v>86.906030000000001</v>
      </c>
      <c r="F458">
        <v>31.14</v>
      </c>
      <c r="G458" t="s">
        <v>24</v>
      </c>
      <c r="H458" t="s">
        <v>25</v>
      </c>
      <c r="I458">
        <v>22.87</v>
      </c>
      <c r="J458">
        <v>78</v>
      </c>
      <c r="K458">
        <v>25.5</v>
      </c>
    </row>
    <row r="459" spans="1:11" x14ac:dyDescent="0.3">
      <c r="A459" s="1">
        <v>45463</v>
      </c>
      <c r="B459" t="s">
        <v>26</v>
      </c>
      <c r="C459" t="s">
        <v>55</v>
      </c>
      <c r="D459">
        <v>12.15971</v>
      </c>
      <c r="E459">
        <v>78.557209999999998</v>
      </c>
      <c r="F459">
        <v>4.7</v>
      </c>
      <c r="G459" t="s">
        <v>17</v>
      </c>
      <c r="H459" t="s">
        <v>14</v>
      </c>
      <c r="I459">
        <v>30.42</v>
      </c>
      <c r="J459">
        <v>53</v>
      </c>
      <c r="K459">
        <v>4.5999999999999996</v>
      </c>
    </row>
    <row r="460" spans="1:11" x14ac:dyDescent="0.3">
      <c r="A460" s="1">
        <v>45656</v>
      </c>
      <c r="B460" t="s">
        <v>22</v>
      </c>
      <c r="C460" t="s">
        <v>59</v>
      </c>
      <c r="D460">
        <v>15.85783</v>
      </c>
      <c r="E460">
        <v>75.390129999999999</v>
      </c>
      <c r="F460">
        <v>13.02</v>
      </c>
      <c r="G460" t="s">
        <v>24</v>
      </c>
      <c r="H460" t="s">
        <v>25</v>
      </c>
      <c r="I460">
        <v>16.82</v>
      </c>
      <c r="J460">
        <v>78</v>
      </c>
      <c r="K460">
        <v>38.6</v>
      </c>
    </row>
    <row r="461" spans="1:11" x14ac:dyDescent="0.3">
      <c r="A461" s="1">
        <v>45419</v>
      </c>
      <c r="B461" t="s">
        <v>26</v>
      </c>
      <c r="C461" t="s">
        <v>55</v>
      </c>
      <c r="D461">
        <v>9.2742500000000003</v>
      </c>
      <c r="E461">
        <v>77.650049999999993</v>
      </c>
      <c r="F461">
        <v>0</v>
      </c>
      <c r="G461" t="s">
        <v>54</v>
      </c>
      <c r="H461" t="s">
        <v>14</v>
      </c>
      <c r="I461">
        <v>27.22</v>
      </c>
      <c r="J461">
        <v>69</v>
      </c>
      <c r="K461">
        <v>39.5</v>
      </c>
    </row>
    <row r="462" spans="1:11" x14ac:dyDescent="0.3">
      <c r="A462" s="1">
        <v>45573</v>
      </c>
      <c r="B462" t="s">
        <v>22</v>
      </c>
      <c r="C462" t="s">
        <v>69</v>
      </c>
      <c r="D462">
        <v>11.55916</v>
      </c>
      <c r="E462">
        <v>77.776439999999994</v>
      </c>
      <c r="F462">
        <v>2.09</v>
      </c>
      <c r="G462" t="s">
        <v>13</v>
      </c>
      <c r="H462" t="s">
        <v>14</v>
      </c>
      <c r="I462">
        <v>24.64</v>
      </c>
      <c r="J462">
        <v>61</v>
      </c>
      <c r="K462">
        <v>5.6</v>
      </c>
    </row>
    <row r="463" spans="1:11" x14ac:dyDescent="0.3">
      <c r="A463" s="1">
        <v>45569</v>
      </c>
      <c r="B463" t="s">
        <v>18</v>
      </c>
      <c r="C463" t="s">
        <v>49</v>
      </c>
      <c r="D463">
        <v>24.82489</v>
      </c>
      <c r="E463">
        <v>86.997810000000001</v>
      </c>
      <c r="F463">
        <v>1.98</v>
      </c>
      <c r="G463" t="s">
        <v>13</v>
      </c>
      <c r="H463" t="s">
        <v>14</v>
      </c>
      <c r="I463">
        <v>26.11</v>
      </c>
      <c r="J463">
        <v>49</v>
      </c>
      <c r="K463">
        <v>8.5</v>
      </c>
    </row>
    <row r="464" spans="1:11" x14ac:dyDescent="0.3">
      <c r="A464" s="1">
        <v>45426</v>
      </c>
      <c r="B464" t="s">
        <v>30</v>
      </c>
      <c r="C464" t="s">
        <v>50</v>
      </c>
      <c r="D464">
        <v>12.71815</v>
      </c>
      <c r="E464">
        <v>76.428330000000003</v>
      </c>
      <c r="F464">
        <v>8.14</v>
      </c>
      <c r="G464" t="s">
        <v>17</v>
      </c>
      <c r="H464" t="s">
        <v>14</v>
      </c>
      <c r="I464">
        <v>30.66</v>
      </c>
      <c r="J464">
        <v>56</v>
      </c>
      <c r="K464">
        <v>3.5</v>
      </c>
    </row>
    <row r="465" spans="1:11" x14ac:dyDescent="0.3">
      <c r="A465" s="1">
        <v>45508</v>
      </c>
      <c r="B465" t="s">
        <v>15</v>
      </c>
      <c r="C465" t="s">
        <v>16</v>
      </c>
      <c r="D465">
        <v>20.462510000000002</v>
      </c>
      <c r="E465">
        <v>74.331860000000006</v>
      </c>
      <c r="F465">
        <v>24.63</v>
      </c>
      <c r="G465" t="s">
        <v>24</v>
      </c>
      <c r="H465" t="s">
        <v>25</v>
      </c>
      <c r="I465">
        <v>31.47</v>
      </c>
      <c r="J465">
        <v>76</v>
      </c>
      <c r="K465">
        <v>17.7</v>
      </c>
    </row>
    <row r="466" spans="1:11" x14ac:dyDescent="0.3">
      <c r="A466" s="1">
        <v>45300</v>
      </c>
      <c r="B466" t="s">
        <v>18</v>
      </c>
      <c r="C466" t="s">
        <v>19</v>
      </c>
      <c r="D466">
        <v>24.687539999999998</v>
      </c>
      <c r="E466">
        <v>86.64846</v>
      </c>
      <c r="F466">
        <v>5.0199999999999996</v>
      </c>
      <c r="G466" t="s">
        <v>17</v>
      </c>
      <c r="H466" t="s">
        <v>14</v>
      </c>
      <c r="I466">
        <v>21.89</v>
      </c>
      <c r="J466">
        <v>57</v>
      </c>
      <c r="K466">
        <v>25.6</v>
      </c>
    </row>
    <row r="467" spans="1:11" x14ac:dyDescent="0.3">
      <c r="A467" s="1">
        <v>45486</v>
      </c>
      <c r="B467" t="s">
        <v>37</v>
      </c>
      <c r="C467" t="s">
        <v>65</v>
      </c>
      <c r="D467">
        <v>24.48563</v>
      </c>
      <c r="E467">
        <v>88.665220000000005</v>
      </c>
      <c r="F467">
        <v>4.82</v>
      </c>
      <c r="G467" t="s">
        <v>17</v>
      </c>
      <c r="H467" t="s">
        <v>14</v>
      </c>
      <c r="I467">
        <v>23.91</v>
      </c>
      <c r="J467">
        <v>85</v>
      </c>
      <c r="K467">
        <v>10.3</v>
      </c>
    </row>
    <row r="468" spans="1:11" x14ac:dyDescent="0.3">
      <c r="A468" s="1">
        <v>45503</v>
      </c>
      <c r="B468" t="s">
        <v>28</v>
      </c>
      <c r="C468" t="s">
        <v>57</v>
      </c>
      <c r="D468">
        <v>18.99136</v>
      </c>
      <c r="E468">
        <v>76.198539999999994</v>
      </c>
      <c r="F468">
        <v>65.22</v>
      </c>
      <c r="G468" t="s">
        <v>48</v>
      </c>
      <c r="H468" t="s">
        <v>56</v>
      </c>
      <c r="I468">
        <v>24.37</v>
      </c>
      <c r="J468">
        <v>91</v>
      </c>
      <c r="K468">
        <v>25.9</v>
      </c>
    </row>
    <row r="469" spans="1:11" x14ac:dyDescent="0.3">
      <c r="A469" s="1">
        <v>45585</v>
      </c>
      <c r="B469" t="s">
        <v>37</v>
      </c>
      <c r="C469" t="s">
        <v>42</v>
      </c>
      <c r="D469">
        <v>21.766549999999999</v>
      </c>
      <c r="E469">
        <v>87.962609999999998</v>
      </c>
      <c r="F469">
        <v>3.27</v>
      </c>
      <c r="G469" t="s">
        <v>17</v>
      </c>
      <c r="H469" t="s">
        <v>14</v>
      </c>
      <c r="I469">
        <v>23.04</v>
      </c>
      <c r="J469">
        <v>74</v>
      </c>
      <c r="K469">
        <v>3.3</v>
      </c>
    </row>
    <row r="470" spans="1:11" x14ac:dyDescent="0.3">
      <c r="A470" s="1">
        <v>45404</v>
      </c>
      <c r="B470" t="s">
        <v>37</v>
      </c>
      <c r="C470" t="s">
        <v>61</v>
      </c>
      <c r="D470">
        <v>22.467400000000001</v>
      </c>
      <c r="E470">
        <v>88.017840000000007</v>
      </c>
      <c r="F470">
        <v>12.55</v>
      </c>
      <c r="G470" t="s">
        <v>24</v>
      </c>
      <c r="H470" t="s">
        <v>25</v>
      </c>
      <c r="I470">
        <v>32.590000000000003</v>
      </c>
      <c r="J470">
        <v>78</v>
      </c>
      <c r="K470">
        <v>0.3</v>
      </c>
    </row>
    <row r="471" spans="1:11" x14ac:dyDescent="0.3">
      <c r="A471" s="1">
        <v>45564</v>
      </c>
      <c r="B471" t="s">
        <v>11</v>
      </c>
      <c r="C471" t="s">
        <v>60</v>
      </c>
      <c r="D471">
        <v>24.628900000000002</v>
      </c>
      <c r="E471">
        <v>73.705910000000003</v>
      </c>
      <c r="F471">
        <v>20.37</v>
      </c>
      <c r="G471" t="s">
        <v>24</v>
      </c>
      <c r="H471" t="s">
        <v>25</v>
      </c>
      <c r="I471">
        <v>29.98</v>
      </c>
      <c r="J471">
        <v>55</v>
      </c>
      <c r="K471">
        <v>9.9</v>
      </c>
    </row>
    <row r="472" spans="1:11" x14ac:dyDescent="0.3">
      <c r="A472" s="1">
        <v>45427</v>
      </c>
      <c r="B472" t="s">
        <v>30</v>
      </c>
      <c r="C472" t="s">
        <v>35</v>
      </c>
      <c r="D472">
        <v>8.3842999999999996</v>
      </c>
      <c r="E472">
        <v>75.923360000000002</v>
      </c>
      <c r="F472">
        <v>5.94</v>
      </c>
      <c r="G472" t="s">
        <v>17</v>
      </c>
      <c r="H472" t="s">
        <v>14</v>
      </c>
      <c r="I472">
        <v>24.63</v>
      </c>
      <c r="J472">
        <v>59</v>
      </c>
      <c r="K472">
        <v>15.3</v>
      </c>
    </row>
    <row r="473" spans="1:11" x14ac:dyDescent="0.3">
      <c r="A473" s="1">
        <v>45460</v>
      </c>
      <c r="B473" t="s">
        <v>37</v>
      </c>
      <c r="C473" t="s">
        <v>61</v>
      </c>
      <c r="D473">
        <v>24.60791</v>
      </c>
      <c r="E473">
        <v>89.587149999999994</v>
      </c>
      <c r="F473">
        <v>18.12</v>
      </c>
      <c r="G473" t="s">
        <v>24</v>
      </c>
      <c r="H473" t="s">
        <v>25</v>
      </c>
      <c r="I473">
        <v>26.55</v>
      </c>
      <c r="J473">
        <v>55</v>
      </c>
      <c r="K473">
        <v>4.5999999999999996</v>
      </c>
    </row>
    <row r="474" spans="1:11" x14ac:dyDescent="0.3">
      <c r="A474" s="1">
        <v>45317</v>
      </c>
      <c r="B474" t="s">
        <v>18</v>
      </c>
      <c r="C474" t="s">
        <v>49</v>
      </c>
      <c r="D474">
        <v>25.57593</v>
      </c>
      <c r="E474">
        <v>85.197829999999996</v>
      </c>
      <c r="F474">
        <v>0</v>
      </c>
      <c r="G474" t="s">
        <v>54</v>
      </c>
      <c r="H474" t="s">
        <v>14</v>
      </c>
      <c r="I474">
        <v>19.89</v>
      </c>
      <c r="J474">
        <v>62</v>
      </c>
      <c r="K474">
        <v>29.2</v>
      </c>
    </row>
    <row r="475" spans="1:11" x14ac:dyDescent="0.3">
      <c r="A475" s="1">
        <v>45554</v>
      </c>
      <c r="B475" t="s">
        <v>11</v>
      </c>
      <c r="C475" t="s">
        <v>46</v>
      </c>
      <c r="D475">
        <v>20.429359999999999</v>
      </c>
      <c r="E475">
        <v>72.918199999999999</v>
      </c>
      <c r="F475">
        <v>41.71</v>
      </c>
      <c r="G475" t="s">
        <v>48</v>
      </c>
      <c r="H475" t="s">
        <v>25</v>
      </c>
      <c r="I475">
        <v>25.17</v>
      </c>
      <c r="J475">
        <v>81</v>
      </c>
      <c r="K475">
        <v>27</v>
      </c>
    </row>
    <row r="476" spans="1:11" x14ac:dyDescent="0.3">
      <c r="A476" s="1">
        <v>45526</v>
      </c>
      <c r="B476" t="s">
        <v>28</v>
      </c>
      <c r="C476" t="s">
        <v>29</v>
      </c>
      <c r="D476">
        <v>14.173999999999999</v>
      </c>
      <c r="E476">
        <v>83.783820000000006</v>
      </c>
      <c r="F476">
        <v>14.66</v>
      </c>
      <c r="G476" t="s">
        <v>24</v>
      </c>
      <c r="H476" t="s">
        <v>25</v>
      </c>
      <c r="I476">
        <v>26.86</v>
      </c>
      <c r="J476">
        <v>65</v>
      </c>
      <c r="K476">
        <v>22.1</v>
      </c>
    </row>
    <row r="477" spans="1:11" x14ac:dyDescent="0.3">
      <c r="A477" s="1">
        <v>45440</v>
      </c>
      <c r="B477" t="s">
        <v>18</v>
      </c>
      <c r="C477" t="s">
        <v>47</v>
      </c>
      <c r="D477">
        <v>27.492699999999999</v>
      </c>
      <c r="E477">
        <v>85.40504</v>
      </c>
      <c r="F477">
        <v>7.69</v>
      </c>
      <c r="G477" t="s">
        <v>17</v>
      </c>
      <c r="H477" t="s">
        <v>14</v>
      </c>
      <c r="I477">
        <v>28.96</v>
      </c>
      <c r="J477">
        <v>67</v>
      </c>
      <c r="K477">
        <v>39.9</v>
      </c>
    </row>
    <row r="478" spans="1:11" x14ac:dyDescent="0.3">
      <c r="A478" s="1">
        <v>45544</v>
      </c>
      <c r="B478" t="s">
        <v>18</v>
      </c>
      <c r="C478" t="s">
        <v>70</v>
      </c>
      <c r="D478">
        <v>24.759989999999998</v>
      </c>
      <c r="E478">
        <v>85.807739999999995</v>
      </c>
      <c r="F478">
        <v>38.340000000000003</v>
      </c>
      <c r="G478" t="s">
        <v>48</v>
      </c>
      <c r="H478" t="s">
        <v>25</v>
      </c>
      <c r="I478">
        <v>24.32</v>
      </c>
      <c r="J478">
        <v>77</v>
      </c>
      <c r="K478">
        <v>30.3</v>
      </c>
    </row>
    <row r="479" spans="1:11" x14ac:dyDescent="0.3">
      <c r="A479" s="1">
        <v>45312</v>
      </c>
      <c r="B479" t="s">
        <v>22</v>
      </c>
      <c r="C479" t="s">
        <v>51</v>
      </c>
      <c r="D479">
        <v>12.06545</v>
      </c>
      <c r="E479">
        <v>75.742810000000006</v>
      </c>
      <c r="F479">
        <v>2.65</v>
      </c>
      <c r="G479" t="s">
        <v>17</v>
      </c>
      <c r="H479" t="s">
        <v>14</v>
      </c>
      <c r="I479">
        <v>20.56</v>
      </c>
      <c r="J479">
        <v>68</v>
      </c>
      <c r="K479">
        <v>4.5999999999999996</v>
      </c>
    </row>
    <row r="480" spans="1:11" x14ac:dyDescent="0.3">
      <c r="A480" s="1">
        <v>45548</v>
      </c>
      <c r="B480" t="s">
        <v>11</v>
      </c>
      <c r="C480" t="s">
        <v>60</v>
      </c>
      <c r="D480">
        <v>21.187149999999999</v>
      </c>
      <c r="E480">
        <v>73.392679999999999</v>
      </c>
      <c r="F480">
        <v>105.61</v>
      </c>
      <c r="G480" t="s">
        <v>33</v>
      </c>
      <c r="H480" t="s">
        <v>76</v>
      </c>
      <c r="I480">
        <v>22.99</v>
      </c>
      <c r="J480">
        <v>64</v>
      </c>
      <c r="K480">
        <v>111.8</v>
      </c>
    </row>
    <row r="481" spans="1:11" x14ac:dyDescent="0.3">
      <c r="A481" s="1">
        <v>45607</v>
      </c>
      <c r="B481" t="s">
        <v>28</v>
      </c>
      <c r="C481" t="s">
        <v>57</v>
      </c>
      <c r="D481">
        <v>17.59694</v>
      </c>
      <c r="E481">
        <v>83.459549999999993</v>
      </c>
      <c r="F481">
        <v>0</v>
      </c>
      <c r="G481" t="s">
        <v>54</v>
      </c>
      <c r="H481" t="s">
        <v>14</v>
      </c>
      <c r="I481">
        <v>31.11</v>
      </c>
      <c r="J481">
        <v>60</v>
      </c>
      <c r="K481">
        <v>6.5</v>
      </c>
    </row>
    <row r="482" spans="1:11" x14ac:dyDescent="0.3">
      <c r="A482" s="1">
        <v>45388</v>
      </c>
      <c r="B482" t="s">
        <v>20</v>
      </c>
      <c r="C482" t="s">
        <v>68</v>
      </c>
      <c r="D482">
        <v>18.614080000000001</v>
      </c>
      <c r="E482">
        <v>86.546520000000001</v>
      </c>
      <c r="F482">
        <v>20.72</v>
      </c>
      <c r="G482" t="s">
        <v>24</v>
      </c>
      <c r="H482" t="s">
        <v>25</v>
      </c>
      <c r="I482">
        <v>26.66</v>
      </c>
      <c r="J482">
        <v>82</v>
      </c>
      <c r="K482">
        <v>6.7</v>
      </c>
    </row>
    <row r="483" spans="1:11" x14ac:dyDescent="0.3">
      <c r="A483" s="1">
        <v>45320</v>
      </c>
      <c r="B483" t="s">
        <v>18</v>
      </c>
      <c r="C483" t="s">
        <v>49</v>
      </c>
      <c r="D483">
        <v>24.180800000000001</v>
      </c>
      <c r="E483">
        <v>84.672529999999995</v>
      </c>
      <c r="F483">
        <v>9.7200000000000006</v>
      </c>
      <c r="G483" t="s">
        <v>17</v>
      </c>
      <c r="H483" t="s">
        <v>14</v>
      </c>
      <c r="I483">
        <v>20.059999999999999</v>
      </c>
      <c r="J483">
        <v>67</v>
      </c>
      <c r="K483">
        <v>27.8</v>
      </c>
    </row>
    <row r="484" spans="1:11" x14ac:dyDescent="0.3">
      <c r="A484" s="1">
        <v>45466</v>
      </c>
      <c r="B484" t="s">
        <v>20</v>
      </c>
      <c r="C484" t="s">
        <v>36</v>
      </c>
      <c r="D484">
        <v>21.551200000000001</v>
      </c>
      <c r="E484">
        <v>84.565389999999994</v>
      </c>
      <c r="F484">
        <v>12.35</v>
      </c>
      <c r="G484" t="s">
        <v>24</v>
      </c>
      <c r="H484" t="s">
        <v>25</v>
      </c>
      <c r="I484">
        <v>27</v>
      </c>
      <c r="J484">
        <v>52</v>
      </c>
      <c r="K484">
        <v>11.5</v>
      </c>
    </row>
    <row r="485" spans="1:11" x14ac:dyDescent="0.3">
      <c r="A485" s="1">
        <v>45549</v>
      </c>
      <c r="B485" t="s">
        <v>15</v>
      </c>
      <c r="C485" t="s">
        <v>16</v>
      </c>
      <c r="D485">
        <v>21.424769999999999</v>
      </c>
      <c r="E485">
        <v>73.556690000000003</v>
      </c>
      <c r="F485">
        <v>10.37</v>
      </c>
      <c r="G485" t="s">
        <v>24</v>
      </c>
      <c r="H485" t="s">
        <v>25</v>
      </c>
      <c r="I485">
        <v>27.45</v>
      </c>
      <c r="J485">
        <v>54</v>
      </c>
      <c r="K485">
        <v>35.9</v>
      </c>
    </row>
    <row r="486" spans="1:11" x14ac:dyDescent="0.3">
      <c r="A486" s="1">
        <v>45421</v>
      </c>
      <c r="B486" t="s">
        <v>37</v>
      </c>
      <c r="C486" t="s">
        <v>61</v>
      </c>
      <c r="D486">
        <v>21.72878</v>
      </c>
      <c r="E486">
        <v>87.550839999999994</v>
      </c>
      <c r="F486">
        <v>11.87</v>
      </c>
      <c r="G486" t="s">
        <v>24</v>
      </c>
      <c r="H486" t="s">
        <v>25</v>
      </c>
      <c r="I486">
        <v>27.41</v>
      </c>
      <c r="J486">
        <v>72</v>
      </c>
      <c r="K486">
        <v>33.1</v>
      </c>
    </row>
    <row r="487" spans="1:11" x14ac:dyDescent="0.3">
      <c r="A487" s="1">
        <v>45469</v>
      </c>
      <c r="B487" t="s">
        <v>18</v>
      </c>
      <c r="C487" t="s">
        <v>47</v>
      </c>
      <c r="D487">
        <v>27.313479999999998</v>
      </c>
      <c r="E487">
        <v>85.891210000000001</v>
      </c>
      <c r="F487">
        <v>6.53</v>
      </c>
      <c r="G487" t="s">
        <v>17</v>
      </c>
      <c r="H487" t="s">
        <v>14</v>
      </c>
      <c r="I487">
        <v>25.62</v>
      </c>
      <c r="J487">
        <v>51</v>
      </c>
      <c r="K487">
        <v>19.7</v>
      </c>
    </row>
    <row r="488" spans="1:11" x14ac:dyDescent="0.3">
      <c r="A488" s="1">
        <v>45504</v>
      </c>
      <c r="B488" t="s">
        <v>18</v>
      </c>
      <c r="C488" t="s">
        <v>49</v>
      </c>
      <c r="D488">
        <v>25.613389999999999</v>
      </c>
      <c r="E488">
        <v>86.858999999999995</v>
      </c>
      <c r="F488">
        <v>32.06</v>
      </c>
      <c r="G488" t="s">
        <v>24</v>
      </c>
      <c r="H488" t="s">
        <v>25</v>
      </c>
      <c r="I488">
        <v>27.06</v>
      </c>
      <c r="J488">
        <v>51</v>
      </c>
      <c r="K488">
        <v>3.7</v>
      </c>
    </row>
    <row r="489" spans="1:11" x14ac:dyDescent="0.3">
      <c r="A489" s="1">
        <v>45303</v>
      </c>
      <c r="B489" t="s">
        <v>26</v>
      </c>
      <c r="C489" t="s">
        <v>55</v>
      </c>
      <c r="D489">
        <v>10.476800000000001</v>
      </c>
      <c r="E489">
        <v>78.305930000000004</v>
      </c>
      <c r="F489">
        <v>1.99</v>
      </c>
      <c r="G489" t="s">
        <v>13</v>
      </c>
      <c r="H489" t="s">
        <v>14</v>
      </c>
      <c r="I489">
        <v>27.64</v>
      </c>
      <c r="J489">
        <v>70</v>
      </c>
      <c r="K489">
        <v>14.3</v>
      </c>
    </row>
    <row r="490" spans="1:11" x14ac:dyDescent="0.3">
      <c r="A490" s="1">
        <v>45306</v>
      </c>
      <c r="B490" t="s">
        <v>20</v>
      </c>
      <c r="C490" t="s">
        <v>68</v>
      </c>
      <c r="D490">
        <v>18.536349999999999</v>
      </c>
      <c r="E490">
        <v>85.241489999999999</v>
      </c>
      <c r="F490">
        <v>13.68</v>
      </c>
      <c r="G490" t="s">
        <v>24</v>
      </c>
      <c r="H490" t="s">
        <v>25</v>
      </c>
      <c r="I490">
        <v>21.66</v>
      </c>
      <c r="J490">
        <v>59</v>
      </c>
      <c r="K490">
        <v>21.5</v>
      </c>
    </row>
    <row r="491" spans="1:11" x14ac:dyDescent="0.3">
      <c r="A491" s="1">
        <v>45585</v>
      </c>
      <c r="B491" t="s">
        <v>18</v>
      </c>
      <c r="C491" t="s">
        <v>70</v>
      </c>
      <c r="D491">
        <v>25.568449999999999</v>
      </c>
      <c r="E491">
        <v>87.78134</v>
      </c>
      <c r="F491">
        <v>1.77</v>
      </c>
      <c r="G491" t="s">
        <v>13</v>
      </c>
      <c r="H491" t="s">
        <v>14</v>
      </c>
      <c r="I491">
        <v>24.94</v>
      </c>
      <c r="J491">
        <v>75</v>
      </c>
      <c r="K491">
        <v>17.2</v>
      </c>
    </row>
    <row r="492" spans="1:11" x14ac:dyDescent="0.3">
      <c r="A492" s="1">
        <v>45651</v>
      </c>
      <c r="B492" t="s">
        <v>40</v>
      </c>
      <c r="C492" t="s">
        <v>41</v>
      </c>
      <c r="D492">
        <v>25.813659999999999</v>
      </c>
      <c r="E492">
        <v>95.930319999999995</v>
      </c>
      <c r="F492">
        <v>2.5</v>
      </c>
      <c r="G492" t="s">
        <v>17</v>
      </c>
      <c r="H492" t="s">
        <v>14</v>
      </c>
      <c r="I492">
        <v>23.08</v>
      </c>
      <c r="J492">
        <v>85</v>
      </c>
      <c r="K492">
        <v>5.4</v>
      </c>
    </row>
    <row r="493" spans="1:11" x14ac:dyDescent="0.3">
      <c r="A493" s="1">
        <v>45611</v>
      </c>
      <c r="B493" t="s">
        <v>15</v>
      </c>
      <c r="C493" t="s">
        <v>45</v>
      </c>
      <c r="D493">
        <v>21.14874</v>
      </c>
      <c r="E493">
        <v>75.915310000000005</v>
      </c>
      <c r="F493">
        <v>2.4700000000000002</v>
      </c>
      <c r="G493" t="s">
        <v>13</v>
      </c>
      <c r="H493" t="s">
        <v>14</v>
      </c>
      <c r="I493">
        <v>24.4</v>
      </c>
      <c r="J493">
        <v>53</v>
      </c>
      <c r="K493">
        <v>8.1</v>
      </c>
    </row>
    <row r="494" spans="1:11" x14ac:dyDescent="0.3">
      <c r="A494" s="1">
        <v>45635</v>
      </c>
      <c r="B494" t="s">
        <v>18</v>
      </c>
      <c r="C494" t="s">
        <v>19</v>
      </c>
      <c r="D494">
        <v>26.339259999999999</v>
      </c>
      <c r="E494">
        <v>87.090519999999998</v>
      </c>
      <c r="F494">
        <v>1.84</v>
      </c>
      <c r="G494" t="s">
        <v>13</v>
      </c>
      <c r="H494" t="s">
        <v>14</v>
      </c>
      <c r="I494">
        <v>17.46</v>
      </c>
      <c r="J494">
        <v>50</v>
      </c>
      <c r="K494">
        <v>17.3</v>
      </c>
    </row>
    <row r="495" spans="1:11" x14ac:dyDescent="0.3">
      <c r="A495" s="1">
        <v>45627</v>
      </c>
      <c r="B495" t="s">
        <v>15</v>
      </c>
      <c r="C495" t="s">
        <v>32</v>
      </c>
      <c r="D495">
        <v>20.870039999999999</v>
      </c>
      <c r="E495">
        <v>72.760090000000005</v>
      </c>
      <c r="F495">
        <v>0.49</v>
      </c>
      <c r="G495" t="s">
        <v>13</v>
      </c>
      <c r="H495" t="s">
        <v>14</v>
      </c>
      <c r="I495">
        <v>21.39</v>
      </c>
      <c r="J495">
        <v>49</v>
      </c>
      <c r="K495">
        <v>12.7</v>
      </c>
    </row>
    <row r="496" spans="1:11" x14ac:dyDescent="0.3">
      <c r="A496" s="1">
        <v>45643</v>
      </c>
      <c r="B496" t="s">
        <v>20</v>
      </c>
      <c r="C496" t="s">
        <v>36</v>
      </c>
      <c r="D496">
        <v>21.607790000000001</v>
      </c>
      <c r="E496">
        <v>86.362309999999994</v>
      </c>
      <c r="F496">
        <v>0</v>
      </c>
      <c r="G496" t="s">
        <v>54</v>
      </c>
      <c r="H496" t="s">
        <v>14</v>
      </c>
      <c r="I496">
        <v>23.58</v>
      </c>
      <c r="J496">
        <v>54</v>
      </c>
      <c r="K496">
        <v>15.9</v>
      </c>
    </row>
    <row r="497" spans="1:11" x14ac:dyDescent="0.3">
      <c r="A497" s="1">
        <v>45412</v>
      </c>
      <c r="B497" t="s">
        <v>28</v>
      </c>
      <c r="C497" t="s">
        <v>58</v>
      </c>
      <c r="D497">
        <v>13.512449999999999</v>
      </c>
      <c r="E497">
        <v>83.275549999999996</v>
      </c>
      <c r="F497">
        <v>0</v>
      </c>
      <c r="G497" t="s">
        <v>54</v>
      </c>
      <c r="H497" t="s">
        <v>14</v>
      </c>
      <c r="I497">
        <v>30.95</v>
      </c>
      <c r="J497">
        <v>71</v>
      </c>
      <c r="K497">
        <v>37.799999999999997</v>
      </c>
    </row>
    <row r="498" spans="1:11" x14ac:dyDescent="0.3">
      <c r="A498" s="1">
        <v>45555</v>
      </c>
      <c r="B498" t="s">
        <v>18</v>
      </c>
      <c r="C498" t="s">
        <v>70</v>
      </c>
      <c r="D498">
        <v>26.190439999999999</v>
      </c>
      <c r="E498">
        <v>84.690780000000004</v>
      </c>
      <c r="F498">
        <v>33.49</v>
      </c>
      <c r="G498" t="s">
        <v>24</v>
      </c>
      <c r="H498" t="s">
        <v>25</v>
      </c>
      <c r="I498">
        <v>30.56</v>
      </c>
      <c r="J498">
        <v>59</v>
      </c>
      <c r="K498">
        <v>34.799999999999997</v>
      </c>
    </row>
    <row r="499" spans="1:11" x14ac:dyDescent="0.3">
      <c r="A499" s="1">
        <v>45638</v>
      </c>
      <c r="B499" t="s">
        <v>15</v>
      </c>
      <c r="C499" t="s">
        <v>16</v>
      </c>
      <c r="D499">
        <v>20.006239999999998</v>
      </c>
      <c r="E499">
        <v>76.694310000000002</v>
      </c>
      <c r="F499">
        <v>6.23</v>
      </c>
      <c r="G499" t="s">
        <v>17</v>
      </c>
      <c r="H499" t="s">
        <v>14</v>
      </c>
      <c r="I499">
        <v>23.5</v>
      </c>
      <c r="J499">
        <v>50</v>
      </c>
      <c r="K499">
        <v>35.700000000000003</v>
      </c>
    </row>
    <row r="500" spans="1:11" x14ac:dyDescent="0.3">
      <c r="A500" s="1">
        <v>45449</v>
      </c>
      <c r="B500" t="s">
        <v>30</v>
      </c>
      <c r="C500" t="s">
        <v>50</v>
      </c>
      <c r="D500">
        <v>12.57085</v>
      </c>
      <c r="E500">
        <v>74.64958</v>
      </c>
      <c r="F500">
        <v>12.77</v>
      </c>
      <c r="G500" t="s">
        <v>24</v>
      </c>
      <c r="H500" t="s">
        <v>25</v>
      </c>
      <c r="I500">
        <v>29.96</v>
      </c>
      <c r="J500">
        <v>66</v>
      </c>
      <c r="K500">
        <v>36</v>
      </c>
    </row>
    <row r="501" spans="1:11" x14ac:dyDescent="0.3">
      <c r="A501" s="1">
        <v>45545</v>
      </c>
      <c r="B501" t="s">
        <v>28</v>
      </c>
      <c r="C501" t="s">
        <v>29</v>
      </c>
      <c r="D501">
        <v>14.250299999999999</v>
      </c>
      <c r="E501">
        <v>81.290430000000001</v>
      </c>
      <c r="F501">
        <v>18.75</v>
      </c>
      <c r="G501" t="s">
        <v>24</v>
      </c>
      <c r="H501" t="s">
        <v>25</v>
      </c>
      <c r="I501">
        <v>25.96</v>
      </c>
      <c r="J501">
        <v>73</v>
      </c>
      <c r="K501">
        <v>30.4</v>
      </c>
    </row>
    <row r="502" spans="1:11" x14ac:dyDescent="0.3">
      <c r="A502" s="1">
        <v>45312</v>
      </c>
      <c r="B502" t="s">
        <v>22</v>
      </c>
      <c r="C502" t="s">
        <v>59</v>
      </c>
      <c r="D502">
        <v>12.582789999999999</v>
      </c>
      <c r="E502">
        <v>76.031959999999998</v>
      </c>
      <c r="F502">
        <v>1.04</v>
      </c>
      <c r="G502" t="s">
        <v>13</v>
      </c>
      <c r="H502" t="s">
        <v>14</v>
      </c>
      <c r="I502">
        <v>22.85</v>
      </c>
      <c r="J502">
        <v>60</v>
      </c>
      <c r="K502">
        <v>17.899999999999999</v>
      </c>
    </row>
    <row r="503" spans="1:11" x14ac:dyDescent="0.3">
      <c r="A503" s="1">
        <v>45461</v>
      </c>
      <c r="B503" t="s">
        <v>26</v>
      </c>
      <c r="C503" t="s">
        <v>27</v>
      </c>
      <c r="D503">
        <v>12.121650000000001</v>
      </c>
      <c r="E503">
        <v>76.757059999999996</v>
      </c>
      <c r="F503">
        <v>13</v>
      </c>
      <c r="G503" t="s">
        <v>24</v>
      </c>
      <c r="H503" t="s">
        <v>25</v>
      </c>
      <c r="I503">
        <v>29.44</v>
      </c>
      <c r="J503">
        <v>64</v>
      </c>
      <c r="K503">
        <v>13.7</v>
      </c>
    </row>
    <row r="504" spans="1:11" x14ac:dyDescent="0.3">
      <c r="A504" s="1">
        <v>45403</v>
      </c>
      <c r="B504" t="s">
        <v>18</v>
      </c>
      <c r="C504" t="s">
        <v>19</v>
      </c>
      <c r="D504">
        <v>24.67032</v>
      </c>
      <c r="E504">
        <v>86.264920000000004</v>
      </c>
      <c r="F504">
        <v>22.74</v>
      </c>
      <c r="G504" t="s">
        <v>24</v>
      </c>
      <c r="H504" t="s">
        <v>25</v>
      </c>
      <c r="I504">
        <v>24.78</v>
      </c>
      <c r="J504">
        <v>62</v>
      </c>
      <c r="K504">
        <v>11.5</v>
      </c>
    </row>
    <row r="505" spans="1:11" x14ac:dyDescent="0.3">
      <c r="A505" s="1">
        <v>45360</v>
      </c>
      <c r="B505" t="s">
        <v>30</v>
      </c>
      <c r="C505" t="s">
        <v>50</v>
      </c>
      <c r="D505">
        <v>10.334759999999999</v>
      </c>
      <c r="E505">
        <v>75.174250000000001</v>
      </c>
      <c r="F505">
        <v>1.1000000000000001</v>
      </c>
      <c r="G505" t="s">
        <v>13</v>
      </c>
      <c r="H505" t="s">
        <v>14</v>
      </c>
      <c r="I505">
        <v>32.65</v>
      </c>
      <c r="J505">
        <v>66</v>
      </c>
      <c r="K505">
        <v>29.3</v>
      </c>
    </row>
    <row r="506" spans="1:11" x14ac:dyDescent="0.3">
      <c r="A506" s="1">
        <v>45615</v>
      </c>
      <c r="B506" t="s">
        <v>30</v>
      </c>
      <c r="C506" t="s">
        <v>31</v>
      </c>
      <c r="D506">
        <v>11.53242</v>
      </c>
      <c r="E506">
        <v>75.325299999999999</v>
      </c>
      <c r="F506">
        <v>3.18</v>
      </c>
      <c r="G506" t="s">
        <v>17</v>
      </c>
      <c r="H506" t="s">
        <v>14</v>
      </c>
      <c r="I506">
        <v>23.86</v>
      </c>
      <c r="J506">
        <v>67</v>
      </c>
      <c r="K506">
        <v>33.9</v>
      </c>
    </row>
    <row r="507" spans="1:11" x14ac:dyDescent="0.3">
      <c r="A507" s="1">
        <v>45584</v>
      </c>
      <c r="B507" t="s">
        <v>18</v>
      </c>
      <c r="C507" t="s">
        <v>70</v>
      </c>
      <c r="D507">
        <v>27.023779999999999</v>
      </c>
      <c r="E507">
        <v>87.235330000000005</v>
      </c>
      <c r="F507">
        <v>1.29</v>
      </c>
      <c r="G507" t="s">
        <v>13</v>
      </c>
      <c r="H507" t="s">
        <v>14</v>
      </c>
      <c r="I507">
        <v>25.24</v>
      </c>
      <c r="J507">
        <v>39</v>
      </c>
      <c r="K507">
        <v>20.6</v>
      </c>
    </row>
    <row r="508" spans="1:11" x14ac:dyDescent="0.3">
      <c r="A508" s="1">
        <v>45432</v>
      </c>
      <c r="B508" t="s">
        <v>11</v>
      </c>
      <c r="C508" t="s">
        <v>60</v>
      </c>
      <c r="D508">
        <v>23.182500000000001</v>
      </c>
      <c r="E508">
        <v>73.684280000000001</v>
      </c>
      <c r="F508">
        <v>20.04</v>
      </c>
      <c r="G508" t="s">
        <v>24</v>
      </c>
      <c r="H508" t="s">
        <v>25</v>
      </c>
      <c r="I508">
        <v>24.81</v>
      </c>
      <c r="J508">
        <v>59</v>
      </c>
      <c r="K508">
        <v>31.2</v>
      </c>
    </row>
    <row r="509" spans="1:11" x14ac:dyDescent="0.3">
      <c r="A509" s="1">
        <v>45619</v>
      </c>
      <c r="B509" t="s">
        <v>26</v>
      </c>
      <c r="C509" t="s">
        <v>62</v>
      </c>
      <c r="D509">
        <v>10.151590000000001</v>
      </c>
      <c r="E509">
        <v>78.258709999999994</v>
      </c>
      <c r="F509">
        <v>5.75</v>
      </c>
      <c r="G509" t="s">
        <v>17</v>
      </c>
      <c r="H509" t="s">
        <v>14</v>
      </c>
      <c r="I509">
        <v>28.46</v>
      </c>
      <c r="J509">
        <v>48</v>
      </c>
      <c r="K509">
        <v>0.5</v>
      </c>
    </row>
    <row r="510" spans="1:11" x14ac:dyDescent="0.3">
      <c r="A510" s="1">
        <v>45636</v>
      </c>
      <c r="B510" t="s">
        <v>30</v>
      </c>
      <c r="C510" t="s">
        <v>50</v>
      </c>
      <c r="D510">
        <v>8.7349399999999999</v>
      </c>
      <c r="E510">
        <v>75.307810000000003</v>
      </c>
      <c r="F510">
        <v>4.99</v>
      </c>
      <c r="G510" t="s">
        <v>17</v>
      </c>
      <c r="H510" t="s">
        <v>14</v>
      </c>
      <c r="I510">
        <v>21.8</v>
      </c>
      <c r="J510">
        <v>85</v>
      </c>
      <c r="K510">
        <v>20.100000000000001</v>
      </c>
    </row>
    <row r="511" spans="1:11" x14ac:dyDescent="0.3">
      <c r="A511" s="1">
        <v>45527</v>
      </c>
      <c r="B511" t="s">
        <v>15</v>
      </c>
      <c r="C511" t="s">
        <v>32</v>
      </c>
      <c r="D511">
        <v>16.713470000000001</v>
      </c>
      <c r="E511">
        <v>73.761840000000007</v>
      </c>
      <c r="F511">
        <v>101.77</v>
      </c>
      <c r="G511" t="s">
        <v>33</v>
      </c>
      <c r="H511" t="s">
        <v>34</v>
      </c>
      <c r="I511">
        <v>21.24</v>
      </c>
      <c r="J511">
        <v>65</v>
      </c>
      <c r="K511">
        <v>87.9</v>
      </c>
    </row>
    <row r="512" spans="1:11" x14ac:dyDescent="0.3">
      <c r="A512" s="1">
        <v>45308</v>
      </c>
      <c r="B512" t="s">
        <v>15</v>
      </c>
      <c r="C512" t="s">
        <v>16</v>
      </c>
      <c r="D512">
        <v>19.50085</v>
      </c>
      <c r="E512">
        <v>77.094139999999996</v>
      </c>
      <c r="F512">
        <v>0</v>
      </c>
      <c r="G512" t="s">
        <v>54</v>
      </c>
      <c r="H512" t="s">
        <v>14</v>
      </c>
      <c r="I512">
        <v>26.5</v>
      </c>
      <c r="J512">
        <v>62</v>
      </c>
      <c r="K512">
        <v>19.2</v>
      </c>
    </row>
    <row r="513" spans="1:11" x14ac:dyDescent="0.3">
      <c r="A513" s="1">
        <v>45481</v>
      </c>
      <c r="B513" t="s">
        <v>30</v>
      </c>
      <c r="C513" t="s">
        <v>31</v>
      </c>
      <c r="D513">
        <v>9.1599599999999999</v>
      </c>
      <c r="E513">
        <v>74.70411</v>
      </c>
      <c r="F513">
        <v>13.86</v>
      </c>
      <c r="G513" t="s">
        <v>24</v>
      </c>
      <c r="H513" t="s">
        <v>25</v>
      </c>
      <c r="I513">
        <v>27.55</v>
      </c>
      <c r="J513">
        <v>71</v>
      </c>
      <c r="K513">
        <v>21.4</v>
      </c>
    </row>
    <row r="514" spans="1:11" x14ac:dyDescent="0.3">
      <c r="A514" s="1">
        <v>45633</v>
      </c>
      <c r="B514" t="s">
        <v>26</v>
      </c>
      <c r="C514" t="s">
        <v>62</v>
      </c>
      <c r="D514">
        <v>11.37627</v>
      </c>
      <c r="E514">
        <v>76.750540000000001</v>
      </c>
      <c r="F514">
        <v>0</v>
      </c>
      <c r="G514" t="s">
        <v>54</v>
      </c>
      <c r="H514" t="s">
        <v>14</v>
      </c>
      <c r="I514">
        <v>19.149999999999999</v>
      </c>
      <c r="J514">
        <v>73</v>
      </c>
      <c r="K514">
        <v>9.1999999999999993</v>
      </c>
    </row>
    <row r="515" spans="1:11" x14ac:dyDescent="0.3">
      <c r="A515" s="1">
        <v>45305</v>
      </c>
      <c r="B515" t="s">
        <v>40</v>
      </c>
      <c r="C515" t="s">
        <v>73</v>
      </c>
      <c r="D515">
        <v>26.878229999999999</v>
      </c>
      <c r="E515">
        <v>90.198449999999994</v>
      </c>
      <c r="F515">
        <v>5.96</v>
      </c>
      <c r="G515" t="s">
        <v>17</v>
      </c>
      <c r="H515" t="s">
        <v>14</v>
      </c>
      <c r="I515">
        <v>23.67</v>
      </c>
      <c r="J515">
        <v>76</v>
      </c>
      <c r="K515">
        <v>16.899999999999999</v>
      </c>
    </row>
    <row r="516" spans="1:11" x14ac:dyDescent="0.3">
      <c r="A516" s="1">
        <v>45621</v>
      </c>
      <c r="B516" t="s">
        <v>28</v>
      </c>
      <c r="C516" t="s">
        <v>58</v>
      </c>
      <c r="D516">
        <v>18.630690000000001</v>
      </c>
      <c r="E516">
        <v>77.368690000000001</v>
      </c>
      <c r="F516">
        <v>0.76</v>
      </c>
      <c r="G516" t="s">
        <v>13</v>
      </c>
      <c r="H516" t="s">
        <v>14</v>
      </c>
      <c r="I516">
        <v>31.16</v>
      </c>
      <c r="J516">
        <v>58</v>
      </c>
      <c r="K516">
        <v>25.8</v>
      </c>
    </row>
    <row r="517" spans="1:11" x14ac:dyDescent="0.3">
      <c r="A517" s="1">
        <v>45653</v>
      </c>
      <c r="B517" t="s">
        <v>28</v>
      </c>
      <c r="C517" t="s">
        <v>57</v>
      </c>
      <c r="D517">
        <v>14.93108</v>
      </c>
      <c r="E517">
        <v>77.971819999999994</v>
      </c>
      <c r="F517">
        <v>27.4</v>
      </c>
      <c r="G517" t="s">
        <v>24</v>
      </c>
      <c r="H517" t="s">
        <v>25</v>
      </c>
      <c r="I517">
        <v>16.78</v>
      </c>
      <c r="J517">
        <v>66</v>
      </c>
      <c r="K517">
        <v>32.700000000000003</v>
      </c>
    </row>
    <row r="518" spans="1:11" x14ac:dyDescent="0.3">
      <c r="A518" s="1">
        <v>45428</v>
      </c>
      <c r="B518" t="s">
        <v>26</v>
      </c>
      <c r="C518" t="s">
        <v>27</v>
      </c>
      <c r="D518">
        <v>9.6351600000000008</v>
      </c>
      <c r="E518">
        <v>78.635999999999996</v>
      </c>
      <c r="F518">
        <v>24.17</v>
      </c>
      <c r="G518" t="s">
        <v>24</v>
      </c>
      <c r="H518" t="s">
        <v>25</v>
      </c>
      <c r="I518">
        <v>28.91</v>
      </c>
      <c r="J518">
        <v>58</v>
      </c>
      <c r="K518">
        <v>37</v>
      </c>
    </row>
    <row r="519" spans="1:11" x14ac:dyDescent="0.3">
      <c r="A519" s="1">
        <v>45381</v>
      </c>
      <c r="B519" t="s">
        <v>22</v>
      </c>
      <c r="C519" t="s">
        <v>23</v>
      </c>
      <c r="D519">
        <v>12.49527</v>
      </c>
      <c r="E519">
        <v>74.237719999999996</v>
      </c>
      <c r="F519">
        <v>0</v>
      </c>
      <c r="G519" t="s">
        <v>54</v>
      </c>
      <c r="H519" t="s">
        <v>14</v>
      </c>
      <c r="I519">
        <v>31.98</v>
      </c>
      <c r="J519">
        <v>89</v>
      </c>
      <c r="K519">
        <v>8.1</v>
      </c>
    </row>
    <row r="520" spans="1:11" x14ac:dyDescent="0.3">
      <c r="A520" s="1">
        <v>45508</v>
      </c>
      <c r="B520" t="s">
        <v>28</v>
      </c>
      <c r="C520" t="s">
        <v>58</v>
      </c>
      <c r="D520">
        <v>16.846039999999999</v>
      </c>
      <c r="E520">
        <v>83.210070000000002</v>
      </c>
      <c r="F520">
        <v>22.38</v>
      </c>
      <c r="G520" t="s">
        <v>24</v>
      </c>
      <c r="H520" t="s">
        <v>25</v>
      </c>
      <c r="I520">
        <v>30.24</v>
      </c>
      <c r="J520">
        <v>60</v>
      </c>
      <c r="K520">
        <v>24.8</v>
      </c>
    </row>
    <row r="521" spans="1:11" x14ac:dyDescent="0.3">
      <c r="A521" s="1">
        <v>45381</v>
      </c>
      <c r="B521" t="s">
        <v>37</v>
      </c>
      <c r="C521" t="s">
        <v>65</v>
      </c>
      <c r="D521">
        <v>24.175049999999999</v>
      </c>
      <c r="E521">
        <v>88.517759999999996</v>
      </c>
      <c r="F521">
        <v>14.76</v>
      </c>
      <c r="G521" t="s">
        <v>24</v>
      </c>
      <c r="H521" t="s">
        <v>25</v>
      </c>
      <c r="I521">
        <v>27.99</v>
      </c>
      <c r="J521">
        <v>58</v>
      </c>
      <c r="K521">
        <v>3</v>
      </c>
    </row>
    <row r="522" spans="1:11" x14ac:dyDescent="0.3">
      <c r="A522" s="1">
        <v>45438</v>
      </c>
      <c r="B522" t="s">
        <v>18</v>
      </c>
      <c r="C522" t="s">
        <v>70</v>
      </c>
      <c r="D522">
        <v>26.199210000000001</v>
      </c>
      <c r="E522">
        <v>85.144350000000003</v>
      </c>
      <c r="F522">
        <v>15.25</v>
      </c>
      <c r="G522" t="s">
        <v>24</v>
      </c>
      <c r="H522" t="s">
        <v>25</v>
      </c>
      <c r="I522">
        <v>33.43</v>
      </c>
      <c r="J522">
        <v>72</v>
      </c>
      <c r="K522">
        <v>27.3</v>
      </c>
    </row>
    <row r="523" spans="1:11" x14ac:dyDescent="0.3">
      <c r="A523" s="1">
        <v>45402</v>
      </c>
      <c r="B523" t="s">
        <v>28</v>
      </c>
      <c r="C523" t="s">
        <v>67</v>
      </c>
      <c r="D523">
        <v>15.17309</v>
      </c>
      <c r="E523">
        <v>81.283760000000001</v>
      </c>
      <c r="F523">
        <v>2.14</v>
      </c>
      <c r="G523" t="s">
        <v>13</v>
      </c>
      <c r="H523" t="s">
        <v>14</v>
      </c>
      <c r="I523">
        <v>29.14</v>
      </c>
      <c r="J523">
        <v>59</v>
      </c>
      <c r="K523">
        <v>31</v>
      </c>
    </row>
    <row r="524" spans="1:11" x14ac:dyDescent="0.3">
      <c r="A524" s="1">
        <v>45318</v>
      </c>
      <c r="B524" t="s">
        <v>18</v>
      </c>
      <c r="C524" t="s">
        <v>49</v>
      </c>
      <c r="D524">
        <v>27.175350000000002</v>
      </c>
      <c r="E524">
        <v>87.091099999999997</v>
      </c>
      <c r="F524">
        <v>2.0099999999999998</v>
      </c>
      <c r="G524" t="s">
        <v>13</v>
      </c>
      <c r="H524" t="s">
        <v>14</v>
      </c>
      <c r="I524">
        <v>23.94</v>
      </c>
      <c r="J524">
        <v>58</v>
      </c>
      <c r="K524">
        <v>31</v>
      </c>
    </row>
    <row r="525" spans="1:11" x14ac:dyDescent="0.3">
      <c r="A525" s="1">
        <v>45608</v>
      </c>
      <c r="B525" t="s">
        <v>15</v>
      </c>
      <c r="C525" t="s">
        <v>45</v>
      </c>
      <c r="D525">
        <v>18.240580000000001</v>
      </c>
      <c r="E525">
        <v>77.530969999999996</v>
      </c>
      <c r="F525">
        <v>3.19</v>
      </c>
      <c r="G525" t="s">
        <v>17</v>
      </c>
      <c r="H525" t="s">
        <v>14</v>
      </c>
      <c r="I525">
        <v>22.33</v>
      </c>
      <c r="J525">
        <v>47</v>
      </c>
      <c r="K525">
        <v>19.5</v>
      </c>
    </row>
    <row r="526" spans="1:11" x14ac:dyDescent="0.3">
      <c r="A526" s="1">
        <v>45622</v>
      </c>
      <c r="B526" t="s">
        <v>28</v>
      </c>
      <c r="C526" t="s">
        <v>67</v>
      </c>
      <c r="D526">
        <v>17.485910000000001</v>
      </c>
      <c r="E526">
        <v>80.405519999999996</v>
      </c>
      <c r="F526">
        <v>30.03</v>
      </c>
      <c r="G526" t="s">
        <v>24</v>
      </c>
      <c r="H526" t="s">
        <v>25</v>
      </c>
      <c r="I526">
        <v>21.29</v>
      </c>
      <c r="J526">
        <v>64</v>
      </c>
      <c r="K526">
        <v>3.8</v>
      </c>
    </row>
    <row r="527" spans="1:11" x14ac:dyDescent="0.3">
      <c r="A527" s="1">
        <v>45515</v>
      </c>
      <c r="B527" t="s">
        <v>30</v>
      </c>
      <c r="C527" t="s">
        <v>35</v>
      </c>
      <c r="D527">
        <v>9.5228300000000008</v>
      </c>
      <c r="E527">
        <v>75.345789999999994</v>
      </c>
      <c r="F527">
        <v>12.13</v>
      </c>
      <c r="G527" t="s">
        <v>24</v>
      </c>
      <c r="H527" t="s">
        <v>25</v>
      </c>
      <c r="I527">
        <v>28.94</v>
      </c>
      <c r="J527">
        <v>69</v>
      </c>
      <c r="K527">
        <v>6.9</v>
      </c>
    </row>
    <row r="528" spans="1:11" x14ac:dyDescent="0.3">
      <c r="A528" s="1">
        <v>45467</v>
      </c>
      <c r="B528" t="s">
        <v>26</v>
      </c>
      <c r="C528" t="s">
        <v>55</v>
      </c>
      <c r="D528">
        <v>10.441560000000001</v>
      </c>
      <c r="E528">
        <v>78.562799999999996</v>
      </c>
      <c r="F528">
        <v>10.59</v>
      </c>
      <c r="G528" t="s">
        <v>24</v>
      </c>
      <c r="H528" t="s">
        <v>25</v>
      </c>
      <c r="I528">
        <v>26.02</v>
      </c>
      <c r="J528">
        <v>55</v>
      </c>
      <c r="K528">
        <v>4.5</v>
      </c>
    </row>
    <row r="529" spans="1:11" x14ac:dyDescent="0.3">
      <c r="A529" s="1">
        <v>45578</v>
      </c>
      <c r="B529" t="s">
        <v>18</v>
      </c>
      <c r="C529" t="s">
        <v>47</v>
      </c>
      <c r="D529">
        <v>26.407869999999999</v>
      </c>
      <c r="E529">
        <v>87.273600000000002</v>
      </c>
      <c r="F529">
        <v>7.0000000000000007E-2</v>
      </c>
      <c r="G529" t="s">
        <v>13</v>
      </c>
      <c r="H529" t="s">
        <v>14</v>
      </c>
      <c r="I529">
        <v>21.22</v>
      </c>
      <c r="J529">
        <v>58</v>
      </c>
      <c r="K529">
        <v>13.9</v>
      </c>
    </row>
    <row r="530" spans="1:11" x14ac:dyDescent="0.3">
      <c r="A530" s="1">
        <v>45504</v>
      </c>
      <c r="B530" t="s">
        <v>20</v>
      </c>
      <c r="C530" t="s">
        <v>68</v>
      </c>
      <c r="D530">
        <v>19.75348</v>
      </c>
      <c r="E530">
        <v>84.311809999999994</v>
      </c>
      <c r="F530">
        <v>6.71</v>
      </c>
      <c r="G530" t="s">
        <v>17</v>
      </c>
      <c r="H530" t="s">
        <v>14</v>
      </c>
      <c r="I530">
        <v>25.91</v>
      </c>
      <c r="J530">
        <v>56</v>
      </c>
      <c r="K530">
        <v>36.9</v>
      </c>
    </row>
    <row r="531" spans="1:11" x14ac:dyDescent="0.3">
      <c r="A531" s="1">
        <v>45557</v>
      </c>
      <c r="B531" t="s">
        <v>22</v>
      </c>
      <c r="C531" t="s">
        <v>59</v>
      </c>
      <c r="D531">
        <v>17.244389999999999</v>
      </c>
      <c r="E531">
        <v>74.575770000000006</v>
      </c>
      <c r="F531">
        <v>94.07</v>
      </c>
      <c r="G531" t="s">
        <v>48</v>
      </c>
      <c r="H531" t="s">
        <v>56</v>
      </c>
      <c r="I531">
        <v>28.03</v>
      </c>
      <c r="J531">
        <v>88</v>
      </c>
      <c r="K531">
        <v>23.4</v>
      </c>
    </row>
    <row r="532" spans="1:11" x14ac:dyDescent="0.3">
      <c r="A532" s="1">
        <v>45590</v>
      </c>
      <c r="B532" t="s">
        <v>37</v>
      </c>
      <c r="C532" t="s">
        <v>38</v>
      </c>
      <c r="D532">
        <v>25.88869</v>
      </c>
      <c r="E532">
        <v>88.738879999999995</v>
      </c>
      <c r="F532">
        <v>23.37</v>
      </c>
      <c r="G532" t="s">
        <v>24</v>
      </c>
      <c r="H532" t="s">
        <v>25</v>
      </c>
      <c r="I532">
        <v>22.17</v>
      </c>
      <c r="J532">
        <v>69</v>
      </c>
      <c r="K532">
        <v>12.5</v>
      </c>
    </row>
    <row r="533" spans="1:11" x14ac:dyDescent="0.3">
      <c r="A533" s="1">
        <v>45594</v>
      </c>
      <c r="B533" t="s">
        <v>20</v>
      </c>
      <c r="C533" t="s">
        <v>21</v>
      </c>
      <c r="D533">
        <v>22.4574</v>
      </c>
      <c r="E533">
        <v>82.196460000000002</v>
      </c>
      <c r="F533">
        <v>3.42</v>
      </c>
      <c r="G533" t="s">
        <v>17</v>
      </c>
      <c r="H533" t="s">
        <v>14</v>
      </c>
      <c r="I533">
        <v>22.82</v>
      </c>
      <c r="J533">
        <v>53</v>
      </c>
      <c r="K533">
        <v>24.8</v>
      </c>
    </row>
    <row r="534" spans="1:11" x14ac:dyDescent="0.3">
      <c r="A534" s="1">
        <v>45293</v>
      </c>
      <c r="B534" t="s">
        <v>28</v>
      </c>
      <c r="C534" t="s">
        <v>57</v>
      </c>
      <c r="D534">
        <v>14.663550000000001</v>
      </c>
      <c r="E534">
        <v>83.973470000000006</v>
      </c>
      <c r="F534">
        <v>0.83</v>
      </c>
      <c r="G534" t="s">
        <v>13</v>
      </c>
      <c r="H534" t="s">
        <v>14</v>
      </c>
      <c r="I534">
        <v>20.77</v>
      </c>
      <c r="J534">
        <v>57</v>
      </c>
      <c r="K534">
        <v>33.799999999999997</v>
      </c>
    </row>
    <row r="535" spans="1:11" x14ac:dyDescent="0.3">
      <c r="A535" s="1">
        <v>45439</v>
      </c>
      <c r="B535" t="s">
        <v>28</v>
      </c>
      <c r="C535" t="s">
        <v>29</v>
      </c>
      <c r="D535">
        <v>18.817160000000001</v>
      </c>
      <c r="E535">
        <v>76.309479999999994</v>
      </c>
      <c r="F535">
        <v>4.16</v>
      </c>
      <c r="G535" t="s">
        <v>17</v>
      </c>
      <c r="H535" t="s">
        <v>14</v>
      </c>
      <c r="I535">
        <v>28.56</v>
      </c>
      <c r="J535">
        <v>42</v>
      </c>
      <c r="K535">
        <v>13.4</v>
      </c>
    </row>
    <row r="536" spans="1:11" x14ac:dyDescent="0.3">
      <c r="A536" s="1">
        <v>45577</v>
      </c>
      <c r="B536" t="s">
        <v>37</v>
      </c>
      <c r="C536" t="s">
        <v>61</v>
      </c>
      <c r="D536">
        <v>22.813130000000001</v>
      </c>
      <c r="E536">
        <v>87.969790000000003</v>
      </c>
      <c r="F536">
        <v>0</v>
      </c>
      <c r="G536" t="s">
        <v>54</v>
      </c>
      <c r="H536" t="s">
        <v>14</v>
      </c>
      <c r="I536">
        <v>24.3</v>
      </c>
      <c r="J536">
        <v>73</v>
      </c>
      <c r="K536">
        <v>14.2</v>
      </c>
    </row>
    <row r="537" spans="1:11" x14ac:dyDescent="0.3">
      <c r="A537" s="1">
        <v>45333</v>
      </c>
      <c r="B537" t="s">
        <v>11</v>
      </c>
      <c r="C537" t="s">
        <v>46</v>
      </c>
      <c r="D537">
        <v>20.928190000000001</v>
      </c>
      <c r="E537">
        <v>73.920190000000005</v>
      </c>
      <c r="F537">
        <v>2.3199999999999998</v>
      </c>
      <c r="G537" t="s">
        <v>13</v>
      </c>
      <c r="H537" t="s">
        <v>14</v>
      </c>
      <c r="I537">
        <v>25.4</v>
      </c>
      <c r="J537">
        <v>76</v>
      </c>
      <c r="K537">
        <v>25.7</v>
      </c>
    </row>
    <row r="538" spans="1:11" x14ac:dyDescent="0.3">
      <c r="A538" s="1">
        <v>45467</v>
      </c>
      <c r="B538" t="s">
        <v>15</v>
      </c>
      <c r="C538" t="s">
        <v>16</v>
      </c>
      <c r="D538">
        <v>17.262589999999999</v>
      </c>
      <c r="E538">
        <v>73.327529999999996</v>
      </c>
      <c r="F538">
        <v>35.99</v>
      </c>
      <c r="G538" t="s">
        <v>48</v>
      </c>
      <c r="H538" t="s">
        <v>25</v>
      </c>
      <c r="I538">
        <v>24.29</v>
      </c>
      <c r="J538">
        <v>56</v>
      </c>
      <c r="K538">
        <v>15.3</v>
      </c>
    </row>
    <row r="539" spans="1:11" x14ac:dyDescent="0.3">
      <c r="A539" s="1">
        <v>45641</v>
      </c>
      <c r="B539" t="s">
        <v>30</v>
      </c>
      <c r="C539" t="s">
        <v>71</v>
      </c>
      <c r="D539">
        <v>12.06887</v>
      </c>
      <c r="E539">
        <v>77.477770000000007</v>
      </c>
      <c r="F539">
        <v>3.22</v>
      </c>
      <c r="G539" t="s">
        <v>17</v>
      </c>
      <c r="H539" t="s">
        <v>14</v>
      </c>
      <c r="I539">
        <v>21.58</v>
      </c>
      <c r="J539">
        <v>66</v>
      </c>
      <c r="K539">
        <v>14.8</v>
      </c>
    </row>
    <row r="540" spans="1:11" x14ac:dyDescent="0.3">
      <c r="A540" s="1">
        <v>45541</v>
      </c>
      <c r="B540" t="s">
        <v>22</v>
      </c>
      <c r="C540" t="s">
        <v>23</v>
      </c>
      <c r="D540">
        <v>14.39038</v>
      </c>
      <c r="E540">
        <v>76.418719999999993</v>
      </c>
      <c r="F540">
        <v>17.98</v>
      </c>
      <c r="G540" t="s">
        <v>24</v>
      </c>
      <c r="H540" t="s">
        <v>25</v>
      </c>
      <c r="I540">
        <v>23.13</v>
      </c>
      <c r="J540">
        <v>55</v>
      </c>
      <c r="K540">
        <v>33.799999999999997</v>
      </c>
    </row>
    <row r="541" spans="1:11" x14ac:dyDescent="0.3">
      <c r="A541" s="1">
        <v>45310</v>
      </c>
      <c r="B541" t="s">
        <v>20</v>
      </c>
      <c r="C541" t="s">
        <v>36</v>
      </c>
      <c r="D541">
        <v>20.6692</v>
      </c>
      <c r="E541">
        <v>82.740499999999997</v>
      </c>
      <c r="F541">
        <v>8.8800000000000008</v>
      </c>
      <c r="G541" t="s">
        <v>17</v>
      </c>
      <c r="H541" t="s">
        <v>14</v>
      </c>
      <c r="I541">
        <v>20.61</v>
      </c>
      <c r="J541">
        <v>81</v>
      </c>
      <c r="K541">
        <v>0.3</v>
      </c>
    </row>
    <row r="542" spans="1:11" x14ac:dyDescent="0.3">
      <c r="A542" s="1">
        <v>45466</v>
      </c>
      <c r="B542" t="s">
        <v>18</v>
      </c>
      <c r="C542" t="s">
        <v>19</v>
      </c>
      <c r="D542">
        <v>24.468789999999998</v>
      </c>
      <c r="E542">
        <v>87.803259999999995</v>
      </c>
      <c r="F542">
        <v>18.18</v>
      </c>
      <c r="G542" t="s">
        <v>24</v>
      </c>
      <c r="H542" t="s">
        <v>25</v>
      </c>
      <c r="I542">
        <v>24.05</v>
      </c>
      <c r="J542">
        <v>56</v>
      </c>
      <c r="K542">
        <v>0.1</v>
      </c>
    </row>
    <row r="543" spans="1:11" x14ac:dyDescent="0.3">
      <c r="A543" s="1">
        <v>45313</v>
      </c>
      <c r="B543" t="s">
        <v>28</v>
      </c>
      <c r="C543" t="s">
        <v>67</v>
      </c>
      <c r="D543">
        <v>13.057230000000001</v>
      </c>
      <c r="E543">
        <v>79.223119999999994</v>
      </c>
      <c r="F543">
        <v>6.25</v>
      </c>
      <c r="G543" t="s">
        <v>17</v>
      </c>
      <c r="H543" t="s">
        <v>14</v>
      </c>
      <c r="I543">
        <v>18.29</v>
      </c>
      <c r="J543">
        <v>61</v>
      </c>
      <c r="K543">
        <v>14.4</v>
      </c>
    </row>
    <row r="544" spans="1:11" x14ac:dyDescent="0.3">
      <c r="A544" s="1">
        <v>45446</v>
      </c>
      <c r="B544" t="s">
        <v>28</v>
      </c>
      <c r="C544" t="s">
        <v>57</v>
      </c>
      <c r="D544">
        <v>16.036269999999998</v>
      </c>
      <c r="E544">
        <v>77.300089999999997</v>
      </c>
      <c r="F544">
        <v>21.41</v>
      </c>
      <c r="G544" t="s">
        <v>24</v>
      </c>
      <c r="H544" t="s">
        <v>25</v>
      </c>
      <c r="I544">
        <v>26.32</v>
      </c>
      <c r="J544">
        <v>65</v>
      </c>
      <c r="K544">
        <v>25.1</v>
      </c>
    </row>
    <row r="545" spans="1:11" x14ac:dyDescent="0.3">
      <c r="A545" s="1">
        <v>45644</v>
      </c>
      <c r="B545" t="s">
        <v>20</v>
      </c>
      <c r="C545" t="s">
        <v>52</v>
      </c>
      <c r="D545">
        <v>21.47841</v>
      </c>
      <c r="E545">
        <v>82.237589999999997</v>
      </c>
      <c r="F545">
        <v>1</v>
      </c>
      <c r="G545" t="s">
        <v>13</v>
      </c>
      <c r="H545" t="s">
        <v>14</v>
      </c>
      <c r="I545">
        <v>25.29</v>
      </c>
      <c r="J545">
        <v>54</v>
      </c>
      <c r="K545">
        <v>9.6</v>
      </c>
    </row>
    <row r="546" spans="1:11" x14ac:dyDescent="0.3">
      <c r="A546" s="1">
        <v>45347</v>
      </c>
      <c r="B546" t="s">
        <v>11</v>
      </c>
      <c r="C546" t="s">
        <v>12</v>
      </c>
      <c r="D546">
        <v>20.337160000000001</v>
      </c>
      <c r="E546">
        <v>69.473929999999996</v>
      </c>
      <c r="F546">
        <v>11.25</v>
      </c>
      <c r="G546" t="s">
        <v>24</v>
      </c>
      <c r="H546" t="s">
        <v>25</v>
      </c>
      <c r="I546">
        <v>25.84</v>
      </c>
      <c r="J546">
        <v>51</v>
      </c>
      <c r="K546">
        <v>28.6</v>
      </c>
    </row>
    <row r="547" spans="1:11" x14ac:dyDescent="0.3">
      <c r="A547" s="1">
        <v>45547</v>
      </c>
      <c r="B547" t="s">
        <v>18</v>
      </c>
      <c r="C547" t="s">
        <v>47</v>
      </c>
      <c r="D547">
        <v>27.44933</v>
      </c>
      <c r="E547">
        <v>86.4392</v>
      </c>
      <c r="F547">
        <v>21.56</v>
      </c>
      <c r="G547" t="s">
        <v>24</v>
      </c>
      <c r="H547" t="s">
        <v>25</v>
      </c>
      <c r="I547">
        <v>26.48</v>
      </c>
      <c r="J547">
        <v>63</v>
      </c>
      <c r="K547">
        <v>1.3</v>
      </c>
    </row>
    <row r="548" spans="1:11" x14ac:dyDescent="0.3">
      <c r="A548" s="1">
        <v>45614</v>
      </c>
      <c r="B548" t="s">
        <v>15</v>
      </c>
      <c r="C548" t="s">
        <v>45</v>
      </c>
      <c r="D548">
        <v>19.694230000000001</v>
      </c>
      <c r="E548">
        <v>78.536959999999993</v>
      </c>
      <c r="F548">
        <v>0</v>
      </c>
      <c r="G548" t="s">
        <v>54</v>
      </c>
      <c r="H548" t="s">
        <v>14</v>
      </c>
      <c r="I548">
        <v>28.19</v>
      </c>
      <c r="J548">
        <v>57</v>
      </c>
      <c r="K548">
        <v>3.5</v>
      </c>
    </row>
    <row r="549" spans="1:11" x14ac:dyDescent="0.3">
      <c r="A549" s="1">
        <v>45567</v>
      </c>
      <c r="B549" t="s">
        <v>28</v>
      </c>
      <c r="C549" t="s">
        <v>57</v>
      </c>
      <c r="D549">
        <v>16.35031</v>
      </c>
      <c r="E549">
        <v>83.338790000000003</v>
      </c>
      <c r="F549">
        <v>6.11</v>
      </c>
      <c r="G549" t="s">
        <v>17</v>
      </c>
      <c r="H549" t="s">
        <v>14</v>
      </c>
      <c r="I549">
        <v>28.39</v>
      </c>
      <c r="J549">
        <v>74</v>
      </c>
      <c r="K549">
        <v>6.5</v>
      </c>
    </row>
    <row r="550" spans="1:11" x14ac:dyDescent="0.3">
      <c r="A550" s="1">
        <v>45408</v>
      </c>
      <c r="B550" t="s">
        <v>26</v>
      </c>
      <c r="C550" t="s">
        <v>62</v>
      </c>
      <c r="D550">
        <v>9.4466300000000007</v>
      </c>
      <c r="E550">
        <v>80.007999999999996</v>
      </c>
      <c r="F550">
        <v>4.3</v>
      </c>
      <c r="G550" t="s">
        <v>17</v>
      </c>
      <c r="H550" t="s">
        <v>14</v>
      </c>
      <c r="I550">
        <v>32.93</v>
      </c>
      <c r="J550">
        <v>71</v>
      </c>
      <c r="K550">
        <v>16.5</v>
      </c>
    </row>
    <row r="551" spans="1:11" x14ac:dyDescent="0.3">
      <c r="A551" s="1">
        <v>45317</v>
      </c>
      <c r="B551" t="s">
        <v>20</v>
      </c>
      <c r="C551" t="s">
        <v>36</v>
      </c>
      <c r="D551">
        <v>18.797709999999999</v>
      </c>
      <c r="E551">
        <v>84.518460000000005</v>
      </c>
      <c r="F551">
        <v>7.25</v>
      </c>
      <c r="G551" t="s">
        <v>17</v>
      </c>
      <c r="H551" t="s">
        <v>14</v>
      </c>
      <c r="I551">
        <v>21.22</v>
      </c>
      <c r="J551">
        <v>65</v>
      </c>
      <c r="K551">
        <v>14</v>
      </c>
    </row>
    <row r="552" spans="1:11" x14ac:dyDescent="0.3">
      <c r="A552" s="1">
        <v>45414</v>
      </c>
      <c r="B552" t="s">
        <v>37</v>
      </c>
      <c r="C552" t="s">
        <v>42</v>
      </c>
      <c r="D552">
        <v>22.176010000000002</v>
      </c>
      <c r="E552">
        <v>87.946759999999998</v>
      </c>
      <c r="F552">
        <v>16.91</v>
      </c>
      <c r="G552" t="s">
        <v>24</v>
      </c>
      <c r="H552" t="s">
        <v>25</v>
      </c>
      <c r="I552">
        <v>28.45</v>
      </c>
      <c r="J552">
        <v>76</v>
      </c>
      <c r="K552">
        <v>30.5</v>
      </c>
    </row>
    <row r="553" spans="1:11" x14ac:dyDescent="0.3">
      <c r="A553" s="1">
        <v>45607</v>
      </c>
      <c r="B553" t="s">
        <v>11</v>
      </c>
      <c r="C553" t="s">
        <v>46</v>
      </c>
      <c r="D553">
        <v>22.262499999999999</v>
      </c>
      <c r="E553">
        <v>68.510429999999999</v>
      </c>
      <c r="F553">
        <v>40.75</v>
      </c>
      <c r="G553" t="s">
        <v>48</v>
      </c>
      <c r="H553" t="s">
        <v>25</v>
      </c>
      <c r="I553">
        <v>22.35</v>
      </c>
      <c r="J553">
        <v>61</v>
      </c>
      <c r="K553">
        <v>34.700000000000003</v>
      </c>
    </row>
    <row r="554" spans="1:11" x14ac:dyDescent="0.3">
      <c r="A554" s="1">
        <v>45307</v>
      </c>
      <c r="B554" t="s">
        <v>11</v>
      </c>
      <c r="C554" t="s">
        <v>44</v>
      </c>
      <c r="D554">
        <v>21.768419999999999</v>
      </c>
      <c r="E554">
        <v>74.001360000000005</v>
      </c>
      <c r="F554">
        <v>27.84</v>
      </c>
      <c r="G554" t="s">
        <v>24</v>
      </c>
      <c r="H554" t="s">
        <v>25</v>
      </c>
      <c r="I554">
        <v>20.170000000000002</v>
      </c>
      <c r="J554">
        <v>66</v>
      </c>
      <c r="K554">
        <v>34.6</v>
      </c>
    </row>
    <row r="555" spans="1:11" x14ac:dyDescent="0.3">
      <c r="A555" s="1">
        <v>45645</v>
      </c>
      <c r="B555" t="s">
        <v>37</v>
      </c>
      <c r="C555" t="s">
        <v>61</v>
      </c>
      <c r="D555">
        <v>23.903690000000001</v>
      </c>
      <c r="E555">
        <v>88.373159999999999</v>
      </c>
      <c r="F555">
        <v>0.42</v>
      </c>
      <c r="G555" t="s">
        <v>13</v>
      </c>
      <c r="H555" t="s">
        <v>14</v>
      </c>
      <c r="I555">
        <v>21.24</v>
      </c>
      <c r="J555">
        <v>57</v>
      </c>
      <c r="K555">
        <v>13.8</v>
      </c>
    </row>
    <row r="556" spans="1:11" x14ac:dyDescent="0.3">
      <c r="A556" s="1">
        <v>45634</v>
      </c>
      <c r="B556" t="s">
        <v>28</v>
      </c>
      <c r="C556" t="s">
        <v>57</v>
      </c>
      <c r="D556">
        <v>13.62588</v>
      </c>
      <c r="E556">
        <v>77.164119999999997</v>
      </c>
      <c r="F556">
        <v>5.47</v>
      </c>
      <c r="G556" t="s">
        <v>17</v>
      </c>
      <c r="H556" t="s">
        <v>14</v>
      </c>
      <c r="I556">
        <v>25.31</v>
      </c>
      <c r="J556">
        <v>55</v>
      </c>
      <c r="K556">
        <v>32.6</v>
      </c>
    </row>
    <row r="557" spans="1:11" x14ac:dyDescent="0.3">
      <c r="A557" s="1">
        <v>45353</v>
      </c>
      <c r="B557" t="s">
        <v>28</v>
      </c>
      <c r="C557" t="s">
        <v>58</v>
      </c>
      <c r="D557">
        <v>15.862780000000001</v>
      </c>
      <c r="E557">
        <v>79.58099</v>
      </c>
      <c r="F557">
        <v>1.05</v>
      </c>
      <c r="G557" t="s">
        <v>13</v>
      </c>
      <c r="H557" t="s">
        <v>14</v>
      </c>
      <c r="I557">
        <v>24.56</v>
      </c>
      <c r="J557">
        <v>70</v>
      </c>
      <c r="K557">
        <v>25.1</v>
      </c>
    </row>
    <row r="558" spans="1:11" x14ac:dyDescent="0.3">
      <c r="A558" s="1">
        <v>45367</v>
      </c>
      <c r="B558" t="s">
        <v>18</v>
      </c>
      <c r="C558" t="s">
        <v>47</v>
      </c>
      <c r="D558">
        <v>26.020150000000001</v>
      </c>
      <c r="E558">
        <v>86.767020000000002</v>
      </c>
      <c r="F558">
        <v>0</v>
      </c>
      <c r="G558" t="s">
        <v>54</v>
      </c>
      <c r="H558" t="s">
        <v>14</v>
      </c>
      <c r="I558">
        <v>29.68</v>
      </c>
      <c r="J558">
        <v>75</v>
      </c>
      <c r="K558">
        <v>22.6</v>
      </c>
    </row>
    <row r="559" spans="1:11" x14ac:dyDescent="0.3">
      <c r="A559" s="1">
        <v>45571</v>
      </c>
      <c r="B559" t="s">
        <v>37</v>
      </c>
      <c r="C559" t="s">
        <v>42</v>
      </c>
      <c r="D559">
        <v>26.85942</v>
      </c>
      <c r="E559">
        <v>89.646320000000003</v>
      </c>
      <c r="F559">
        <v>5.84</v>
      </c>
      <c r="G559" t="s">
        <v>17</v>
      </c>
      <c r="H559" t="s">
        <v>14</v>
      </c>
      <c r="I559">
        <v>24.99</v>
      </c>
      <c r="J559">
        <v>51</v>
      </c>
      <c r="K559">
        <v>31.9</v>
      </c>
    </row>
    <row r="560" spans="1:11" x14ac:dyDescent="0.3">
      <c r="A560" s="1">
        <v>45442</v>
      </c>
      <c r="B560" t="s">
        <v>26</v>
      </c>
      <c r="C560" t="s">
        <v>63</v>
      </c>
      <c r="D560">
        <v>9.3769600000000004</v>
      </c>
      <c r="E560">
        <v>76.951779999999999</v>
      </c>
      <c r="F560">
        <v>5.86</v>
      </c>
      <c r="G560" t="s">
        <v>17</v>
      </c>
      <c r="H560" t="s">
        <v>14</v>
      </c>
      <c r="I560">
        <v>31.17</v>
      </c>
      <c r="J560">
        <v>55</v>
      </c>
      <c r="K560">
        <v>16.2</v>
      </c>
    </row>
    <row r="561" spans="1:11" x14ac:dyDescent="0.3">
      <c r="A561" s="1">
        <v>45316</v>
      </c>
      <c r="B561" t="s">
        <v>18</v>
      </c>
      <c r="C561" t="s">
        <v>49</v>
      </c>
      <c r="D561">
        <v>25.275980000000001</v>
      </c>
      <c r="E561">
        <v>87.452879999999993</v>
      </c>
      <c r="F561">
        <v>4.3099999999999996</v>
      </c>
      <c r="G561" t="s">
        <v>17</v>
      </c>
      <c r="H561" t="s">
        <v>14</v>
      </c>
      <c r="I561">
        <v>25.95</v>
      </c>
      <c r="J561">
        <v>54</v>
      </c>
      <c r="K561">
        <v>13.9</v>
      </c>
    </row>
    <row r="562" spans="1:11" x14ac:dyDescent="0.3">
      <c r="A562" s="1">
        <v>45361</v>
      </c>
      <c r="B562" t="s">
        <v>30</v>
      </c>
      <c r="C562" t="s">
        <v>35</v>
      </c>
      <c r="D562">
        <v>10.42991</v>
      </c>
      <c r="E562">
        <v>74.576899999999995</v>
      </c>
      <c r="F562">
        <v>0</v>
      </c>
      <c r="G562" t="s">
        <v>54</v>
      </c>
      <c r="H562" t="s">
        <v>14</v>
      </c>
      <c r="I562">
        <v>26.92</v>
      </c>
      <c r="J562">
        <v>64</v>
      </c>
      <c r="K562">
        <v>23.3</v>
      </c>
    </row>
    <row r="563" spans="1:11" x14ac:dyDescent="0.3">
      <c r="A563" s="1">
        <v>45293</v>
      </c>
      <c r="B563" t="s">
        <v>28</v>
      </c>
      <c r="C563" t="s">
        <v>29</v>
      </c>
      <c r="D563">
        <v>17.139379999999999</v>
      </c>
      <c r="E563">
        <v>83.071979999999996</v>
      </c>
      <c r="F563">
        <v>1.02</v>
      </c>
      <c r="G563" t="s">
        <v>13</v>
      </c>
      <c r="H563" t="s">
        <v>14</v>
      </c>
      <c r="I563">
        <v>21.54</v>
      </c>
      <c r="J563">
        <v>65</v>
      </c>
      <c r="K563">
        <v>6.6</v>
      </c>
    </row>
    <row r="564" spans="1:11" x14ac:dyDescent="0.3">
      <c r="A564" s="1">
        <v>45489</v>
      </c>
      <c r="B564" t="s">
        <v>18</v>
      </c>
      <c r="C564" t="s">
        <v>47</v>
      </c>
      <c r="D564">
        <v>25.74004</v>
      </c>
      <c r="E564">
        <v>84.97175</v>
      </c>
      <c r="F564">
        <v>18.18</v>
      </c>
      <c r="G564" t="s">
        <v>24</v>
      </c>
      <c r="H564" t="s">
        <v>25</v>
      </c>
      <c r="I564">
        <v>29.03</v>
      </c>
      <c r="J564">
        <v>32</v>
      </c>
      <c r="K564">
        <v>37.4</v>
      </c>
    </row>
    <row r="565" spans="1:11" x14ac:dyDescent="0.3">
      <c r="A565" s="1">
        <v>45592</v>
      </c>
      <c r="B565" t="s">
        <v>15</v>
      </c>
      <c r="C565" t="s">
        <v>45</v>
      </c>
      <c r="D565">
        <v>21.551870000000001</v>
      </c>
      <c r="E565">
        <v>78.376739999999998</v>
      </c>
      <c r="F565">
        <v>1.79</v>
      </c>
      <c r="G565" t="s">
        <v>13</v>
      </c>
      <c r="H565" t="s">
        <v>14</v>
      </c>
      <c r="I565">
        <v>28.15</v>
      </c>
      <c r="J565">
        <v>42</v>
      </c>
      <c r="K565">
        <v>5.9</v>
      </c>
    </row>
    <row r="566" spans="1:11" x14ac:dyDescent="0.3">
      <c r="A566" s="1">
        <v>45461</v>
      </c>
      <c r="B566" t="s">
        <v>26</v>
      </c>
      <c r="C566" t="s">
        <v>55</v>
      </c>
      <c r="D566">
        <v>12.91933</v>
      </c>
      <c r="E566">
        <v>76.353819999999999</v>
      </c>
      <c r="F566">
        <v>6.92</v>
      </c>
      <c r="G566" t="s">
        <v>17</v>
      </c>
      <c r="H566" t="s">
        <v>14</v>
      </c>
      <c r="I566">
        <v>27.31</v>
      </c>
      <c r="J566">
        <v>37</v>
      </c>
      <c r="K566">
        <v>13.6</v>
      </c>
    </row>
    <row r="567" spans="1:11" x14ac:dyDescent="0.3">
      <c r="A567" s="1">
        <v>45443</v>
      </c>
      <c r="B567" t="s">
        <v>28</v>
      </c>
      <c r="C567" t="s">
        <v>58</v>
      </c>
      <c r="D567">
        <v>14.9361</v>
      </c>
      <c r="E567">
        <v>81.15925</v>
      </c>
      <c r="F567">
        <v>10.85</v>
      </c>
      <c r="G567" t="s">
        <v>24</v>
      </c>
      <c r="H567" t="s">
        <v>25</v>
      </c>
      <c r="I567">
        <v>30.19</v>
      </c>
      <c r="J567">
        <v>58</v>
      </c>
      <c r="K567">
        <v>5.0999999999999996</v>
      </c>
    </row>
    <row r="568" spans="1:11" x14ac:dyDescent="0.3">
      <c r="A568" s="1">
        <v>45607</v>
      </c>
      <c r="B568" t="s">
        <v>20</v>
      </c>
      <c r="C568" t="s">
        <v>36</v>
      </c>
      <c r="D568">
        <v>20.717960000000001</v>
      </c>
      <c r="E568">
        <v>82.898989999999998</v>
      </c>
      <c r="F568">
        <v>8.19</v>
      </c>
      <c r="G568" t="s">
        <v>17</v>
      </c>
      <c r="H568" t="s">
        <v>14</v>
      </c>
      <c r="I568">
        <v>28.85</v>
      </c>
      <c r="J568">
        <v>72</v>
      </c>
      <c r="K568">
        <v>16.899999999999999</v>
      </c>
    </row>
    <row r="569" spans="1:11" x14ac:dyDescent="0.3">
      <c r="A569" s="1">
        <v>45292</v>
      </c>
      <c r="B569" t="s">
        <v>26</v>
      </c>
      <c r="C569" t="s">
        <v>63</v>
      </c>
      <c r="D569">
        <v>12.54904</v>
      </c>
      <c r="E569">
        <v>78.913839999999993</v>
      </c>
      <c r="F569">
        <v>0</v>
      </c>
      <c r="G569" t="s">
        <v>54</v>
      </c>
      <c r="H569" t="s">
        <v>14</v>
      </c>
      <c r="I569">
        <v>19.350000000000001</v>
      </c>
      <c r="J569">
        <v>63</v>
      </c>
      <c r="K569">
        <v>2.5</v>
      </c>
    </row>
    <row r="570" spans="1:11" x14ac:dyDescent="0.3">
      <c r="A570" s="1">
        <v>45358</v>
      </c>
      <c r="B570" t="s">
        <v>11</v>
      </c>
      <c r="C570" t="s">
        <v>12</v>
      </c>
      <c r="D570">
        <v>21.234660000000002</v>
      </c>
      <c r="E570">
        <v>69.070670000000007</v>
      </c>
      <c r="F570">
        <v>17.36</v>
      </c>
      <c r="G570" t="s">
        <v>24</v>
      </c>
      <c r="H570" t="s">
        <v>25</v>
      </c>
      <c r="I570">
        <v>29.01</v>
      </c>
      <c r="J570">
        <v>68</v>
      </c>
      <c r="K570">
        <v>20.100000000000001</v>
      </c>
    </row>
    <row r="571" spans="1:11" x14ac:dyDescent="0.3">
      <c r="A571" s="1">
        <v>45627</v>
      </c>
      <c r="B571" t="s">
        <v>28</v>
      </c>
      <c r="C571" t="s">
        <v>67</v>
      </c>
      <c r="D571">
        <v>18.360749999999999</v>
      </c>
      <c r="E571">
        <v>82.585809999999995</v>
      </c>
      <c r="F571">
        <v>4.34</v>
      </c>
      <c r="G571" t="s">
        <v>17</v>
      </c>
      <c r="H571" t="s">
        <v>14</v>
      </c>
      <c r="I571">
        <v>22.07</v>
      </c>
      <c r="J571">
        <v>47</v>
      </c>
      <c r="K571">
        <v>5.7</v>
      </c>
    </row>
    <row r="572" spans="1:11" x14ac:dyDescent="0.3">
      <c r="A572" s="1">
        <v>45455</v>
      </c>
      <c r="B572" t="s">
        <v>11</v>
      </c>
      <c r="C572" t="s">
        <v>60</v>
      </c>
      <c r="D572">
        <v>20.12144</v>
      </c>
      <c r="E572">
        <v>69.441569999999999</v>
      </c>
      <c r="F572">
        <v>30.71</v>
      </c>
      <c r="G572" t="s">
        <v>24</v>
      </c>
      <c r="H572" t="s">
        <v>25</v>
      </c>
      <c r="I572">
        <v>28.63</v>
      </c>
      <c r="J572">
        <v>60</v>
      </c>
      <c r="K572">
        <v>37.200000000000003</v>
      </c>
    </row>
    <row r="573" spans="1:11" x14ac:dyDescent="0.3">
      <c r="A573" s="1">
        <v>45394</v>
      </c>
      <c r="B573" t="s">
        <v>28</v>
      </c>
      <c r="C573" t="s">
        <v>57</v>
      </c>
      <c r="D573">
        <v>18.112290000000002</v>
      </c>
      <c r="E573">
        <v>80.473749999999995</v>
      </c>
      <c r="F573">
        <v>1.43</v>
      </c>
      <c r="G573" t="s">
        <v>13</v>
      </c>
      <c r="H573" t="s">
        <v>14</v>
      </c>
      <c r="I573">
        <v>27.92</v>
      </c>
      <c r="J573">
        <v>60</v>
      </c>
      <c r="K573">
        <v>12.4</v>
      </c>
    </row>
    <row r="574" spans="1:11" x14ac:dyDescent="0.3">
      <c r="A574" s="1">
        <v>45487</v>
      </c>
      <c r="B574" t="s">
        <v>18</v>
      </c>
      <c r="C574" t="s">
        <v>19</v>
      </c>
      <c r="D574">
        <v>24.1877</v>
      </c>
      <c r="E574">
        <v>86.253389999999996</v>
      </c>
      <c r="F574">
        <v>9.24</v>
      </c>
      <c r="G574" t="s">
        <v>17</v>
      </c>
      <c r="H574" t="s">
        <v>14</v>
      </c>
      <c r="I574">
        <v>23.34</v>
      </c>
      <c r="J574">
        <v>78</v>
      </c>
      <c r="K574">
        <v>9.6</v>
      </c>
    </row>
    <row r="575" spans="1:11" x14ac:dyDescent="0.3">
      <c r="A575" s="1">
        <v>45628</v>
      </c>
      <c r="B575" t="s">
        <v>22</v>
      </c>
      <c r="C575" t="s">
        <v>23</v>
      </c>
      <c r="D575">
        <v>16.60031</v>
      </c>
      <c r="E575">
        <v>75.596810000000005</v>
      </c>
      <c r="F575">
        <v>26.9</v>
      </c>
      <c r="G575" t="s">
        <v>24</v>
      </c>
      <c r="H575" t="s">
        <v>25</v>
      </c>
      <c r="I575">
        <v>31.52</v>
      </c>
      <c r="J575">
        <v>66</v>
      </c>
      <c r="K575">
        <v>24.3</v>
      </c>
    </row>
    <row r="576" spans="1:11" x14ac:dyDescent="0.3">
      <c r="A576" s="1">
        <v>45360</v>
      </c>
      <c r="B576" t="s">
        <v>22</v>
      </c>
      <c r="C576" t="s">
        <v>59</v>
      </c>
      <c r="D576">
        <v>15.33328</v>
      </c>
      <c r="E576">
        <v>74.650319999999994</v>
      </c>
      <c r="F576">
        <v>2.96</v>
      </c>
      <c r="G576" t="s">
        <v>17</v>
      </c>
      <c r="H576" t="s">
        <v>14</v>
      </c>
      <c r="I576">
        <v>31.45</v>
      </c>
      <c r="J576">
        <v>72</v>
      </c>
      <c r="K576">
        <v>34.200000000000003</v>
      </c>
    </row>
    <row r="577" spans="1:11" x14ac:dyDescent="0.3">
      <c r="A577" s="1">
        <v>45399</v>
      </c>
      <c r="B577" t="s">
        <v>18</v>
      </c>
      <c r="C577" t="s">
        <v>19</v>
      </c>
      <c r="D577">
        <v>25.195499999999999</v>
      </c>
      <c r="E577">
        <v>85.68477</v>
      </c>
      <c r="F577">
        <v>30.28</v>
      </c>
      <c r="G577" t="s">
        <v>24</v>
      </c>
      <c r="H577" t="s">
        <v>25</v>
      </c>
      <c r="I577">
        <v>26.5</v>
      </c>
      <c r="J577">
        <v>60</v>
      </c>
      <c r="K577">
        <v>19.899999999999999</v>
      </c>
    </row>
    <row r="578" spans="1:11" x14ac:dyDescent="0.3">
      <c r="A578" s="1">
        <v>45518</v>
      </c>
      <c r="B578" t="s">
        <v>26</v>
      </c>
      <c r="C578" t="s">
        <v>27</v>
      </c>
      <c r="D578">
        <v>9.1327099999999994</v>
      </c>
      <c r="E578">
        <v>78.76943</v>
      </c>
      <c r="F578">
        <v>49.41</v>
      </c>
      <c r="G578" t="s">
        <v>48</v>
      </c>
      <c r="H578" t="s">
        <v>25</v>
      </c>
      <c r="I578">
        <v>22.86</v>
      </c>
      <c r="J578">
        <v>64</v>
      </c>
      <c r="K578">
        <v>1.2</v>
      </c>
    </row>
    <row r="579" spans="1:11" x14ac:dyDescent="0.3">
      <c r="A579" s="1">
        <v>45429</v>
      </c>
      <c r="B579" t="s">
        <v>28</v>
      </c>
      <c r="C579" t="s">
        <v>67</v>
      </c>
      <c r="D579">
        <v>16.378990000000002</v>
      </c>
      <c r="E579">
        <v>83.550190000000001</v>
      </c>
      <c r="F579">
        <v>15.27</v>
      </c>
      <c r="G579" t="s">
        <v>24</v>
      </c>
      <c r="H579" t="s">
        <v>25</v>
      </c>
      <c r="I579">
        <v>21.83</v>
      </c>
      <c r="J579">
        <v>64</v>
      </c>
      <c r="K579">
        <v>10.3</v>
      </c>
    </row>
    <row r="580" spans="1:11" x14ac:dyDescent="0.3">
      <c r="A580" s="1">
        <v>45487</v>
      </c>
      <c r="B580" t="s">
        <v>18</v>
      </c>
      <c r="C580" t="s">
        <v>47</v>
      </c>
      <c r="D580">
        <v>25.724730000000001</v>
      </c>
      <c r="E580">
        <v>85.0625</v>
      </c>
      <c r="F580">
        <v>5.96</v>
      </c>
      <c r="G580" t="s">
        <v>17</v>
      </c>
      <c r="H580" t="s">
        <v>14</v>
      </c>
      <c r="I580">
        <v>28.92</v>
      </c>
      <c r="J580">
        <v>66</v>
      </c>
      <c r="K580">
        <v>38.5</v>
      </c>
    </row>
    <row r="581" spans="1:11" x14ac:dyDescent="0.3">
      <c r="A581" s="1">
        <v>45586</v>
      </c>
      <c r="B581" t="s">
        <v>28</v>
      </c>
      <c r="C581" t="s">
        <v>57</v>
      </c>
      <c r="D581">
        <v>17.245719999999999</v>
      </c>
      <c r="E581">
        <v>76.849710000000002</v>
      </c>
      <c r="F581">
        <v>24.02</v>
      </c>
      <c r="G581" t="s">
        <v>24</v>
      </c>
      <c r="H581" t="s">
        <v>25</v>
      </c>
      <c r="I581">
        <v>21.73</v>
      </c>
      <c r="J581">
        <v>79</v>
      </c>
      <c r="K581">
        <v>5.4</v>
      </c>
    </row>
    <row r="582" spans="1:11" x14ac:dyDescent="0.3">
      <c r="A582" s="1">
        <v>45395</v>
      </c>
      <c r="B582" t="s">
        <v>18</v>
      </c>
      <c r="C582" t="s">
        <v>47</v>
      </c>
      <c r="D582">
        <v>25.7303</v>
      </c>
      <c r="E582">
        <v>87.701920000000001</v>
      </c>
      <c r="F582">
        <v>2.48</v>
      </c>
      <c r="G582" t="s">
        <v>13</v>
      </c>
      <c r="H582" t="s">
        <v>14</v>
      </c>
      <c r="I582">
        <v>30.4</v>
      </c>
      <c r="J582">
        <v>77</v>
      </c>
      <c r="K582">
        <v>17.3</v>
      </c>
    </row>
    <row r="583" spans="1:11" x14ac:dyDescent="0.3">
      <c r="A583" s="1">
        <v>45531</v>
      </c>
      <c r="B583" t="s">
        <v>18</v>
      </c>
      <c r="C583" t="s">
        <v>70</v>
      </c>
      <c r="D583">
        <v>27.438690000000001</v>
      </c>
      <c r="E583">
        <v>87.691360000000003</v>
      </c>
      <c r="F583">
        <v>71.34</v>
      </c>
      <c r="G583" t="s">
        <v>48</v>
      </c>
      <c r="H583" t="s">
        <v>56</v>
      </c>
      <c r="I583">
        <v>25.04</v>
      </c>
      <c r="J583">
        <v>61</v>
      </c>
      <c r="K583">
        <v>31.9</v>
      </c>
    </row>
    <row r="584" spans="1:11" x14ac:dyDescent="0.3">
      <c r="A584" s="1">
        <v>45311</v>
      </c>
      <c r="B584" t="s">
        <v>15</v>
      </c>
      <c r="C584" t="s">
        <v>32</v>
      </c>
      <c r="D584">
        <v>21.455300000000001</v>
      </c>
      <c r="E584">
        <v>78.847139999999996</v>
      </c>
      <c r="F584">
        <v>0</v>
      </c>
      <c r="G584" t="s">
        <v>54</v>
      </c>
      <c r="H584" t="s">
        <v>14</v>
      </c>
      <c r="I584">
        <v>18.809999999999999</v>
      </c>
      <c r="J584">
        <v>50</v>
      </c>
      <c r="K584">
        <v>20.5</v>
      </c>
    </row>
    <row r="585" spans="1:11" x14ac:dyDescent="0.3">
      <c r="A585" s="1">
        <v>45398</v>
      </c>
      <c r="B585" t="s">
        <v>20</v>
      </c>
      <c r="C585" t="s">
        <v>36</v>
      </c>
      <c r="D585">
        <v>22.059719999999999</v>
      </c>
      <c r="E585">
        <v>85.254390000000001</v>
      </c>
      <c r="F585">
        <v>9.5</v>
      </c>
      <c r="G585" t="s">
        <v>17</v>
      </c>
      <c r="H585" t="s">
        <v>14</v>
      </c>
      <c r="I585">
        <v>28.57</v>
      </c>
      <c r="J585">
        <v>69</v>
      </c>
      <c r="K585">
        <v>36.5</v>
      </c>
    </row>
    <row r="586" spans="1:11" x14ac:dyDescent="0.3">
      <c r="A586" s="1">
        <v>45618</v>
      </c>
      <c r="B586" t="s">
        <v>22</v>
      </c>
      <c r="C586" t="s">
        <v>59</v>
      </c>
      <c r="D586">
        <v>14.224460000000001</v>
      </c>
      <c r="E586">
        <v>77.993409999999997</v>
      </c>
      <c r="F586">
        <v>9.7799999999999994</v>
      </c>
      <c r="G586" t="s">
        <v>17</v>
      </c>
      <c r="H586" t="s">
        <v>14</v>
      </c>
      <c r="I586">
        <v>21.55</v>
      </c>
      <c r="J586">
        <v>72</v>
      </c>
      <c r="K586">
        <v>31</v>
      </c>
    </row>
    <row r="587" spans="1:11" x14ac:dyDescent="0.3">
      <c r="A587" s="1">
        <v>45620</v>
      </c>
      <c r="B587" t="s">
        <v>15</v>
      </c>
      <c r="C587" t="s">
        <v>45</v>
      </c>
      <c r="D587">
        <v>19.30716</v>
      </c>
      <c r="E587">
        <v>78.801360000000003</v>
      </c>
      <c r="F587">
        <v>11.53</v>
      </c>
      <c r="G587" t="s">
        <v>24</v>
      </c>
      <c r="H587" t="s">
        <v>25</v>
      </c>
      <c r="I587">
        <v>23.55</v>
      </c>
      <c r="J587">
        <v>73</v>
      </c>
      <c r="K587">
        <v>20.5</v>
      </c>
    </row>
    <row r="588" spans="1:11" x14ac:dyDescent="0.3">
      <c r="A588" s="1">
        <v>45641</v>
      </c>
      <c r="B588" t="s">
        <v>22</v>
      </c>
      <c r="C588" t="s">
        <v>59</v>
      </c>
      <c r="D588">
        <v>14.32023</v>
      </c>
      <c r="E588">
        <v>78.208479999999994</v>
      </c>
      <c r="F588">
        <v>12.78</v>
      </c>
      <c r="G588" t="s">
        <v>24</v>
      </c>
      <c r="H588" t="s">
        <v>25</v>
      </c>
      <c r="I588">
        <v>24.04</v>
      </c>
      <c r="J588">
        <v>65</v>
      </c>
      <c r="K588">
        <v>7.5</v>
      </c>
    </row>
    <row r="589" spans="1:11" x14ac:dyDescent="0.3">
      <c r="A589" s="1">
        <v>45415</v>
      </c>
      <c r="B589" t="s">
        <v>22</v>
      </c>
      <c r="C589" t="s">
        <v>23</v>
      </c>
      <c r="D589">
        <v>17.821680000000001</v>
      </c>
      <c r="E589">
        <v>77.889039999999994</v>
      </c>
      <c r="F589">
        <v>4.34</v>
      </c>
      <c r="G589" t="s">
        <v>17</v>
      </c>
      <c r="H589" t="s">
        <v>14</v>
      </c>
      <c r="I589">
        <v>26.3</v>
      </c>
      <c r="J589">
        <v>62</v>
      </c>
      <c r="K589">
        <v>25.3</v>
      </c>
    </row>
    <row r="590" spans="1:11" x14ac:dyDescent="0.3">
      <c r="A590" s="1">
        <v>45305</v>
      </c>
      <c r="B590" t="s">
        <v>28</v>
      </c>
      <c r="C590" t="s">
        <v>29</v>
      </c>
      <c r="D590">
        <v>13.423299999999999</v>
      </c>
      <c r="E590">
        <v>83.472260000000006</v>
      </c>
      <c r="F590">
        <v>1.47</v>
      </c>
      <c r="G590" t="s">
        <v>13</v>
      </c>
      <c r="H590" t="s">
        <v>14</v>
      </c>
      <c r="I590">
        <v>23.93</v>
      </c>
      <c r="J590">
        <v>49</v>
      </c>
      <c r="K590">
        <v>26.6</v>
      </c>
    </row>
    <row r="591" spans="1:11" x14ac:dyDescent="0.3">
      <c r="A591" s="1">
        <v>45375</v>
      </c>
      <c r="B591" t="s">
        <v>28</v>
      </c>
      <c r="C591" t="s">
        <v>58</v>
      </c>
      <c r="D591">
        <v>13.25128</v>
      </c>
      <c r="E591">
        <v>80.024550000000005</v>
      </c>
      <c r="F591">
        <v>10.25</v>
      </c>
      <c r="G591" t="s">
        <v>24</v>
      </c>
      <c r="H591" t="s">
        <v>25</v>
      </c>
      <c r="I591">
        <v>34.94</v>
      </c>
      <c r="J591">
        <v>61</v>
      </c>
      <c r="K591">
        <v>30.8</v>
      </c>
    </row>
    <row r="592" spans="1:11" x14ac:dyDescent="0.3">
      <c r="A592" s="1">
        <v>45489</v>
      </c>
      <c r="B592" t="s">
        <v>20</v>
      </c>
      <c r="C592" t="s">
        <v>36</v>
      </c>
      <c r="D592">
        <v>20.95665</v>
      </c>
      <c r="E592">
        <v>82.941000000000003</v>
      </c>
      <c r="F592">
        <v>28.63</v>
      </c>
      <c r="G592" t="s">
        <v>24</v>
      </c>
      <c r="H592" t="s">
        <v>25</v>
      </c>
      <c r="I592">
        <v>31.95</v>
      </c>
      <c r="J592">
        <v>56</v>
      </c>
      <c r="K592">
        <v>13.1</v>
      </c>
    </row>
    <row r="593" spans="1:11" x14ac:dyDescent="0.3">
      <c r="A593" s="1">
        <v>45629</v>
      </c>
      <c r="B593" t="s">
        <v>37</v>
      </c>
      <c r="C593" t="s">
        <v>65</v>
      </c>
      <c r="D593">
        <v>24.09252</v>
      </c>
      <c r="E593">
        <v>89.410979999999995</v>
      </c>
      <c r="F593">
        <v>0.76</v>
      </c>
      <c r="G593" t="s">
        <v>13</v>
      </c>
      <c r="H593" t="s">
        <v>14</v>
      </c>
      <c r="I593">
        <v>20.14</v>
      </c>
      <c r="J593">
        <v>72</v>
      </c>
      <c r="K593">
        <v>29.2</v>
      </c>
    </row>
    <row r="594" spans="1:11" x14ac:dyDescent="0.3">
      <c r="A594" s="1">
        <v>45396</v>
      </c>
      <c r="B594" t="s">
        <v>18</v>
      </c>
      <c r="C594" t="s">
        <v>19</v>
      </c>
      <c r="D594">
        <v>24.50292</v>
      </c>
      <c r="E594">
        <v>86.328310000000002</v>
      </c>
      <c r="F594">
        <v>11.24</v>
      </c>
      <c r="G594" t="s">
        <v>24</v>
      </c>
      <c r="H594" t="s">
        <v>25</v>
      </c>
      <c r="I594">
        <v>29.08</v>
      </c>
      <c r="J594">
        <v>43</v>
      </c>
      <c r="K594">
        <v>4.5</v>
      </c>
    </row>
    <row r="595" spans="1:11" x14ac:dyDescent="0.3">
      <c r="A595" s="1">
        <v>45327</v>
      </c>
      <c r="B595" t="s">
        <v>22</v>
      </c>
      <c r="C595" t="s">
        <v>69</v>
      </c>
      <c r="D595">
        <v>11.8451</v>
      </c>
      <c r="E595">
        <v>74.010559999999998</v>
      </c>
      <c r="F595">
        <v>11.95</v>
      </c>
      <c r="G595" t="s">
        <v>24</v>
      </c>
      <c r="H595" t="s">
        <v>25</v>
      </c>
      <c r="I595">
        <v>14.23</v>
      </c>
      <c r="J595">
        <v>60</v>
      </c>
      <c r="K595">
        <v>16.7</v>
      </c>
    </row>
    <row r="596" spans="1:11" x14ac:dyDescent="0.3">
      <c r="A596" s="1">
        <v>45421</v>
      </c>
      <c r="B596" t="s">
        <v>18</v>
      </c>
      <c r="C596" t="s">
        <v>49</v>
      </c>
      <c r="D596">
        <v>25.47392</v>
      </c>
      <c r="E596">
        <v>85.93683</v>
      </c>
      <c r="F596">
        <v>5.17</v>
      </c>
      <c r="G596" t="s">
        <v>17</v>
      </c>
      <c r="H596" t="s">
        <v>14</v>
      </c>
      <c r="I596">
        <v>32.42</v>
      </c>
      <c r="J596">
        <v>60</v>
      </c>
      <c r="K596">
        <v>21.4</v>
      </c>
    </row>
    <row r="597" spans="1:11" x14ac:dyDescent="0.3">
      <c r="A597" s="1">
        <v>45454</v>
      </c>
      <c r="B597" t="s">
        <v>20</v>
      </c>
      <c r="C597" t="s">
        <v>68</v>
      </c>
      <c r="D597">
        <v>22.495170000000002</v>
      </c>
      <c r="E597">
        <v>82.274829999999994</v>
      </c>
      <c r="F597">
        <v>14.34</v>
      </c>
      <c r="G597" t="s">
        <v>24</v>
      </c>
      <c r="H597" t="s">
        <v>25</v>
      </c>
      <c r="I597">
        <v>27.91</v>
      </c>
      <c r="J597">
        <v>72</v>
      </c>
      <c r="K597">
        <v>17</v>
      </c>
    </row>
    <row r="598" spans="1:11" x14ac:dyDescent="0.3">
      <c r="A598" s="1">
        <v>45364</v>
      </c>
      <c r="B598" t="s">
        <v>20</v>
      </c>
      <c r="C598" t="s">
        <v>68</v>
      </c>
      <c r="D598">
        <v>19.385999999999999</v>
      </c>
      <c r="E598">
        <v>84.560119999999998</v>
      </c>
      <c r="F598">
        <v>5.51</v>
      </c>
      <c r="G598" t="s">
        <v>17</v>
      </c>
      <c r="H598" t="s">
        <v>14</v>
      </c>
      <c r="I598">
        <v>28.49</v>
      </c>
      <c r="J598">
        <v>56</v>
      </c>
      <c r="K598">
        <v>38.9</v>
      </c>
    </row>
    <row r="599" spans="1:11" x14ac:dyDescent="0.3">
      <c r="A599" s="1">
        <v>45437</v>
      </c>
      <c r="B599" t="s">
        <v>37</v>
      </c>
      <c r="C599" t="s">
        <v>42</v>
      </c>
      <c r="D599">
        <v>22.981919999999999</v>
      </c>
      <c r="E599">
        <v>88.110550000000003</v>
      </c>
      <c r="F599">
        <v>1.71</v>
      </c>
      <c r="G599" t="s">
        <v>13</v>
      </c>
      <c r="H599" t="s">
        <v>14</v>
      </c>
      <c r="I599">
        <v>27.64</v>
      </c>
      <c r="J599">
        <v>62</v>
      </c>
      <c r="K599">
        <v>29.3</v>
      </c>
    </row>
    <row r="600" spans="1:11" x14ac:dyDescent="0.3">
      <c r="A600" s="1">
        <v>45572</v>
      </c>
      <c r="B600" t="s">
        <v>20</v>
      </c>
      <c r="C600" t="s">
        <v>52</v>
      </c>
      <c r="D600">
        <v>21.949339999999999</v>
      </c>
      <c r="E600">
        <v>83.417310000000001</v>
      </c>
      <c r="F600">
        <v>16.46</v>
      </c>
      <c r="G600" t="s">
        <v>24</v>
      </c>
      <c r="H600" t="s">
        <v>25</v>
      </c>
      <c r="I600">
        <v>18.899999999999999</v>
      </c>
      <c r="J600">
        <v>63</v>
      </c>
      <c r="K600">
        <v>3.2</v>
      </c>
    </row>
    <row r="601" spans="1:11" x14ac:dyDescent="0.3">
      <c r="A601" s="1">
        <v>45331</v>
      </c>
      <c r="B601" t="s">
        <v>28</v>
      </c>
      <c r="C601" t="s">
        <v>57</v>
      </c>
      <c r="D601">
        <v>13.52631</v>
      </c>
      <c r="E601">
        <v>79.132300000000001</v>
      </c>
      <c r="F601">
        <v>1.89</v>
      </c>
      <c r="G601" t="s">
        <v>13</v>
      </c>
      <c r="H601" t="s">
        <v>14</v>
      </c>
      <c r="I601">
        <v>23.7</v>
      </c>
      <c r="J601">
        <v>76</v>
      </c>
      <c r="K601">
        <v>37.5</v>
      </c>
    </row>
    <row r="602" spans="1:11" x14ac:dyDescent="0.3">
      <c r="A602" s="1">
        <v>45533</v>
      </c>
      <c r="B602" t="s">
        <v>28</v>
      </c>
      <c r="C602" t="s">
        <v>57</v>
      </c>
      <c r="D602">
        <v>18.1417</v>
      </c>
      <c r="E602">
        <v>81.473669999999998</v>
      </c>
      <c r="F602">
        <v>42.21</v>
      </c>
      <c r="G602" t="s">
        <v>48</v>
      </c>
      <c r="H602" t="s">
        <v>25</v>
      </c>
      <c r="I602">
        <v>31.39</v>
      </c>
      <c r="J602">
        <v>53</v>
      </c>
      <c r="K602">
        <v>5.2</v>
      </c>
    </row>
    <row r="603" spans="1:11" x14ac:dyDescent="0.3">
      <c r="A603" s="1">
        <v>45332</v>
      </c>
      <c r="B603" t="s">
        <v>22</v>
      </c>
      <c r="C603" t="s">
        <v>59</v>
      </c>
      <c r="D603">
        <v>13.13031</v>
      </c>
      <c r="E603">
        <v>77.803979999999996</v>
      </c>
      <c r="F603">
        <v>3.56</v>
      </c>
      <c r="G603" t="s">
        <v>17</v>
      </c>
      <c r="H603" t="s">
        <v>14</v>
      </c>
      <c r="I603">
        <v>21.22</v>
      </c>
      <c r="J603">
        <v>73</v>
      </c>
      <c r="K603">
        <v>0.7</v>
      </c>
    </row>
    <row r="604" spans="1:11" x14ac:dyDescent="0.3">
      <c r="A604" s="1">
        <v>45585</v>
      </c>
      <c r="B604" t="s">
        <v>37</v>
      </c>
      <c r="C604" t="s">
        <v>38</v>
      </c>
      <c r="D604">
        <v>25.4893</v>
      </c>
      <c r="E604">
        <v>89.340029999999999</v>
      </c>
      <c r="F604">
        <v>3</v>
      </c>
      <c r="G604" t="s">
        <v>17</v>
      </c>
      <c r="H604" t="s">
        <v>14</v>
      </c>
      <c r="I604">
        <v>27.73</v>
      </c>
      <c r="J604">
        <v>41</v>
      </c>
      <c r="K604">
        <v>25.8</v>
      </c>
    </row>
    <row r="605" spans="1:11" x14ac:dyDescent="0.3">
      <c r="A605" s="1">
        <v>45487</v>
      </c>
      <c r="B605" t="s">
        <v>26</v>
      </c>
      <c r="C605" t="s">
        <v>63</v>
      </c>
      <c r="D605">
        <v>9.6548400000000001</v>
      </c>
      <c r="E605">
        <v>76.834869999999995</v>
      </c>
      <c r="F605">
        <v>7.62</v>
      </c>
      <c r="G605" t="s">
        <v>17</v>
      </c>
      <c r="H605" t="s">
        <v>14</v>
      </c>
      <c r="I605">
        <v>29.13</v>
      </c>
      <c r="J605">
        <v>76</v>
      </c>
      <c r="K605">
        <v>22.2</v>
      </c>
    </row>
    <row r="606" spans="1:11" x14ac:dyDescent="0.3">
      <c r="A606" s="1">
        <v>45459</v>
      </c>
      <c r="B606" t="s">
        <v>18</v>
      </c>
      <c r="C606" t="s">
        <v>49</v>
      </c>
      <c r="D606">
        <v>26.584890000000001</v>
      </c>
      <c r="E606">
        <v>87.533990000000003</v>
      </c>
      <c r="F606">
        <v>62.15</v>
      </c>
      <c r="G606" t="s">
        <v>48</v>
      </c>
      <c r="H606" t="s">
        <v>56</v>
      </c>
      <c r="I606">
        <v>22.99</v>
      </c>
      <c r="J606">
        <v>73</v>
      </c>
      <c r="K606">
        <v>15.9</v>
      </c>
    </row>
    <row r="607" spans="1:11" x14ac:dyDescent="0.3">
      <c r="A607" s="1">
        <v>45390</v>
      </c>
      <c r="B607" t="s">
        <v>15</v>
      </c>
      <c r="C607" t="s">
        <v>43</v>
      </c>
      <c r="D607">
        <v>20.864460000000001</v>
      </c>
      <c r="E607">
        <v>73.056399999999996</v>
      </c>
      <c r="F607">
        <v>0</v>
      </c>
      <c r="G607" t="s">
        <v>54</v>
      </c>
      <c r="H607" t="s">
        <v>14</v>
      </c>
      <c r="I607">
        <v>27.8</v>
      </c>
      <c r="J607">
        <v>47</v>
      </c>
      <c r="K607">
        <v>31.8</v>
      </c>
    </row>
    <row r="608" spans="1:11" x14ac:dyDescent="0.3">
      <c r="A608" s="1">
        <v>45527</v>
      </c>
      <c r="B608" t="s">
        <v>11</v>
      </c>
      <c r="C608" t="s">
        <v>46</v>
      </c>
      <c r="D608">
        <v>23.49888</v>
      </c>
      <c r="E608">
        <v>68.987870000000001</v>
      </c>
      <c r="F608">
        <v>4.21</v>
      </c>
      <c r="G608" t="s">
        <v>17</v>
      </c>
      <c r="H608" t="s">
        <v>14</v>
      </c>
      <c r="I608">
        <v>24.8</v>
      </c>
      <c r="J608">
        <v>74</v>
      </c>
      <c r="K608">
        <v>35.1</v>
      </c>
    </row>
    <row r="609" spans="1:11" x14ac:dyDescent="0.3">
      <c r="A609" s="1">
        <v>45562</v>
      </c>
      <c r="B609" t="s">
        <v>18</v>
      </c>
      <c r="C609" t="s">
        <v>70</v>
      </c>
      <c r="D609">
        <v>24.244520000000001</v>
      </c>
      <c r="E609">
        <v>86.871639999999999</v>
      </c>
      <c r="F609">
        <v>9.4499999999999993</v>
      </c>
      <c r="G609" t="s">
        <v>17</v>
      </c>
      <c r="H609" t="s">
        <v>14</v>
      </c>
      <c r="I609">
        <v>26.21</v>
      </c>
      <c r="J609">
        <v>49</v>
      </c>
      <c r="K609">
        <v>17.100000000000001</v>
      </c>
    </row>
    <row r="610" spans="1:11" x14ac:dyDescent="0.3">
      <c r="A610" s="1">
        <v>45571</v>
      </c>
      <c r="B610" t="s">
        <v>30</v>
      </c>
      <c r="C610" t="s">
        <v>50</v>
      </c>
      <c r="D610">
        <v>9.6970299999999998</v>
      </c>
      <c r="E610">
        <v>75.94735</v>
      </c>
      <c r="F610">
        <v>0.73</v>
      </c>
      <c r="G610" t="s">
        <v>13</v>
      </c>
      <c r="H610" t="s">
        <v>14</v>
      </c>
      <c r="I610">
        <v>21</v>
      </c>
      <c r="J610">
        <v>43</v>
      </c>
      <c r="K610">
        <v>24.2</v>
      </c>
    </row>
    <row r="611" spans="1:11" x14ac:dyDescent="0.3">
      <c r="A611" s="1">
        <v>45493</v>
      </c>
      <c r="B611" t="s">
        <v>22</v>
      </c>
      <c r="C611" t="s">
        <v>51</v>
      </c>
      <c r="D611">
        <v>12.216760000000001</v>
      </c>
      <c r="E611">
        <v>74.276780000000002</v>
      </c>
      <c r="F611">
        <v>29.61</v>
      </c>
      <c r="G611" t="s">
        <v>24</v>
      </c>
      <c r="H611" t="s">
        <v>25</v>
      </c>
      <c r="I611">
        <v>23.36</v>
      </c>
      <c r="J611">
        <v>55</v>
      </c>
      <c r="K611">
        <v>11.1</v>
      </c>
    </row>
    <row r="612" spans="1:11" x14ac:dyDescent="0.3">
      <c r="A612" s="1">
        <v>45616</v>
      </c>
      <c r="B612" t="s">
        <v>40</v>
      </c>
      <c r="C612" t="s">
        <v>66</v>
      </c>
      <c r="D612">
        <v>27.928180000000001</v>
      </c>
      <c r="E612">
        <v>90.125600000000006</v>
      </c>
      <c r="F612">
        <v>3.58</v>
      </c>
      <c r="G612" t="s">
        <v>17</v>
      </c>
      <c r="H612" t="s">
        <v>14</v>
      </c>
      <c r="I612">
        <v>26.31</v>
      </c>
      <c r="J612">
        <v>65</v>
      </c>
      <c r="K612">
        <v>7.6</v>
      </c>
    </row>
    <row r="613" spans="1:11" x14ac:dyDescent="0.3">
      <c r="A613" s="1">
        <v>45445</v>
      </c>
      <c r="B613" t="s">
        <v>18</v>
      </c>
      <c r="C613" t="s">
        <v>47</v>
      </c>
      <c r="D613">
        <v>24.563009999999998</v>
      </c>
      <c r="E613">
        <v>86.951220000000006</v>
      </c>
      <c r="F613">
        <v>41.13</v>
      </c>
      <c r="G613" t="s">
        <v>48</v>
      </c>
      <c r="H613" t="s">
        <v>25</v>
      </c>
      <c r="I613">
        <v>27.83</v>
      </c>
      <c r="J613">
        <v>61</v>
      </c>
      <c r="K613">
        <v>22.5</v>
      </c>
    </row>
    <row r="614" spans="1:11" x14ac:dyDescent="0.3">
      <c r="A614" s="1">
        <v>45320</v>
      </c>
      <c r="B614" t="s">
        <v>22</v>
      </c>
      <c r="C614" t="s">
        <v>69</v>
      </c>
      <c r="D614">
        <v>12.07563</v>
      </c>
      <c r="E614">
        <v>75.882189999999994</v>
      </c>
      <c r="F614">
        <v>4.75</v>
      </c>
      <c r="G614" t="s">
        <v>17</v>
      </c>
      <c r="H614" t="s">
        <v>14</v>
      </c>
      <c r="I614">
        <v>25.63</v>
      </c>
      <c r="J614">
        <v>77</v>
      </c>
      <c r="K614">
        <v>27.8</v>
      </c>
    </row>
    <row r="615" spans="1:11" x14ac:dyDescent="0.3">
      <c r="A615" s="1">
        <v>45296</v>
      </c>
      <c r="B615" t="s">
        <v>30</v>
      </c>
      <c r="C615" t="s">
        <v>50</v>
      </c>
      <c r="D615">
        <v>10.065519999999999</v>
      </c>
      <c r="E615">
        <v>75.324119999999994</v>
      </c>
      <c r="F615">
        <v>3.29</v>
      </c>
      <c r="G615" t="s">
        <v>17</v>
      </c>
      <c r="H615" t="s">
        <v>14</v>
      </c>
      <c r="I615">
        <v>20.86</v>
      </c>
      <c r="J615">
        <v>68</v>
      </c>
      <c r="K615">
        <v>32.9</v>
      </c>
    </row>
    <row r="616" spans="1:11" x14ac:dyDescent="0.3">
      <c r="A616" s="1">
        <v>45379</v>
      </c>
      <c r="B616" t="s">
        <v>26</v>
      </c>
      <c r="C616" t="s">
        <v>27</v>
      </c>
      <c r="D616">
        <v>11.71468</v>
      </c>
      <c r="E616">
        <v>78.146460000000005</v>
      </c>
      <c r="F616">
        <v>15.57</v>
      </c>
      <c r="G616" t="s">
        <v>24</v>
      </c>
      <c r="H616" t="s">
        <v>25</v>
      </c>
      <c r="I616">
        <v>28.97</v>
      </c>
      <c r="J616">
        <v>78</v>
      </c>
      <c r="K616">
        <v>4.4000000000000004</v>
      </c>
    </row>
    <row r="617" spans="1:11" x14ac:dyDescent="0.3">
      <c r="A617" s="1">
        <v>45389</v>
      </c>
      <c r="B617" t="s">
        <v>11</v>
      </c>
      <c r="C617" t="s">
        <v>12</v>
      </c>
      <c r="D617">
        <v>22.461259999999999</v>
      </c>
      <c r="E617">
        <v>71.154920000000004</v>
      </c>
      <c r="F617">
        <v>3.25</v>
      </c>
      <c r="G617" t="s">
        <v>17</v>
      </c>
      <c r="H617" t="s">
        <v>14</v>
      </c>
      <c r="I617">
        <v>32.42</v>
      </c>
      <c r="J617">
        <v>67</v>
      </c>
      <c r="K617">
        <v>4.8</v>
      </c>
    </row>
    <row r="618" spans="1:11" x14ac:dyDescent="0.3">
      <c r="A618" s="1">
        <v>45507</v>
      </c>
      <c r="B618" t="s">
        <v>37</v>
      </c>
      <c r="C618" t="s">
        <v>38</v>
      </c>
      <c r="D618">
        <v>25.58211</v>
      </c>
      <c r="E618">
        <v>88.621420000000001</v>
      </c>
      <c r="F618">
        <v>21.24</v>
      </c>
      <c r="G618" t="s">
        <v>24</v>
      </c>
      <c r="H618" t="s">
        <v>25</v>
      </c>
      <c r="I618">
        <v>26.97</v>
      </c>
      <c r="J618">
        <v>70</v>
      </c>
      <c r="K618">
        <v>24.7</v>
      </c>
    </row>
    <row r="619" spans="1:11" x14ac:dyDescent="0.3">
      <c r="A619" s="1">
        <v>45468</v>
      </c>
      <c r="B619" t="s">
        <v>22</v>
      </c>
      <c r="C619" t="s">
        <v>51</v>
      </c>
      <c r="D619">
        <v>13.316140000000001</v>
      </c>
      <c r="E619">
        <v>74.380920000000003</v>
      </c>
      <c r="F619">
        <v>4.1100000000000003</v>
      </c>
      <c r="G619" t="s">
        <v>17</v>
      </c>
      <c r="H619" t="s">
        <v>14</v>
      </c>
      <c r="I619">
        <v>30.49</v>
      </c>
      <c r="J619">
        <v>74</v>
      </c>
      <c r="K619">
        <v>1</v>
      </c>
    </row>
    <row r="620" spans="1:11" x14ac:dyDescent="0.3">
      <c r="A620" s="1">
        <v>45516</v>
      </c>
      <c r="B620" t="s">
        <v>37</v>
      </c>
      <c r="C620" t="s">
        <v>65</v>
      </c>
      <c r="D620">
        <v>24.069939999999999</v>
      </c>
      <c r="E620">
        <v>87.734769999999997</v>
      </c>
      <c r="F620">
        <v>6.58</v>
      </c>
      <c r="G620" t="s">
        <v>17</v>
      </c>
      <c r="H620" t="s">
        <v>14</v>
      </c>
      <c r="I620">
        <v>26.64</v>
      </c>
      <c r="J620">
        <v>73</v>
      </c>
      <c r="K620">
        <v>17.399999999999999</v>
      </c>
    </row>
    <row r="621" spans="1:11" x14ac:dyDescent="0.3">
      <c r="A621" s="1">
        <v>45391</v>
      </c>
      <c r="B621" t="s">
        <v>20</v>
      </c>
      <c r="C621" t="s">
        <v>52</v>
      </c>
      <c r="D621">
        <v>22.230270000000001</v>
      </c>
      <c r="E621">
        <v>84.878330000000005</v>
      </c>
      <c r="F621">
        <v>1.03</v>
      </c>
      <c r="G621" t="s">
        <v>13</v>
      </c>
      <c r="H621" t="s">
        <v>14</v>
      </c>
      <c r="I621">
        <v>34.340000000000003</v>
      </c>
      <c r="J621">
        <v>69</v>
      </c>
      <c r="K621">
        <v>38.700000000000003</v>
      </c>
    </row>
    <row r="622" spans="1:11" x14ac:dyDescent="0.3">
      <c r="A622" s="1">
        <v>45559</v>
      </c>
      <c r="B622" t="s">
        <v>37</v>
      </c>
      <c r="C622" t="s">
        <v>38</v>
      </c>
      <c r="D622">
        <v>25.447050000000001</v>
      </c>
      <c r="E622">
        <v>89.16095</v>
      </c>
      <c r="F622">
        <v>8.23</v>
      </c>
      <c r="G622" t="s">
        <v>17</v>
      </c>
      <c r="H622" t="s">
        <v>14</v>
      </c>
      <c r="I622">
        <v>30.39</v>
      </c>
      <c r="J622">
        <v>64</v>
      </c>
      <c r="K622">
        <v>7.5</v>
      </c>
    </row>
    <row r="623" spans="1:11" x14ac:dyDescent="0.3">
      <c r="A623" s="1">
        <v>45338</v>
      </c>
      <c r="B623" t="s">
        <v>20</v>
      </c>
      <c r="C623" t="s">
        <v>68</v>
      </c>
      <c r="D623">
        <v>21.743739999999999</v>
      </c>
      <c r="E623">
        <v>84.001779999999997</v>
      </c>
      <c r="F623">
        <v>3.33</v>
      </c>
      <c r="G623" t="s">
        <v>17</v>
      </c>
      <c r="H623" t="s">
        <v>14</v>
      </c>
      <c r="I623">
        <v>21.41</v>
      </c>
      <c r="J623">
        <v>62</v>
      </c>
      <c r="K623">
        <v>28.9</v>
      </c>
    </row>
    <row r="624" spans="1:11" x14ac:dyDescent="0.3">
      <c r="A624" s="1">
        <v>45365</v>
      </c>
      <c r="B624" t="s">
        <v>28</v>
      </c>
      <c r="C624" t="s">
        <v>57</v>
      </c>
      <c r="D624">
        <v>13.810230000000001</v>
      </c>
      <c r="E624">
        <v>79.749210000000005</v>
      </c>
      <c r="F624">
        <v>2.83</v>
      </c>
      <c r="G624" t="s">
        <v>17</v>
      </c>
      <c r="H624" t="s">
        <v>14</v>
      </c>
      <c r="I624">
        <v>30.64</v>
      </c>
      <c r="J624">
        <v>71</v>
      </c>
      <c r="K624">
        <v>7.3</v>
      </c>
    </row>
    <row r="625" spans="1:11" x14ac:dyDescent="0.3">
      <c r="A625" s="1">
        <v>45306</v>
      </c>
      <c r="B625" t="s">
        <v>11</v>
      </c>
      <c r="C625" t="s">
        <v>44</v>
      </c>
      <c r="D625">
        <v>21.006630000000001</v>
      </c>
      <c r="E625">
        <v>68.390479999999997</v>
      </c>
      <c r="F625">
        <v>5.2</v>
      </c>
      <c r="G625" t="s">
        <v>17</v>
      </c>
      <c r="H625" t="s">
        <v>14</v>
      </c>
      <c r="I625">
        <v>22.93</v>
      </c>
      <c r="J625">
        <v>62</v>
      </c>
      <c r="K625">
        <v>27.6</v>
      </c>
    </row>
    <row r="626" spans="1:11" x14ac:dyDescent="0.3">
      <c r="A626" s="1">
        <v>45515</v>
      </c>
      <c r="B626" t="s">
        <v>22</v>
      </c>
      <c r="C626" t="s">
        <v>51</v>
      </c>
      <c r="D626">
        <v>15.317539999999999</v>
      </c>
      <c r="E626">
        <v>74.230429999999998</v>
      </c>
      <c r="F626">
        <v>1.66</v>
      </c>
      <c r="G626" t="s">
        <v>13</v>
      </c>
      <c r="H626" t="s">
        <v>14</v>
      </c>
      <c r="I626">
        <v>21.5</v>
      </c>
      <c r="J626">
        <v>67</v>
      </c>
      <c r="K626">
        <v>26.3</v>
      </c>
    </row>
    <row r="627" spans="1:11" x14ac:dyDescent="0.3">
      <c r="A627" s="1">
        <v>45397</v>
      </c>
      <c r="B627" t="s">
        <v>37</v>
      </c>
      <c r="C627" t="s">
        <v>38</v>
      </c>
      <c r="D627">
        <v>25.726569999999999</v>
      </c>
      <c r="E627">
        <v>87.987620000000007</v>
      </c>
      <c r="F627">
        <v>1.67</v>
      </c>
      <c r="G627" t="s">
        <v>13</v>
      </c>
      <c r="H627" t="s">
        <v>14</v>
      </c>
      <c r="I627">
        <v>24.28</v>
      </c>
      <c r="J627">
        <v>49</v>
      </c>
      <c r="K627">
        <v>6.3</v>
      </c>
    </row>
    <row r="628" spans="1:11" x14ac:dyDescent="0.3">
      <c r="A628" s="1">
        <v>45310</v>
      </c>
      <c r="B628" t="s">
        <v>26</v>
      </c>
      <c r="C628" t="s">
        <v>63</v>
      </c>
      <c r="D628">
        <v>11.150740000000001</v>
      </c>
      <c r="E628">
        <v>76.396640000000005</v>
      </c>
      <c r="F628">
        <v>13.89</v>
      </c>
      <c r="G628" t="s">
        <v>24</v>
      </c>
      <c r="H628" t="s">
        <v>25</v>
      </c>
      <c r="I628">
        <v>16.48</v>
      </c>
      <c r="J628">
        <v>67</v>
      </c>
      <c r="K628">
        <v>14.3</v>
      </c>
    </row>
    <row r="629" spans="1:11" x14ac:dyDescent="0.3">
      <c r="A629" s="1">
        <v>45514</v>
      </c>
      <c r="B629" t="s">
        <v>15</v>
      </c>
      <c r="C629" t="s">
        <v>45</v>
      </c>
      <c r="D629">
        <v>19.58746</v>
      </c>
      <c r="E629">
        <v>78.238439999999997</v>
      </c>
      <c r="F629">
        <v>50.66</v>
      </c>
      <c r="G629" t="s">
        <v>48</v>
      </c>
      <c r="H629" t="s">
        <v>64</v>
      </c>
      <c r="I629">
        <v>25.1</v>
      </c>
      <c r="J629">
        <v>64</v>
      </c>
      <c r="K629">
        <v>83.2</v>
      </c>
    </row>
    <row r="630" spans="1:11" x14ac:dyDescent="0.3">
      <c r="A630" s="1">
        <v>45350</v>
      </c>
      <c r="B630" t="s">
        <v>20</v>
      </c>
      <c r="C630" t="s">
        <v>68</v>
      </c>
      <c r="D630">
        <v>21.316420000000001</v>
      </c>
      <c r="E630">
        <v>84.948650000000001</v>
      </c>
      <c r="F630">
        <v>11.34</v>
      </c>
      <c r="G630" t="s">
        <v>24</v>
      </c>
      <c r="H630" t="s">
        <v>25</v>
      </c>
      <c r="I630">
        <v>19.899999999999999</v>
      </c>
      <c r="J630">
        <v>74</v>
      </c>
      <c r="K630">
        <v>21.7</v>
      </c>
    </row>
    <row r="631" spans="1:11" x14ac:dyDescent="0.3">
      <c r="A631" s="1">
        <v>45470</v>
      </c>
      <c r="B631" t="s">
        <v>15</v>
      </c>
      <c r="C631" t="s">
        <v>43</v>
      </c>
      <c r="D631">
        <v>16.926159999999999</v>
      </c>
      <c r="E631">
        <v>72.617189999999994</v>
      </c>
      <c r="F631">
        <v>4.76</v>
      </c>
      <c r="G631" t="s">
        <v>17</v>
      </c>
      <c r="H631" t="s">
        <v>14</v>
      </c>
      <c r="I631">
        <v>22.76</v>
      </c>
      <c r="J631">
        <v>63</v>
      </c>
      <c r="K631">
        <v>17</v>
      </c>
    </row>
    <row r="632" spans="1:11" x14ac:dyDescent="0.3">
      <c r="A632" s="1">
        <v>45526</v>
      </c>
      <c r="B632" t="s">
        <v>15</v>
      </c>
      <c r="C632" t="s">
        <v>16</v>
      </c>
      <c r="D632">
        <v>20.948399999999999</v>
      </c>
      <c r="E632">
        <v>74.851489999999998</v>
      </c>
      <c r="F632">
        <v>30.31</v>
      </c>
      <c r="G632" t="s">
        <v>24</v>
      </c>
      <c r="H632" t="s">
        <v>25</v>
      </c>
      <c r="I632">
        <v>33.92</v>
      </c>
      <c r="J632">
        <v>67</v>
      </c>
      <c r="K632">
        <v>14.9</v>
      </c>
    </row>
    <row r="633" spans="1:11" x14ac:dyDescent="0.3">
      <c r="A633" s="1">
        <v>45392</v>
      </c>
      <c r="B633" t="s">
        <v>20</v>
      </c>
      <c r="C633" t="s">
        <v>68</v>
      </c>
      <c r="D633">
        <v>20.416160000000001</v>
      </c>
      <c r="E633">
        <v>82.522769999999994</v>
      </c>
      <c r="F633">
        <v>2.2799999999999998</v>
      </c>
      <c r="G633" t="s">
        <v>13</v>
      </c>
      <c r="H633" t="s">
        <v>14</v>
      </c>
      <c r="I633">
        <v>25.14</v>
      </c>
      <c r="J633">
        <v>63</v>
      </c>
      <c r="K633">
        <v>22.3</v>
      </c>
    </row>
    <row r="634" spans="1:11" x14ac:dyDescent="0.3">
      <c r="A634" s="1">
        <v>45651</v>
      </c>
      <c r="B634" t="s">
        <v>22</v>
      </c>
      <c r="C634" t="s">
        <v>69</v>
      </c>
      <c r="D634">
        <v>17.534590000000001</v>
      </c>
      <c r="E634">
        <v>78.020499999999998</v>
      </c>
      <c r="F634">
        <v>2.4700000000000002</v>
      </c>
      <c r="G634" t="s">
        <v>13</v>
      </c>
      <c r="H634" t="s">
        <v>14</v>
      </c>
      <c r="I634">
        <v>18.02</v>
      </c>
      <c r="J634">
        <v>65</v>
      </c>
      <c r="K634">
        <v>23.7</v>
      </c>
    </row>
    <row r="635" spans="1:11" x14ac:dyDescent="0.3">
      <c r="A635" s="1">
        <v>45445</v>
      </c>
      <c r="B635" t="s">
        <v>40</v>
      </c>
      <c r="C635" t="s">
        <v>41</v>
      </c>
      <c r="D635">
        <v>26.840969999999999</v>
      </c>
      <c r="E635">
        <v>90.250100000000003</v>
      </c>
      <c r="F635">
        <v>48.76</v>
      </c>
      <c r="G635" t="s">
        <v>48</v>
      </c>
      <c r="H635" t="s">
        <v>25</v>
      </c>
      <c r="I635">
        <v>27.23</v>
      </c>
      <c r="J635">
        <v>79</v>
      </c>
      <c r="K635">
        <v>32.5</v>
      </c>
    </row>
    <row r="636" spans="1:11" x14ac:dyDescent="0.3">
      <c r="A636" s="1">
        <v>45441</v>
      </c>
      <c r="B636" t="s">
        <v>30</v>
      </c>
      <c r="C636" t="s">
        <v>35</v>
      </c>
      <c r="D636">
        <v>9.3378300000000003</v>
      </c>
      <c r="E636">
        <v>74.976560000000006</v>
      </c>
      <c r="F636">
        <v>5.77</v>
      </c>
      <c r="G636" t="s">
        <v>17</v>
      </c>
      <c r="H636" t="s">
        <v>14</v>
      </c>
      <c r="I636">
        <v>29.8</v>
      </c>
      <c r="J636">
        <v>59</v>
      </c>
      <c r="K636">
        <v>19.600000000000001</v>
      </c>
    </row>
    <row r="637" spans="1:11" x14ac:dyDescent="0.3">
      <c r="A637" s="1">
        <v>45576</v>
      </c>
      <c r="B637" t="s">
        <v>20</v>
      </c>
      <c r="C637" t="s">
        <v>68</v>
      </c>
      <c r="D637">
        <v>20.660869999999999</v>
      </c>
      <c r="E637">
        <v>82.251609999999999</v>
      </c>
      <c r="F637">
        <v>16.260000000000002</v>
      </c>
      <c r="G637" t="s">
        <v>24</v>
      </c>
      <c r="H637" t="s">
        <v>25</v>
      </c>
      <c r="I637">
        <v>23.97</v>
      </c>
      <c r="J637">
        <v>64</v>
      </c>
      <c r="K637">
        <v>6.7</v>
      </c>
    </row>
    <row r="638" spans="1:11" x14ac:dyDescent="0.3">
      <c r="A638" s="1">
        <v>45381</v>
      </c>
      <c r="B638" t="s">
        <v>11</v>
      </c>
      <c r="C638" t="s">
        <v>12</v>
      </c>
      <c r="D638">
        <v>22.082460000000001</v>
      </c>
      <c r="E638">
        <v>69.077370000000002</v>
      </c>
      <c r="F638">
        <v>11.88</v>
      </c>
      <c r="G638" t="s">
        <v>24</v>
      </c>
      <c r="H638" t="s">
        <v>25</v>
      </c>
      <c r="I638">
        <v>29.39</v>
      </c>
      <c r="J638">
        <v>72</v>
      </c>
      <c r="K638">
        <v>8.6</v>
      </c>
    </row>
    <row r="639" spans="1:11" x14ac:dyDescent="0.3">
      <c r="A639" s="1">
        <v>45575</v>
      </c>
      <c r="B639" t="s">
        <v>30</v>
      </c>
      <c r="C639" t="s">
        <v>35</v>
      </c>
      <c r="D639">
        <v>12.08738</v>
      </c>
      <c r="E639">
        <v>74.969840000000005</v>
      </c>
      <c r="F639">
        <v>3.59</v>
      </c>
      <c r="G639" t="s">
        <v>17</v>
      </c>
      <c r="H639" t="s">
        <v>14</v>
      </c>
      <c r="I639">
        <v>24.48</v>
      </c>
      <c r="J639">
        <v>61</v>
      </c>
      <c r="K639">
        <v>3.1</v>
      </c>
    </row>
    <row r="640" spans="1:11" x14ac:dyDescent="0.3">
      <c r="A640" s="1">
        <v>45493</v>
      </c>
      <c r="B640" t="s">
        <v>28</v>
      </c>
      <c r="C640" t="s">
        <v>67</v>
      </c>
      <c r="D640">
        <v>17.23068</v>
      </c>
      <c r="E640">
        <v>82.802390000000003</v>
      </c>
      <c r="F640">
        <v>5.65</v>
      </c>
      <c r="G640" t="s">
        <v>17</v>
      </c>
      <c r="H640" t="s">
        <v>14</v>
      </c>
      <c r="I640">
        <v>31.33</v>
      </c>
      <c r="J640">
        <v>64</v>
      </c>
      <c r="K640">
        <v>26.1</v>
      </c>
    </row>
    <row r="641" spans="1:11" x14ac:dyDescent="0.3">
      <c r="A641" s="1">
        <v>45409</v>
      </c>
      <c r="B641" t="s">
        <v>20</v>
      </c>
      <c r="C641" t="s">
        <v>68</v>
      </c>
      <c r="D641">
        <v>18.624849999999999</v>
      </c>
      <c r="E641">
        <v>86.834329999999994</v>
      </c>
      <c r="F641">
        <v>40.98</v>
      </c>
      <c r="G641" t="s">
        <v>48</v>
      </c>
      <c r="H641" t="s">
        <v>25</v>
      </c>
      <c r="I641">
        <v>31.07</v>
      </c>
      <c r="J641">
        <v>63</v>
      </c>
      <c r="K641">
        <v>29.5</v>
      </c>
    </row>
    <row r="642" spans="1:11" x14ac:dyDescent="0.3">
      <c r="A642" s="1">
        <v>45391</v>
      </c>
      <c r="B642" t="s">
        <v>22</v>
      </c>
      <c r="C642" t="s">
        <v>23</v>
      </c>
      <c r="D642">
        <v>15.556749999999999</v>
      </c>
      <c r="E642">
        <v>75.289969999999997</v>
      </c>
      <c r="F642">
        <v>6.67</v>
      </c>
      <c r="G642" t="s">
        <v>17</v>
      </c>
      <c r="H642" t="s">
        <v>14</v>
      </c>
      <c r="I642">
        <v>30.76</v>
      </c>
      <c r="J642">
        <v>55</v>
      </c>
      <c r="K642">
        <v>20.5</v>
      </c>
    </row>
    <row r="643" spans="1:11" x14ac:dyDescent="0.3">
      <c r="A643" s="1">
        <v>45380</v>
      </c>
      <c r="B643" t="s">
        <v>15</v>
      </c>
      <c r="C643" t="s">
        <v>16</v>
      </c>
      <c r="D643">
        <v>18.964939999999999</v>
      </c>
      <c r="E643">
        <v>76.638499999999993</v>
      </c>
      <c r="F643">
        <v>19.96</v>
      </c>
      <c r="G643" t="s">
        <v>24</v>
      </c>
      <c r="H643" t="s">
        <v>25</v>
      </c>
      <c r="I643">
        <v>30.08</v>
      </c>
      <c r="J643">
        <v>64</v>
      </c>
      <c r="K643">
        <v>8.1</v>
      </c>
    </row>
    <row r="644" spans="1:11" x14ac:dyDescent="0.3">
      <c r="A644" s="1">
        <v>45560</v>
      </c>
      <c r="B644" t="s">
        <v>26</v>
      </c>
      <c r="C644" t="s">
        <v>55</v>
      </c>
      <c r="D644">
        <v>9.8786400000000008</v>
      </c>
      <c r="E644">
        <v>78.645079999999993</v>
      </c>
      <c r="F644">
        <v>3.62</v>
      </c>
      <c r="G644" t="s">
        <v>17</v>
      </c>
      <c r="H644" t="s">
        <v>14</v>
      </c>
      <c r="I644">
        <v>25.82</v>
      </c>
      <c r="J644">
        <v>72</v>
      </c>
      <c r="K644">
        <v>25.4</v>
      </c>
    </row>
    <row r="645" spans="1:11" x14ac:dyDescent="0.3">
      <c r="A645" s="1">
        <v>45431</v>
      </c>
      <c r="B645" t="s">
        <v>30</v>
      </c>
      <c r="C645" t="s">
        <v>71</v>
      </c>
      <c r="D645">
        <v>9.1312999999999995</v>
      </c>
      <c r="E645">
        <v>77.224779999999996</v>
      </c>
      <c r="F645">
        <v>0</v>
      </c>
      <c r="G645" t="s">
        <v>54</v>
      </c>
      <c r="H645" t="s">
        <v>14</v>
      </c>
      <c r="I645">
        <v>29.26</v>
      </c>
      <c r="J645">
        <v>51</v>
      </c>
      <c r="K645">
        <v>10.4</v>
      </c>
    </row>
    <row r="646" spans="1:11" x14ac:dyDescent="0.3">
      <c r="A646" s="1">
        <v>45327</v>
      </c>
      <c r="B646" t="s">
        <v>28</v>
      </c>
      <c r="C646" t="s">
        <v>57</v>
      </c>
      <c r="D646">
        <v>13.90367</v>
      </c>
      <c r="E646">
        <v>83.461179999999999</v>
      </c>
      <c r="F646">
        <v>11.99</v>
      </c>
      <c r="G646" t="s">
        <v>24</v>
      </c>
      <c r="H646" t="s">
        <v>25</v>
      </c>
      <c r="I646">
        <v>27.81</v>
      </c>
      <c r="J646">
        <v>54</v>
      </c>
      <c r="K646">
        <v>33.6</v>
      </c>
    </row>
    <row r="647" spans="1:11" x14ac:dyDescent="0.3">
      <c r="A647" s="1">
        <v>45556</v>
      </c>
      <c r="B647" t="s">
        <v>40</v>
      </c>
      <c r="C647" t="s">
        <v>66</v>
      </c>
      <c r="D647">
        <v>24.415839999999999</v>
      </c>
      <c r="E647">
        <v>95.755369999999999</v>
      </c>
      <c r="F647">
        <v>0.21</v>
      </c>
      <c r="G647" t="s">
        <v>13</v>
      </c>
      <c r="H647" t="s">
        <v>14</v>
      </c>
      <c r="I647">
        <v>26.4</v>
      </c>
      <c r="J647">
        <v>56</v>
      </c>
      <c r="K647">
        <v>12.2</v>
      </c>
    </row>
    <row r="648" spans="1:11" x14ac:dyDescent="0.3">
      <c r="A648" s="1">
        <v>45468</v>
      </c>
      <c r="B648" t="s">
        <v>11</v>
      </c>
      <c r="C648" t="s">
        <v>46</v>
      </c>
      <c r="D648">
        <v>21.74614</v>
      </c>
      <c r="E648">
        <v>69.357780000000005</v>
      </c>
      <c r="F648">
        <v>4.24</v>
      </c>
      <c r="G648" t="s">
        <v>17</v>
      </c>
      <c r="H648" t="s">
        <v>14</v>
      </c>
      <c r="I648">
        <v>28.64</v>
      </c>
      <c r="J648">
        <v>56</v>
      </c>
      <c r="K648">
        <v>12.3</v>
      </c>
    </row>
    <row r="649" spans="1:11" x14ac:dyDescent="0.3">
      <c r="A649" s="1">
        <v>45614</v>
      </c>
      <c r="B649" t="s">
        <v>11</v>
      </c>
      <c r="C649" t="s">
        <v>60</v>
      </c>
      <c r="D649">
        <v>22.230309999999999</v>
      </c>
      <c r="E649">
        <v>73.304370000000006</v>
      </c>
      <c r="F649">
        <v>5.01</v>
      </c>
      <c r="G649" t="s">
        <v>17</v>
      </c>
      <c r="H649" t="s">
        <v>14</v>
      </c>
      <c r="I649">
        <v>24.62</v>
      </c>
      <c r="J649">
        <v>52</v>
      </c>
      <c r="K649">
        <v>20.7</v>
      </c>
    </row>
    <row r="650" spans="1:11" x14ac:dyDescent="0.3">
      <c r="A650" s="1">
        <v>45574</v>
      </c>
      <c r="B650" t="s">
        <v>26</v>
      </c>
      <c r="C650" t="s">
        <v>62</v>
      </c>
      <c r="D650">
        <v>8.3653999999999993</v>
      </c>
      <c r="E650">
        <v>76.859780000000001</v>
      </c>
      <c r="F650">
        <v>16.88</v>
      </c>
      <c r="G650" t="s">
        <v>24</v>
      </c>
      <c r="H650" t="s">
        <v>25</v>
      </c>
      <c r="I650">
        <v>22.64</v>
      </c>
      <c r="J650">
        <v>62</v>
      </c>
      <c r="K650">
        <v>37.200000000000003</v>
      </c>
    </row>
    <row r="651" spans="1:11" x14ac:dyDescent="0.3">
      <c r="A651" s="1">
        <v>45527</v>
      </c>
      <c r="B651" t="s">
        <v>22</v>
      </c>
      <c r="C651" t="s">
        <v>51</v>
      </c>
      <c r="D651">
        <v>15.74352</v>
      </c>
      <c r="E651">
        <v>75.516149999999996</v>
      </c>
      <c r="F651">
        <v>0.64</v>
      </c>
      <c r="G651" t="s">
        <v>13</v>
      </c>
      <c r="H651" t="s">
        <v>14</v>
      </c>
      <c r="I651">
        <v>28.35</v>
      </c>
      <c r="J651">
        <v>71</v>
      </c>
      <c r="K651">
        <v>32.200000000000003</v>
      </c>
    </row>
    <row r="652" spans="1:11" x14ac:dyDescent="0.3">
      <c r="A652" s="1">
        <v>45619</v>
      </c>
      <c r="B652" t="s">
        <v>20</v>
      </c>
      <c r="C652" t="s">
        <v>21</v>
      </c>
      <c r="D652">
        <v>20.977779999999999</v>
      </c>
      <c r="E652">
        <v>86.015379999999993</v>
      </c>
      <c r="F652">
        <v>19.329999999999998</v>
      </c>
      <c r="G652" t="s">
        <v>24</v>
      </c>
      <c r="H652" t="s">
        <v>25</v>
      </c>
      <c r="I652">
        <v>22.81</v>
      </c>
      <c r="J652">
        <v>65</v>
      </c>
      <c r="K652">
        <v>11.4</v>
      </c>
    </row>
    <row r="653" spans="1:11" x14ac:dyDescent="0.3">
      <c r="A653" s="1">
        <v>45435</v>
      </c>
      <c r="B653" t="s">
        <v>18</v>
      </c>
      <c r="C653" t="s">
        <v>49</v>
      </c>
      <c r="D653">
        <v>24.658809999999999</v>
      </c>
      <c r="E653">
        <v>85.144869999999997</v>
      </c>
      <c r="F653">
        <v>19.510000000000002</v>
      </c>
      <c r="G653" t="s">
        <v>24</v>
      </c>
      <c r="H653" t="s">
        <v>25</v>
      </c>
      <c r="I653">
        <v>29.01</v>
      </c>
      <c r="J653">
        <v>55</v>
      </c>
      <c r="K653">
        <v>28.3</v>
      </c>
    </row>
    <row r="654" spans="1:11" x14ac:dyDescent="0.3">
      <c r="A654" s="1">
        <v>45610</v>
      </c>
      <c r="B654" t="s">
        <v>15</v>
      </c>
      <c r="C654" t="s">
        <v>43</v>
      </c>
      <c r="D654">
        <v>19.463509999999999</v>
      </c>
      <c r="E654">
        <v>75.399739999999994</v>
      </c>
      <c r="F654">
        <v>9.7799999999999994</v>
      </c>
      <c r="G654" t="s">
        <v>17</v>
      </c>
      <c r="H654" t="s">
        <v>14</v>
      </c>
      <c r="I654">
        <v>22.36</v>
      </c>
      <c r="J654">
        <v>64</v>
      </c>
      <c r="K654">
        <v>37.5</v>
      </c>
    </row>
    <row r="655" spans="1:11" x14ac:dyDescent="0.3">
      <c r="A655" s="1">
        <v>45377</v>
      </c>
      <c r="B655" t="s">
        <v>22</v>
      </c>
      <c r="C655" t="s">
        <v>51</v>
      </c>
      <c r="D655">
        <v>14.942679999999999</v>
      </c>
      <c r="E655">
        <v>74.773049999999998</v>
      </c>
      <c r="F655">
        <v>8.19</v>
      </c>
      <c r="G655" t="s">
        <v>17</v>
      </c>
      <c r="H655" t="s">
        <v>14</v>
      </c>
      <c r="I655">
        <v>25.95</v>
      </c>
      <c r="J655">
        <v>66</v>
      </c>
      <c r="K655">
        <v>25.9</v>
      </c>
    </row>
    <row r="656" spans="1:11" x14ac:dyDescent="0.3">
      <c r="A656" s="1">
        <v>45346</v>
      </c>
      <c r="B656" t="s">
        <v>28</v>
      </c>
      <c r="C656" t="s">
        <v>29</v>
      </c>
      <c r="D656">
        <v>15.84352</v>
      </c>
      <c r="E656">
        <v>77.549599999999998</v>
      </c>
      <c r="F656">
        <v>17.91</v>
      </c>
      <c r="G656" t="s">
        <v>24</v>
      </c>
      <c r="H656" t="s">
        <v>25</v>
      </c>
      <c r="I656">
        <v>21.46</v>
      </c>
      <c r="J656">
        <v>86</v>
      </c>
      <c r="K656">
        <v>7</v>
      </c>
    </row>
    <row r="657" spans="1:11" x14ac:dyDescent="0.3">
      <c r="A657" s="1">
        <v>45425</v>
      </c>
      <c r="B657" t="s">
        <v>26</v>
      </c>
      <c r="C657" t="s">
        <v>27</v>
      </c>
      <c r="D657">
        <v>11.155060000000001</v>
      </c>
      <c r="E657">
        <v>77.644530000000003</v>
      </c>
      <c r="F657">
        <v>0.44</v>
      </c>
      <c r="G657" t="s">
        <v>13</v>
      </c>
      <c r="H657" t="s">
        <v>14</v>
      </c>
      <c r="I657">
        <v>31.22</v>
      </c>
      <c r="J657">
        <v>63</v>
      </c>
      <c r="K657">
        <v>17.7</v>
      </c>
    </row>
    <row r="658" spans="1:11" x14ac:dyDescent="0.3">
      <c r="A658" s="1">
        <v>45326</v>
      </c>
      <c r="B658" t="s">
        <v>26</v>
      </c>
      <c r="C658" t="s">
        <v>27</v>
      </c>
      <c r="D658">
        <v>12.14852</v>
      </c>
      <c r="E658">
        <v>76.435680000000005</v>
      </c>
      <c r="F658">
        <v>5.68</v>
      </c>
      <c r="G658" t="s">
        <v>17</v>
      </c>
      <c r="H658" t="s">
        <v>14</v>
      </c>
      <c r="I658">
        <v>25.26</v>
      </c>
      <c r="J658">
        <v>77</v>
      </c>
      <c r="K658">
        <v>17.3</v>
      </c>
    </row>
    <row r="659" spans="1:11" x14ac:dyDescent="0.3">
      <c r="A659" s="1">
        <v>45601</v>
      </c>
      <c r="B659" t="s">
        <v>18</v>
      </c>
      <c r="C659" t="s">
        <v>47</v>
      </c>
      <c r="D659">
        <v>24.36065</v>
      </c>
      <c r="E659">
        <v>85.29607</v>
      </c>
      <c r="F659">
        <v>191.76</v>
      </c>
      <c r="G659" t="s">
        <v>33</v>
      </c>
      <c r="H659" t="s">
        <v>39</v>
      </c>
      <c r="I659">
        <v>17.39</v>
      </c>
      <c r="J659">
        <v>100</v>
      </c>
      <c r="K659">
        <v>78.7</v>
      </c>
    </row>
    <row r="660" spans="1:11" x14ac:dyDescent="0.3">
      <c r="A660" s="1">
        <v>45366</v>
      </c>
      <c r="B660" t="s">
        <v>11</v>
      </c>
      <c r="C660" t="s">
        <v>44</v>
      </c>
      <c r="D660">
        <v>22.273849999999999</v>
      </c>
      <c r="E660">
        <v>71.187920000000005</v>
      </c>
      <c r="F660">
        <v>0</v>
      </c>
      <c r="G660" t="s">
        <v>54</v>
      </c>
      <c r="H660" t="s">
        <v>14</v>
      </c>
      <c r="I660">
        <v>28.85</v>
      </c>
      <c r="J660">
        <v>50</v>
      </c>
      <c r="K660">
        <v>10.7</v>
      </c>
    </row>
    <row r="661" spans="1:11" x14ac:dyDescent="0.3">
      <c r="A661" s="1">
        <v>45550</v>
      </c>
      <c r="B661" t="s">
        <v>37</v>
      </c>
      <c r="C661" t="s">
        <v>42</v>
      </c>
      <c r="D661">
        <v>23.229849999999999</v>
      </c>
      <c r="E661">
        <v>89.040409999999994</v>
      </c>
      <c r="F661">
        <v>7.68</v>
      </c>
      <c r="G661" t="s">
        <v>17</v>
      </c>
      <c r="H661" t="s">
        <v>14</v>
      </c>
      <c r="I661">
        <v>24.23</v>
      </c>
      <c r="J661">
        <v>64</v>
      </c>
      <c r="K661">
        <v>29.7</v>
      </c>
    </row>
    <row r="662" spans="1:11" x14ac:dyDescent="0.3">
      <c r="A662" s="1">
        <v>45496</v>
      </c>
      <c r="B662" t="s">
        <v>11</v>
      </c>
      <c r="C662" t="s">
        <v>60</v>
      </c>
      <c r="D662">
        <v>20.40635</v>
      </c>
      <c r="E662">
        <v>68.009280000000004</v>
      </c>
      <c r="F662">
        <v>8.59</v>
      </c>
      <c r="G662" t="s">
        <v>17</v>
      </c>
      <c r="H662" t="s">
        <v>14</v>
      </c>
      <c r="I662">
        <v>28.5</v>
      </c>
      <c r="J662">
        <v>62</v>
      </c>
      <c r="K662">
        <v>28.7</v>
      </c>
    </row>
    <row r="663" spans="1:11" x14ac:dyDescent="0.3">
      <c r="A663" s="1">
        <v>45423</v>
      </c>
      <c r="B663" t="s">
        <v>11</v>
      </c>
      <c r="C663" t="s">
        <v>60</v>
      </c>
      <c r="D663">
        <v>24.067519999999998</v>
      </c>
      <c r="E663">
        <v>69.927260000000004</v>
      </c>
      <c r="F663">
        <v>0</v>
      </c>
      <c r="G663" t="s">
        <v>54</v>
      </c>
      <c r="H663" t="s">
        <v>14</v>
      </c>
      <c r="I663">
        <v>35.51</v>
      </c>
      <c r="J663">
        <v>61</v>
      </c>
      <c r="K663">
        <v>10.4</v>
      </c>
    </row>
    <row r="664" spans="1:11" x14ac:dyDescent="0.3">
      <c r="A664" s="1">
        <v>45427</v>
      </c>
      <c r="B664" t="s">
        <v>22</v>
      </c>
      <c r="C664" t="s">
        <v>69</v>
      </c>
      <c r="D664">
        <v>13.001899999999999</v>
      </c>
      <c r="E664">
        <v>76.853250000000003</v>
      </c>
      <c r="F664">
        <v>5.65</v>
      </c>
      <c r="G664" t="s">
        <v>17</v>
      </c>
      <c r="H664" t="s">
        <v>14</v>
      </c>
      <c r="I664">
        <v>29.34</v>
      </c>
      <c r="J664">
        <v>61</v>
      </c>
      <c r="K664">
        <v>20</v>
      </c>
    </row>
    <row r="665" spans="1:11" x14ac:dyDescent="0.3">
      <c r="A665" s="1">
        <v>45563</v>
      </c>
      <c r="B665" t="s">
        <v>28</v>
      </c>
      <c r="C665" t="s">
        <v>29</v>
      </c>
      <c r="D665">
        <v>13.77342</v>
      </c>
      <c r="E665">
        <v>81.759969999999996</v>
      </c>
      <c r="F665">
        <v>14.41</v>
      </c>
      <c r="G665" t="s">
        <v>24</v>
      </c>
      <c r="H665" t="s">
        <v>25</v>
      </c>
      <c r="I665">
        <v>29.59</v>
      </c>
      <c r="J665">
        <v>58</v>
      </c>
      <c r="K665">
        <v>21</v>
      </c>
    </row>
    <row r="666" spans="1:11" x14ac:dyDescent="0.3">
      <c r="A666" s="1">
        <v>45538</v>
      </c>
      <c r="B666" t="s">
        <v>18</v>
      </c>
      <c r="C666" t="s">
        <v>19</v>
      </c>
      <c r="D666">
        <v>27.033080000000002</v>
      </c>
      <c r="E666">
        <v>86.577510000000004</v>
      </c>
      <c r="F666">
        <v>64.64</v>
      </c>
      <c r="G666" t="s">
        <v>48</v>
      </c>
      <c r="H666" t="s">
        <v>56</v>
      </c>
      <c r="I666">
        <v>24.63</v>
      </c>
      <c r="J666">
        <v>85</v>
      </c>
      <c r="K666">
        <v>5.2</v>
      </c>
    </row>
    <row r="667" spans="1:11" x14ac:dyDescent="0.3">
      <c r="A667" s="1">
        <v>45522</v>
      </c>
      <c r="B667" t="s">
        <v>40</v>
      </c>
      <c r="C667" t="s">
        <v>73</v>
      </c>
      <c r="D667">
        <v>26.703250000000001</v>
      </c>
      <c r="E667">
        <v>93.139240000000001</v>
      </c>
      <c r="F667">
        <v>5.98</v>
      </c>
      <c r="G667" t="s">
        <v>17</v>
      </c>
      <c r="H667" t="s">
        <v>14</v>
      </c>
      <c r="I667">
        <v>23.02</v>
      </c>
      <c r="J667">
        <v>62</v>
      </c>
      <c r="K667">
        <v>31.6</v>
      </c>
    </row>
    <row r="668" spans="1:11" x14ac:dyDescent="0.3">
      <c r="A668" s="1">
        <v>45645</v>
      </c>
      <c r="B668" t="s">
        <v>20</v>
      </c>
      <c r="C668" t="s">
        <v>68</v>
      </c>
      <c r="D668">
        <v>18.536020000000001</v>
      </c>
      <c r="E668">
        <v>83.177359999999993</v>
      </c>
      <c r="F668">
        <v>3.63</v>
      </c>
      <c r="G668" t="s">
        <v>17</v>
      </c>
      <c r="H668" t="s">
        <v>14</v>
      </c>
      <c r="I668">
        <v>19.02</v>
      </c>
      <c r="J668">
        <v>57</v>
      </c>
      <c r="K668">
        <v>0.5</v>
      </c>
    </row>
    <row r="669" spans="1:11" x14ac:dyDescent="0.3">
      <c r="A669" s="1">
        <v>45604</v>
      </c>
      <c r="B669" t="s">
        <v>40</v>
      </c>
      <c r="C669" t="s">
        <v>53</v>
      </c>
      <c r="D669">
        <v>26.677070000000001</v>
      </c>
      <c r="E669">
        <v>92.412559999999999</v>
      </c>
      <c r="F669">
        <v>0.4</v>
      </c>
      <c r="G669" t="s">
        <v>13</v>
      </c>
      <c r="H669" t="s">
        <v>14</v>
      </c>
      <c r="I669">
        <v>26.97</v>
      </c>
      <c r="J669">
        <v>59</v>
      </c>
      <c r="K669">
        <v>12.9</v>
      </c>
    </row>
    <row r="670" spans="1:11" x14ac:dyDescent="0.3">
      <c r="A670" s="1">
        <v>45579</v>
      </c>
      <c r="B670" t="s">
        <v>15</v>
      </c>
      <c r="C670" t="s">
        <v>45</v>
      </c>
      <c r="D670">
        <v>19.682220000000001</v>
      </c>
      <c r="E670">
        <v>72.988110000000006</v>
      </c>
      <c r="F670">
        <v>31.8</v>
      </c>
      <c r="G670" t="s">
        <v>24</v>
      </c>
      <c r="H670" t="s">
        <v>25</v>
      </c>
      <c r="I670">
        <v>20.16</v>
      </c>
      <c r="J670">
        <v>83</v>
      </c>
      <c r="K670">
        <v>5.5</v>
      </c>
    </row>
    <row r="671" spans="1:11" x14ac:dyDescent="0.3">
      <c r="A671" s="1">
        <v>45368</v>
      </c>
      <c r="B671" t="s">
        <v>18</v>
      </c>
      <c r="C671" t="s">
        <v>49</v>
      </c>
      <c r="D671">
        <v>25.186389999999999</v>
      </c>
      <c r="E671">
        <v>85.000780000000006</v>
      </c>
      <c r="F671">
        <v>2.5099999999999998</v>
      </c>
      <c r="G671" t="s">
        <v>17</v>
      </c>
      <c r="H671" t="s">
        <v>14</v>
      </c>
      <c r="I671">
        <v>33.26</v>
      </c>
      <c r="J671">
        <v>77</v>
      </c>
      <c r="K671">
        <v>30.8</v>
      </c>
    </row>
    <row r="672" spans="1:11" x14ac:dyDescent="0.3">
      <c r="A672" s="1">
        <v>45577</v>
      </c>
      <c r="B672" t="s">
        <v>11</v>
      </c>
      <c r="C672" t="s">
        <v>46</v>
      </c>
      <c r="D672">
        <v>23.516359999999999</v>
      </c>
      <c r="E672">
        <v>71.052750000000003</v>
      </c>
      <c r="F672">
        <v>10.69</v>
      </c>
      <c r="G672" t="s">
        <v>24</v>
      </c>
      <c r="H672" t="s">
        <v>25</v>
      </c>
      <c r="I672">
        <v>23.03</v>
      </c>
      <c r="J672">
        <v>55</v>
      </c>
      <c r="K672">
        <v>37.5</v>
      </c>
    </row>
    <row r="673" spans="1:11" x14ac:dyDescent="0.3">
      <c r="A673" s="1">
        <v>45330</v>
      </c>
      <c r="B673" t="s">
        <v>26</v>
      </c>
      <c r="C673" t="s">
        <v>62</v>
      </c>
      <c r="D673">
        <v>13.14152</v>
      </c>
      <c r="E673">
        <v>79.903099999999995</v>
      </c>
      <c r="F673">
        <v>15.52</v>
      </c>
      <c r="G673" t="s">
        <v>24</v>
      </c>
      <c r="H673" t="s">
        <v>25</v>
      </c>
      <c r="I673">
        <v>23</v>
      </c>
      <c r="J673">
        <v>40</v>
      </c>
      <c r="K673">
        <v>22.5</v>
      </c>
    </row>
    <row r="674" spans="1:11" x14ac:dyDescent="0.3">
      <c r="A674" s="1">
        <v>45397</v>
      </c>
      <c r="B674" t="s">
        <v>15</v>
      </c>
      <c r="C674" t="s">
        <v>32</v>
      </c>
      <c r="D674">
        <v>16.993089999999999</v>
      </c>
      <c r="E674">
        <v>74.692830000000001</v>
      </c>
      <c r="F674">
        <v>16.78</v>
      </c>
      <c r="G674" t="s">
        <v>24</v>
      </c>
      <c r="H674" t="s">
        <v>25</v>
      </c>
      <c r="I674">
        <v>29.07</v>
      </c>
      <c r="J674">
        <v>67</v>
      </c>
      <c r="K674">
        <v>33.6</v>
      </c>
    </row>
    <row r="675" spans="1:11" x14ac:dyDescent="0.3">
      <c r="A675" s="1">
        <v>45636</v>
      </c>
      <c r="B675" t="s">
        <v>22</v>
      </c>
      <c r="C675" t="s">
        <v>69</v>
      </c>
      <c r="D675">
        <v>13.775930000000001</v>
      </c>
      <c r="E675">
        <v>76.12</v>
      </c>
      <c r="F675">
        <v>3.49</v>
      </c>
      <c r="G675" t="s">
        <v>17</v>
      </c>
      <c r="H675" t="s">
        <v>14</v>
      </c>
      <c r="I675">
        <v>24.59</v>
      </c>
      <c r="J675">
        <v>71</v>
      </c>
      <c r="K675">
        <v>22</v>
      </c>
    </row>
    <row r="676" spans="1:11" x14ac:dyDescent="0.3">
      <c r="A676" s="1">
        <v>45657</v>
      </c>
      <c r="B676" t="s">
        <v>28</v>
      </c>
      <c r="C676" t="s">
        <v>57</v>
      </c>
      <c r="D676">
        <v>17.15727</v>
      </c>
      <c r="E676">
        <v>80.446969999999993</v>
      </c>
      <c r="F676">
        <v>2.75</v>
      </c>
      <c r="G676" t="s">
        <v>17</v>
      </c>
      <c r="H676" t="s">
        <v>14</v>
      </c>
      <c r="I676">
        <v>22.01</v>
      </c>
      <c r="J676">
        <v>59</v>
      </c>
      <c r="K676">
        <v>1.3</v>
      </c>
    </row>
    <row r="677" spans="1:11" x14ac:dyDescent="0.3">
      <c r="A677" s="1">
        <v>45333</v>
      </c>
      <c r="B677" t="s">
        <v>20</v>
      </c>
      <c r="C677" t="s">
        <v>68</v>
      </c>
      <c r="D677">
        <v>21.61927</v>
      </c>
      <c r="E677">
        <v>85.919629999999998</v>
      </c>
      <c r="F677">
        <v>0.21</v>
      </c>
      <c r="G677" t="s">
        <v>13</v>
      </c>
      <c r="H677" t="s">
        <v>14</v>
      </c>
      <c r="I677">
        <v>22.65</v>
      </c>
      <c r="J677">
        <v>54</v>
      </c>
      <c r="K677">
        <v>1.5</v>
      </c>
    </row>
    <row r="678" spans="1:11" x14ac:dyDescent="0.3">
      <c r="A678" s="1">
        <v>45299</v>
      </c>
      <c r="B678" t="s">
        <v>20</v>
      </c>
      <c r="C678" t="s">
        <v>68</v>
      </c>
      <c r="D678">
        <v>20.763449999999999</v>
      </c>
      <c r="E678">
        <v>82.786180000000002</v>
      </c>
      <c r="F678">
        <v>6.75</v>
      </c>
      <c r="G678" t="s">
        <v>17</v>
      </c>
      <c r="H678" t="s">
        <v>14</v>
      </c>
      <c r="I678">
        <v>22.57</v>
      </c>
      <c r="J678">
        <v>55</v>
      </c>
      <c r="K678">
        <v>3.4</v>
      </c>
    </row>
    <row r="679" spans="1:11" x14ac:dyDescent="0.3">
      <c r="A679" s="1">
        <v>45398</v>
      </c>
      <c r="B679" t="s">
        <v>40</v>
      </c>
      <c r="C679" t="s">
        <v>53</v>
      </c>
      <c r="D679">
        <v>27.125160000000001</v>
      </c>
      <c r="E679">
        <v>89.626109999999997</v>
      </c>
      <c r="F679">
        <v>2.94</v>
      </c>
      <c r="G679" t="s">
        <v>17</v>
      </c>
      <c r="H679" t="s">
        <v>14</v>
      </c>
      <c r="I679">
        <v>31.78</v>
      </c>
      <c r="J679">
        <v>50</v>
      </c>
      <c r="K679">
        <v>40</v>
      </c>
    </row>
    <row r="680" spans="1:11" x14ac:dyDescent="0.3">
      <c r="A680" s="1">
        <v>45405</v>
      </c>
      <c r="B680" t="s">
        <v>26</v>
      </c>
      <c r="C680" t="s">
        <v>27</v>
      </c>
      <c r="D680">
        <v>11.901249999999999</v>
      </c>
      <c r="E680">
        <v>78.216350000000006</v>
      </c>
      <c r="F680">
        <v>3.2</v>
      </c>
      <c r="G680" t="s">
        <v>17</v>
      </c>
      <c r="H680" t="s">
        <v>14</v>
      </c>
      <c r="I680">
        <v>28.98</v>
      </c>
      <c r="J680">
        <v>58</v>
      </c>
      <c r="K680">
        <v>20.7</v>
      </c>
    </row>
    <row r="681" spans="1:11" x14ac:dyDescent="0.3">
      <c r="A681" s="1">
        <v>45587</v>
      </c>
      <c r="B681" t="s">
        <v>20</v>
      </c>
      <c r="C681" t="s">
        <v>36</v>
      </c>
      <c r="D681">
        <v>18.987559999999998</v>
      </c>
      <c r="E681">
        <v>84.548789999999997</v>
      </c>
      <c r="F681">
        <v>6.97</v>
      </c>
      <c r="G681" t="s">
        <v>17</v>
      </c>
      <c r="H681" t="s">
        <v>14</v>
      </c>
      <c r="I681">
        <v>27.32</v>
      </c>
      <c r="J681">
        <v>67</v>
      </c>
      <c r="K681">
        <v>7.2</v>
      </c>
    </row>
    <row r="682" spans="1:11" x14ac:dyDescent="0.3">
      <c r="A682" s="1">
        <v>45622</v>
      </c>
      <c r="B682" t="s">
        <v>30</v>
      </c>
      <c r="C682" t="s">
        <v>50</v>
      </c>
      <c r="D682">
        <v>8.0717599999999994</v>
      </c>
      <c r="E682">
        <v>77.170060000000007</v>
      </c>
      <c r="F682">
        <v>2.2200000000000002</v>
      </c>
      <c r="G682" t="s">
        <v>13</v>
      </c>
      <c r="H682" t="s">
        <v>14</v>
      </c>
      <c r="I682">
        <v>23.99</v>
      </c>
      <c r="J682">
        <v>50</v>
      </c>
      <c r="K682">
        <v>5.7</v>
      </c>
    </row>
    <row r="683" spans="1:11" x14ac:dyDescent="0.3">
      <c r="A683" s="1">
        <v>45318</v>
      </c>
      <c r="B683" t="s">
        <v>26</v>
      </c>
      <c r="C683" t="s">
        <v>55</v>
      </c>
      <c r="D683">
        <v>12.612080000000001</v>
      </c>
      <c r="E683">
        <v>80.352459999999994</v>
      </c>
      <c r="F683">
        <v>4.25</v>
      </c>
      <c r="G683" t="s">
        <v>17</v>
      </c>
      <c r="H683" t="s">
        <v>14</v>
      </c>
      <c r="I683">
        <v>19.41</v>
      </c>
      <c r="J683">
        <v>62</v>
      </c>
      <c r="K683">
        <v>24.6</v>
      </c>
    </row>
    <row r="684" spans="1:11" x14ac:dyDescent="0.3">
      <c r="A684" s="1">
        <v>45592</v>
      </c>
      <c r="B684" t="s">
        <v>11</v>
      </c>
      <c r="C684" t="s">
        <v>46</v>
      </c>
      <c r="D684">
        <v>20.571629999999999</v>
      </c>
      <c r="E684">
        <v>70.362049999999996</v>
      </c>
      <c r="F684">
        <v>18.95</v>
      </c>
      <c r="G684" t="s">
        <v>24</v>
      </c>
      <c r="H684" t="s">
        <v>25</v>
      </c>
      <c r="I684">
        <v>23.69</v>
      </c>
      <c r="J684">
        <v>45</v>
      </c>
      <c r="K684">
        <v>39.200000000000003</v>
      </c>
    </row>
    <row r="685" spans="1:11" x14ac:dyDescent="0.3">
      <c r="A685" s="1">
        <v>45604</v>
      </c>
      <c r="B685" t="s">
        <v>28</v>
      </c>
      <c r="C685" t="s">
        <v>67</v>
      </c>
      <c r="D685">
        <v>15.203670000000001</v>
      </c>
      <c r="E685">
        <v>83.310519999999997</v>
      </c>
      <c r="F685">
        <v>4.07</v>
      </c>
      <c r="G685" t="s">
        <v>17</v>
      </c>
      <c r="H685" t="s">
        <v>14</v>
      </c>
      <c r="I685">
        <v>30.47</v>
      </c>
      <c r="J685">
        <v>58</v>
      </c>
      <c r="K685">
        <v>8.8000000000000007</v>
      </c>
    </row>
    <row r="686" spans="1:11" x14ac:dyDescent="0.3">
      <c r="A686" s="1">
        <v>45483</v>
      </c>
      <c r="B686" t="s">
        <v>22</v>
      </c>
      <c r="C686" t="s">
        <v>59</v>
      </c>
      <c r="D686">
        <v>12.00766</v>
      </c>
      <c r="E686">
        <v>77.164760000000001</v>
      </c>
      <c r="F686">
        <v>169.87</v>
      </c>
      <c r="G686" t="s">
        <v>33</v>
      </c>
      <c r="H686" t="s">
        <v>75</v>
      </c>
      <c r="I686">
        <v>15.27</v>
      </c>
      <c r="J686">
        <v>100</v>
      </c>
      <c r="K686">
        <v>79.599999999999994</v>
      </c>
    </row>
    <row r="687" spans="1:11" x14ac:dyDescent="0.3">
      <c r="A687" s="1">
        <v>45570</v>
      </c>
      <c r="B687" t="s">
        <v>26</v>
      </c>
      <c r="C687" t="s">
        <v>63</v>
      </c>
      <c r="D687">
        <v>10.41512</v>
      </c>
      <c r="E687">
        <v>76.820509999999999</v>
      </c>
      <c r="F687">
        <v>3.71</v>
      </c>
      <c r="G687" t="s">
        <v>17</v>
      </c>
      <c r="H687" t="s">
        <v>14</v>
      </c>
      <c r="I687">
        <v>32.729999999999997</v>
      </c>
      <c r="J687">
        <v>60</v>
      </c>
      <c r="K687">
        <v>19.3</v>
      </c>
    </row>
    <row r="688" spans="1:11" x14ac:dyDescent="0.3">
      <c r="A688" s="1">
        <v>45604</v>
      </c>
      <c r="B688" t="s">
        <v>26</v>
      </c>
      <c r="C688" t="s">
        <v>55</v>
      </c>
      <c r="D688">
        <v>11.61328</v>
      </c>
      <c r="E688">
        <v>80.003590000000003</v>
      </c>
      <c r="F688">
        <v>2.86</v>
      </c>
      <c r="G688" t="s">
        <v>17</v>
      </c>
      <c r="H688" t="s">
        <v>14</v>
      </c>
      <c r="I688">
        <v>23.92</v>
      </c>
      <c r="J688">
        <v>50</v>
      </c>
      <c r="K688">
        <v>24.7</v>
      </c>
    </row>
    <row r="689" spans="1:11" x14ac:dyDescent="0.3">
      <c r="A689" s="1">
        <v>45384</v>
      </c>
      <c r="B689" t="s">
        <v>11</v>
      </c>
      <c r="C689" t="s">
        <v>60</v>
      </c>
      <c r="D689">
        <v>20.428349999999998</v>
      </c>
      <c r="E689">
        <v>72.670919999999995</v>
      </c>
      <c r="F689">
        <v>12.52</v>
      </c>
      <c r="G689" t="s">
        <v>24</v>
      </c>
      <c r="H689" t="s">
        <v>25</v>
      </c>
      <c r="I689">
        <v>32.619999999999997</v>
      </c>
      <c r="J689">
        <v>50</v>
      </c>
      <c r="K689">
        <v>11.8</v>
      </c>
    </row>
    <row r="690" spans="1:11" x14ac:dyDescent="0.3">
      <c r="A690" s="1">
        <v>45436</v>
      </c>
      <c r="B690" t="s">
        <v>30</v>
      </c>
      <c r="C690" t="s">
        <v>35</v>
      </c>
      <c r="D690">
        <v>10.15591</v>
      </c>
      <c r="E690">
        <v>75.820359999999994</v>
      </c>
      <c r="F690">
        <v>11.01</v>
      </c>
      <c r="G690" t="s">
        <v>24</v>
      </c>
      <c r="H690" t="s">
        <v>25</v>
      </c>
      <c r="I690">
        <v>32.229999999999997</v>
      </c>
      <c r="J690">
        <v>66</v>
      </c>
      <c r="K690">
        <v>10.7</v>
      </c>
    </row>
    <row r="691" spans="1:11" x14ac:dyDescent="0.3">
      <c r="A691" s="1">
        <v>45576</v>
      </c>
      <c r="B691" t="s">
        <v>11</v>
      </c>
      <c r="C691" t="s">
        <v>60</v>
      </c>
      <c r="D691">
        <v>22.787030000000001</v>
      </c>
      <c r="E691">
        <v>74.083960000000005</v>
      </c>
      <c r="F691">
        <v>52.77</v>
      </c>
      <c r="G691" t="s">
        <v>48</v>
      </c>
      <c r="H691" t="s">
        <v>64</v>
      </c>
      <c r="I691">
        <v>24.27</v>
      </c>
      <c r="J691">
        <v>70</v>
      </c>
      <c r="K691">
        <v>106.8</v>
      </c>
    </row>
    <row r="692" spans="1:11" x14ac:dyDescent="0.3">
      <c r="A692" s="1">
        <v>45383</v>
      </c>
      <c r="B692" t="s">
        <v>15</v>
      </c>
      <c r="C692" t="s">
        <v>16</v>
      </c>
      <c r="D692">
        <v>20.66188</v>
      </c>
      <c r="E692">
        <v>76.834890000000001</v>
      </c>
      <c r="F692">
        <v>3.14</v>
      </c>
      <c r="G692" t="s">
        <v>17</v>
      </c>
      <c r="H692" t="s">
        <v>14</v>
      </c>
      <c r="I692">
        <v>28.75</v>
      </c>
      <c r="J692">
        <v>73</v>
      </c>
      <c r="K692">
        <v>1.3</v>
      </c>
    </row>
    <row r="693" spans="1:11" x14ac:dyDescent="0.3">
      <c r="A693" s="1">
        <v>45320</v>
      </c>
      <c r="B693" t="s">
        <v>22</v>
      </c>
      <c r="C693" t="s">
        <v>59</v>
      </c>
      <c r="D693">
        <v>14.703419999999999</v>
      </c>
      <c r="E693">
        <v>76.334999999999994</v>
      </c>
      <c r="F693">
        <v>12.17</v>
      </c>
      <c r="G693" t="s">
        <v>24</v>
      </c>
      <c r="H693" t="s">
        <v>25</v>
      </c>
      <c r="I693">
        <v>17.899999999999999</v>
      </c>
      <c r="J693">
        <v>71</v>
      </c>
      <c r="K693">
        <v>26.8</v>
      </c>
    </row>
    <row r="694" spans="1:11" x14ac:dyDescent="0.3">
      <c r="A694" s="1">
        <v>45333</v>
      </c>
      <c r="B694" t="s">
        <v>11</v>
      </c>
      <c r="C694" t="s">
        <v>12</v>
      </c>
      <c r="D694">
        <v>20.578340000000001</v>
      </c>
      <c r="E694">
        <v>74.411270000000002</v>
      </c>
      <c r="F694">
        <v>3.5</v>
      </c>
      <c r="G694" t="s">
        <v>17</v>
      </c>
      <c r="H694" t="s">
        <v>14</v>
      </c>
      <c r="I694">
        <v>22.39</v>
      </c>
      <c r="J694">
        <v>81</v>
      </c>
      <c r="K694">
        <v>34.6</v>
      </c>
    </row>
    <row r="695" spans="1:11" x14ac:dyDescent="0.3">
      <c r="A695" s="1">
        <v>45437</v>
      </c>
      <c r="B695" t="s">
        <v>26</v>
      </c>
      <c r="C695" t="s">
        <v>63</v>
      </c>
      <c r="D695">
        <v>10.06122</v>
      </c>
      <c r="E695">
        <v>76.235209999999995</v>
      </c>
      <c r="F695">
        <v>3.61</v>
      </c>
      <c r="G695" t="s">
        <v>17</v>
      </c>
      <c r="H695" t="s">
        <v>14</v>
      </c>
      <c r="I695">
        <v>28.5</v>
      </c>
      <c r="J695">
        <v>69</v>
      </c>
      <c r="K695">
        <v>39.6</v>
      </c>
    </row>
    <row r="696" spans="1:11" x14ac:dyDescent="0.3">
      <c r="A696" s="1">
        <v>45408</v>
      </c>
      <c r="B696" t="s">
        <v>30</v>
      </c>
      <c r="C696" t="s">
        <v>31</v>
      </c>
      <c r="D696">
        <v>11.14995</v>
      </c>
      <c r="E696">
        <v>76.326269999999994</v>
      </c>
      <c r="F696">
        <v>33.130000000000003</v>
      </c>
      <c r="G696" t="s">
        <v>24</v>
      </c>
      <c r="H696" t="s">
        <v>25</v>
      </c>
      <c r="I696">
        <v>28.53</v>
      </c>
      <c r="J696">
        <v>70</v>
      </c>
      <c r="K696">
        <v>25.1</v>
      </c>
    </row>
    <row r="697" spans="1:11" x14ac:dyDescent="0.3">
      <c r="A697" s="1">
        <v>45611</v>
      </c>
      <c r="B697" t="s">
        <v>37</v>
      </c>
      <c r="C697" t="s">
        <v>42</v>
      </c>
      <c r="D697">
        <v>26.654119999999999</v>
      </c>
      <c r="E697">
        <v>88.880759999999995</v>
      </c>
      <c r="F697">
        <v>0.77</v>
      </c>
      <c r="G697" t="s">
        <v>13</v>
      </c>
      <c r="H697" t="s">
        <v>14</v>
      </c>
      <c r="I697">
        <v>26.91</v>
      </c>
      <c r="J697">
        <v>41</v>
      </c>
      <c r="K697">
        <v>38.1</v>
      </c>
    </row>
    <row r="698" spans="1:11" x14ac:dyDescent="0.3">
      <c r="A698" s="1">
        <v>45327</v>
      </c>
      <c r="B698" t="s">
        <v>22</v>
      </c>
      <c r="C698" t="s">
        <v>51</v>
      </c>
      <c r="D698">
        <v>18.003150000000002</v>
      </c>
      <c r="E698">
        <v>75.700860000000006</v>
      </c>
      <c r="F698">
        <v>5.55</v>
      </c>
      <c r="G698" t="s">
        <v>17</v>
      </c>
      <c r="H698" t="s">
        <v>14</v>
      </c>
      <c r="I698">
        <v>25.61</v>
      </c>
      <c r="J698">
        <v>62</v>
      </c>
      <c r="K698">
        <v>36.799999999999997</v>
      </c>
    </row>
    <row r="699" spans="1:11" x14ac:dyDescent="0.3">
      <c r="A699" s="1">
        <v>45387</v>
      </c>
      <c r="B699" t="s">
        <v>18</v>
      </c>
      <c r="C699" t="s">
        <v>19</v>
      </c>
      <c r="D699">
        <v>25.22316</v>
      </c>
      <c r="E699">
        <v>87.096320000000006</v>
      </c>
      <c r="F699">
        <v>0.38</v>
      </c>
      <c r="G699" t="s">
        <v>13</v>
      </c>
      <c r="H699" t="s">
        <v>14</v>
      </c>
      <c r="I699">
        <v>30.54</v>
      </c>
      <c r="J699">
        <v>59</v>
      </c>
      <c r="K699">
        <v>33.299999999999997</v>
      </c>
    </row>
    <row r="700" spans="1:11" x14ac:dyDescent="0.3">
      <c r="A700" s="1">
        <v>45404</v>
      </c>
      <c r="B700" t="s">
        <v>18</v>
      </c>
      <c r="C700" t="s">
        <v>19</v>
      </c>
      <c r="D700">
        <v>24.053429999999999</v>
      </c>
      <c r="E700">
        <v>85.270449999999997</v>
      </c>
      <c r="F700">
        <v>11.52</v>
      </c>
      <c r="G700" t="s">
        <v>24</v>
      </c>
      <c r="H700" t="s">
        <v>25</v>
      </c>
      <c r="I700">
        <v>31.87</v>
      </c>
      <c r="J700">
        <v>52</v>
      </c>
      <c r="K700">
        <v>25.7</v>
      </c>
    </row>
    <row r="701" spans="1:11" x14ac:dyDescent="0.3">
      <c r="A701" s="1">
        <v>45438</v>
      </c>
      <c r="B701" t="s">
        <v>37</v>
      </c>
      <c r="C701" t="s">
        <v>42</v>
      </c>
      <c r="D701">
        <v>23.214369999999999</v>
      </c>
      <c r="E701">
        <v>88.173730000000006</v>
      </c>
      <c r="F701">
        <v>3.56</v>
      </c>
      <c r="G701" t="s">
        <v>17</v>
      </c>
      <c r="H701" t="s">
        <v>14</v>
      </c>
      <c r="I701">
        <v>30.51</v>
      </c>
      <c r="J701">
        <v>50</v>
      </c>
      <c r="K701">
        <v>24.5</v>
      </c>
    </row>
    <row r="702" spans="1:11" x14ac:dyDescent="0.3">
      <c r="A702" s="1">
        <v>45566</v>
      </c>
      <c r="B702" t="s">
        <v>15</v>
      </c>
      <c r="C702" t="s">
        <v>16</v>
      </c>
      <c r="D702">
        <v>16.577079999999999</v>
      </c>
      <c r="E702">
        <v>76.184579999999997</v>
      </c>
      <c r="F702">
        <v>1.04</v>
      </c>
      <c r="G702" t="s">
        <v>13</v>
      </c>
      <c r="H702" t="s">
        <v>14</v>
      </c>
      <c r="I702">
        <v>24.24</v>
      </c>
      <c r="J702">
        <v>54</v>
      </c>
      <c r="K702">
        <v>24.7</v>
      </c>
    </row>
    <row r="703" spans="1:11" x14ac:dyDescent="0.3">
      <c r="A703" s="1">
        <v>45295</v>
      </c>
      <c r="B703" t="s">
        <v>30</v>
      </c>
      <c r="C703" t="s">
        <v>35</v>
      </c>
      <c r="D703">
        <v>9.3171800000000005</v>
      </c>
      <c r="E703">
        <v>75.679509999999993</v>
      </c>
      <c r="F703">
        <v>6.86</v>
      </c>
      <c r="G703" t="s">
        <v>17</v>
      </c>
      <c r="H703" t="s">
        <v>14</v>
      </c>
      <c r="I703">
        <v>21.55</v>
      </c>
      <c r="J703">
        <v>50</v>
      </c>
      <c r="K703">
        <v>38.9</v>
      </c>
    </row>
    <row r="704" spans="1:11" x14ac:dyDescent="0.3">
      <c r="A704" s="1">
        <v>45617</v>
      </c>
      <c r="B704" t="s">
        <v>18</v>
      </c>
      <c r="C704" t="s">
        <v>19</v>
      </c>
      <c r="D704">
        <v>26.2438</v>
      </c>
      <c r="E704">
        <v>85.590789999999998</v>
      </c>
      <c r="F704">
        <v>2.09</v>
      </c>
      <c r="G704" t="s">
        <v>13</v>
      </c>
      <c r="H704" t="s">
        <v>14</v>
      </c>
      <c r="I704">
        <v>26.66</v>
      </c>
      <c r="J704">
        <v>59</v>
      </c>
      <c r="K704">
        <v>12</v>
      </c>
    </row>
    <row r="705" spans="1:11" x14ac:dyDescent="0.3">
      <c r="A705" s="1">
        <v>45563</v>
      </c>
      <c r="B705" t="s">
        <v>28</v>
      </c>
      <c r="C705" t="s">
        <v>29</v>
      </c>
      <c r="D705">
        <v>16.201540000000001</v>
      </c>
      <c r="E705">
        <v>76.904849999999996</v>
      </c>
      <c r="F705">
        <v>7.77</v>
      </c>
      <c r="G705" t="s">
        <v>17</v>
      </c>
      <c r="H705" t="s">
        <v>14</v>
      </c>
      <c r="I705">
        <v>29.13</v>
      </c>
      <c r="J705">
        <v>51</v>
      </c>
      <c r="K705">
        <v>8.9</v>
      </c>
    </row>
    <row r="706" spans="1:11" x14ac:dyDescent="0.3">
      <c r="A706" s="1">
        <v>45319</v>
      </c>
      <c r="B706" t="s">
        <v>37</v>
      </c>
      <c r="C706" t="s">
        <v>65</v>
      </c>
      <c r="D706">
        <v>23.16771</v>
      </c>
      <c r="E706">
        <v>89.626429999999999</v>
      </c>
      <c r="F706">
        <v>0.39</v>
      </c>
      <c r="G706" t="s">
        <v>13</v>
      </c>
      <c r="H706" t="s">
        <v>14</v>
      </c>
      <c r="I706">
        <v>18.61</v>
      </c>
      <c r="J706">
        <v>46</v>
      </c>
      <c r="K706">
        <v>27.9</v>
      </c>
    </row>
    <row r="707" spans="1:11" x14ac:dyDescent="0.3">
      <c r="A707" s="1">
        <v>45520</v>
      </c>
      <c r="B707" t="s">
        <v>37</v>
      </c>
      <c r="C707" t="s">
        <v>42</v>
      </c>
      <c r="D707">
        <v>21.715890000000002</v>
      </c>
      <c r="E707">
        <v>88.171980000000005</v>
      </c>
      <c r="F707">
        <v>3.88</v>
      </c>
      <c r="G707" t="s">
        <v>17</v>
      </c>
      <c r="H707" t="s">
        <v>14</v>
      </c>
      <c r="I707">
        <v>29.62</v>
      </c>
      <c r="J707">
        <v>46</v>
      </c>
      <c r="K707">
        <v>35.799999999999997</v>
      </c>
    </row>
    <row r="708" spans="1:11" x14ac:dyDescent="0.3">
      <c r="A708" s="1">
        <v>45575</v>
      </c>
      <c r="B708" t="s">
        <v>18</v>
      </c>
      <c r="C708" t="s">
        <v>70</v>
      </c>
      <c r="D708">
        <v>24.761559999999999</v>
      </c>
      <c r="E708">
        <v>84.968220000000002</v>
      </c>
      <c r="F708">
        <v>14.59</v>
      </c>
      <c r="G708" t="s">
        <v>24</v>
      </c>
      <c r="H708" t="s">
        <v>25</v>
      </c>
      <c r="I708">
        <v>22.76</v>
      </c>
      <c r="J708">
        <v>58</v>
      </c>
      <c r="K708">
        <v>32.700000000000003</v>
      </c>
    </row>
    <row r="709" spans="1:11" x14ac:dyDescent="0.3">
      <c r="A709" s="1">
        <v>45390</v>
      </c>
      <c r="B709" t="s">
        <v>15</v>
      </c>
      <c r="C709" t="s">
        <v>16</v>
      </c>
      <c r="D709">
        <v>17.362179999999999</v>
      </c>
      <c r="E709">
        <v>76.94229</v>
      </c>
      <c r="F709">
        <v>5.56</v>
      </c>
      <c r="G709" t="s">
        <v>17</v>
      </c>
      <c r="H709" t="s">
        <v>14</v>
      </c>
      <c r="I709">
        <v>34</v>
      </c>
      <c r="J709">
        <v>78</v>
      </c>
      <c r="K709">
        <v>13.5</v>
      </c>
    </row>
    <row r="710" spans="1:11" x14ac:dyDescent="0.3">
      <c r="A710" s="1">
        <v>45420</v>
      </c>
      <c r="B710" t="s">
        <v>40</v>
      </c>
      <c r="C710" t="s">
        <v>41</v>
      </c>
      <c r="D710">
        <v>24.769970000000001</v>
      </c>
      <c r="E710">
        <v>90.162210000000002</v>
      </c>
      <c r="F710">
        <v>30.4</v>
      </c>
      <c r="G710" t="s">
        <v>24</v>
      </c>
      <c r="H710" t="s">
        <v>25</v>
      </c>
      <c r="I710">
        <v>18.68</v>
      </c>
      <c r="J710">
        <v>75</v>
      </c>
      <c r="K710">
        <v>1.3</v>
      </c>
    </row>
    <row r="711" spans="1:11" x14ac:dyDescent="0.3">
      <c r="A711" s="1">
        <v>45340</v>
      </c>
      <c r="B711" t="s">
        <v>20</v>
      </c>
      <c r="C711" t="s">
        <v>52</v>
      </c>
      <c r="D711">
        <v>19.998919999999998</v>
      </c>
      <c r="E711">
        <v>86.627650000000003</v>
      </c>
      <c r="F711">
        <v>3.71</v>
      </c>
      <c r="G711" t="s">
        <v>17</v>
      </c>
      <c r="H711" t="s">
        <v>14</v>
      </c>
      <c r="I711">
        <v>28.52</v>
      </c>
      <c r="J711">
        <v>67</v>
      </c>
      <c r="K711">
        <v>7.3</v>
      </c>
    </row>
    <row r="712" spans="1:11" x14ac:dyDescent="0.3">
      <c r="A712" s="1">
        <v>45522</v>
      </c>
      <c r="B712" t="s">
        <v>26</v>
      </c>
      <c r="C712" t="s">
        <v>63</v>
      </c>
      <c r="D712">
        <v>9.4868900000000007</v>
      </c>
      <c r="E712">
        <v>78.052570000000003</v>
      </c>
      <c r="F712">
        <v>77.88</v>
      </c>
      <c r="G712" t="s">
        <v>48</v>
      </c>
      <c r="H712" t="s">
        <v>56</v>
      </c>
      <c r="I712">
        <v>26.31</v>
      </c>
      <c r="J712">
        <v>74</v>
      </c>
      <c r="K712">
        <v>2.9</v>
      </c>
    </row>
    <row r="713" spans="1:11" x14ac:dyDescent="0.3">
      <c r="A713" s="1">
        <v>45327</v>
      </c>
      <c r="B713" t="s">
        <v>15</v>
      </c>
      <c r="C713" t="s">
        <v>43</v>
      </c>
      <c r="D713">
        <v>21.346080000000001</v>
      </c>
      <c r="E713">
        <v>74.168300000000002</v>
      </c>
      <c r="F713">
        <v>0</v>
      </c>
      <c r="G713" t="s">
        <v>54</v>
      </c>
      <c r="H713" t="s">
        <v>14</v>
      </c>
      <c r="I713">
        <v>26.68</v>
      </c>
      <c r="J713">
        <v>30</v>
      </c>
      <c r="K713">
        <v>23.8</v>
      </c>
    </row>
    <row r="714" spans="1:11" x14ac:dyDescent="0.3">
      <c r="A714" s="1">
        <v>45642</v>
      </c>
      <c r="B714" t="s">
        <v>20</v>
      </c>
      <c r="C714" t="s">
        <v>36</v>
      </c>
      <c r="D714">
        <v>21.728429999999999</v>
      </c>
      <c r="E714">
        <v>84.616429999999994</v>
      </c>
      <c r="F714">
        <v>10.16</v>
      </c>
      <c r="G714" t="s">
        <v>24</v>
      </c>
      <c r="H714" t="s">
        <v>25</v>
      </c>
      <c r="I714">
        <v>22.52</v>
      </c>
      <c r="J714">
        <v>66</v>
      </c>
      <c r="K714">
        <v>21</v>
      </c>
    </row>
    <row r="715" spans="1:11" x14ac:dyDescent="0.3">
      <c r="A715" s="1">
        <v>45652</v>
      </c>
      <c r="B715" t="s">
        <v>37</v>
      </c>
      <c r="C715" t="s">
        <v>65</v>
      </c>
      <c r="D715">
        <v>24.511890000000001</v>
      </c>
      <c r="E715">
        <v>88.909059999999997</v>
      </c>
      <c r="F715">
        <v>29.47</v>
      </c>
      <c r="G715" t="s">
        <v>24</v>
      </c>
      <c r="H715" t="s">
        <v>25</v>
      </c>
      <c r="I715">
        <v>22.45</v>
      </c>
      <c r="J715">
        <v>79</v>
      </c>
      <c r="K715">
        <v>36.700000000000003</v>
      </c>
    </row>
    <row r="716" spans="1:11" x14ac:dyDescent="0.3">
      <c r="A716" s="1">
        <v>45419</v>
      </c>
      <c r="B716" t="s">
        <v>40</v>
      </c>
      <c r="C716" t="s">
        <v>41</v>
      </c>
      <c r="D716">
        <v>25.005230000000001</v>
      </c>
      <c r="E716">
        <v>90.580299999999994</v>
      </c>
      <c r="F716">
        <v>3.93</v>
      </c>
      <c r="G716" t="s">
        <v>17</v>
      </c>
      <c r="H716" t="s">
        <v>14</v>
      </c>
      <c r="I716">
        <v>31.57</v>
      </c>
      <c r="J716">
        <v>74</v>
      </c>
      <c r="K716">
        <v>35.9</v>
      </c>
    </row>
    <row r="717" spans="1:11" x14ac:dyDescent="0.3">
      <c r="A717" s="1">
        <v>45346</v>
      </c>
      <c r="B717" t="s">
        <v>28</v>
      </c>
      <c r="C717" t="s">
        <v>58</v>
      </c>
      <c r="D717">
        <v>15.942729999999999</v>
      </c>
      <c r="E717">
        <v>78.061570000000003</v>
      </c>
      <c r="F717">
        <v>10.47</v>
      </c>
      <c r="G717" t="s">
        <v>24</v>
      </c>
      <c r="H717" t="s">
        <v>25</v>
      </c>
      <c r="I717">
        <v>25.27</v>
      </c>
      <c r="J717">
        <v>64</v>
      </c>
      <c r="K717">
        <v>16</v>
      </c>
    </row>
    <row r="718" spans="1:11" x14ac:dyDescent="0.3">
      <c r="A718" s="1">
        <v>45395</v>
      </c>
      <c r="B718" t="s">
        <v>15</v>
      </c>
      <c r="C718" t="s">
        <v>16</v>
      </c>
      <c r="D718">
        <v>18.660319999999999</v>
      </c>
      <c r="E718">
        <v>77.021659999999997</v>
      </c>
      <c r="F718">
        <v>15.7</v>
      </c>
      <c r="G718" t="s">
        <v>24</v>
      </c>
      <c r="H718" t="s">
        <v>25</v>
      </c>
      <c r="I718">
        <v>28.73</v>
      </c>
      <c r="J718">
        <v>87</v>
      </c>
      <c r="K718">
        <v>35.6</v>
      </c>
    </row>
    <row r="719" spans="1:11" x14ac:dyDescent="0.3">
      <c r="A719" s="1">
        <v>45404</v>
      </c>
      <c r="B719" t="s">
        <v>30</v>
      </c>
      <c r="C719" t="s">
        <v>71</v>
      </c>
      <c r="D719">
        <v>10.843920000000001</v>
      </c>
      <c r="E719">
        <v>77.006720000000001</v>
      </c>
      <c r="F719">
        <v>13.8</v>
      </c>
      <c r="G719" t="s">
        <v>24</v>
      </c>
      <c r="H719" t="s">
        <v>25</v>
      </c>
      <c r="I719">
        <v>21.44</v>
      </c>
      <c r="J719">
        <v>58</v>
      </c>
      <c r="K719">
        <v>29.6</v>
      </c>
    </row>
    <row r="720" spans="1:11" x14ac:dyDescent="0.3">
      <c r="A720" s="1">
        <v>45451</v>
      </c>
      <c r="B720" t="s">
        <v>28</v>
      </c>
      <c r="C720" t="s">
        <v>58</v>
      </c>
      <c r="D720">
        <v>14.901479999999999</v>
      </c>
      <c r="E720">
        <v>79.739099999999993</v>
      </c>
      <c r="F720">
        <v>46.39</v>
      </c>
      <c r="G720" t="s">
        <v>48</v>
      </c>
      <c r="H720" t="s">
        <v>25</v>
      </c>
      <c r="I720">
        <v>26.68</v>
      </c>
      <c r="J720">
        <v>61</v>
      </c>
      <c r="K720">
        <v>33.5</v>
      </c>
    </row>
    <row r="721" spans="1:11" x14ac:dyDescent="0.3">
      <c r="A721" s="1">
        <v>45418</v>
      </c>
      <c r="B721" t="s">
        <v>22</v>
      </c>
      <c r="C721" t="s">
        <v>23</v>
      </c>
      <c r="D721">
        <v>17.275939999999999</v>
      </c>
      <c r="E721">
        <v>76.18365</v>
      </c>
      <c r="F721">
        <v>10.69</v>
      </c>
      <c r="G721" t="s">
        <v>24</v>
      </c>
      <c r="H721" t="s">
        <v>25</v>
      </c>
      <c r="I721">
        <v>33.5</v>
      </c>
      <c r="J721">
        <v>62</v>
      </c>
      <c r="K721">
        <v>24.4</v>
      </c>
    </row>
    <row r="722" spans="1:11" x14ac:dyDescent="0.3">
      <c r="A722" s="1">
        <v>45609</v>
      </c>
      <c r="B722" t="s">
        <v>28</v>
      </c>
      <c r="C722" t="s">
        <v>58</v>
      </c>
      <c r="D722">
        <v>16.04738</v>
      </c>
      <c r="E722">
        <v>80.228669999999994</v>
      </c>
      <c r="F722">
        <v>4.62</v>
      </c>
      <c r="G722" t="s">
        <v>17</v>
      </c>
      <c r="H722" t="s">
        <v>14</v>
      </c>
      <c r="I722">
        <v>27.78</v>
      </c>
      <c r="J722">
        <v>77</v>
      </c>
      <c r="K722">
        <v>27.6</v>
      </c>
    </row>
    <row r="723" spans="1:11" x14ac:dyDescent="0.3">
      <c r="A723" s="1">
        <v>45383</v>
      </c>
      <c r="B723" t="s">
        <v>15</v>
      </c>
      <c r="C723" t="s">
        <v>32</v>
      </c>
      <c r="D723">
        <v>20.42784</v>
      </c>
      <c r="E723">
        <v>78.098010000000002</v>
      </c>
      <c r="F723">
        <v>4.7300000000000004</v>
      </c>
      <c r="G723" t="s">
        <v>17</v>
      </c>
      <c r="H723" t="s">
        <v>14</v>
      </c>
      <c r="I723">
        <v>32.700000000000003</v>
      </c>
      <c r="J723">
        <v>61</v>
      </c>
      <c r="K723">
        <v>14.5</v>
      </c>
    </row>
    <row r="724" spans="1:11" x14ac:dyDescent="0.3">
      <c r="A724" s="1">
        <v>45601</v>
      </c>
      <c r="B724" t="s">
        <v>15</v>
      </c>
      <c r="C724" t="s">
        <v>32</v>
      </c>
      <c r="D724">
        <v>21.661580000000001</v>
      </c>
      <c r="E724">
        <v>73.296369999999996</v>
      </c>
      <c r="F724">
        <v>4.63</v>
      </c>
      <c r="G724" t="s">
        <v>17</v>
      </c>
      <c r="H724" t="s">
        <v>14</v>
      </c>
      <c r="I724">
        <v>27.15</v>
      </c>
      <c r="J724">
        <v>68</v>
      </c>
      <c r="K724">
        <v>4.5</v>
      </c>
    </row>
    <row r="725" spans="1:11" x14ac:dyDescent="0.3">
      <c r="A725" s="1">
        <v>45640</v>
      </c>
      <c r="B725" t="s">
        <v>28</v>
      </c>
      <c r="C725" t="s">
        <v>57</v>
      </c>
      <c r="D725">
        <v>18.242069999999998</v>
      </c>
      <c r="E725">
        <v>77.014409999999998</v>
      </c>
      <c r="F725">
        <v>4.5199999999999996</v>
      </c>
      <c r="G725" t="s">
        <v>17</v>
      </c>
      <c r="H725" t="s">
        <v>14</v>
      </c>
      <c r="I725">
        <v>13.43</v>
      </c>
      <c r="J725">
        <v>73</v>
      </c>
      <c r="K725">
        <v>33.5</v>
      </c>
    </row>
    <row r="726" spans="1:11" x14ac:dyDescent="0.3">
      <c r="A726" s="1">
        <v>45571</v>
      </c>
      <c r="B726" t="s">
        <v>22</v>
      </c>
      <c r="C726" t="s">
        <v>59</v>
      </c>
      <c r="D726">
        <v>17.17098</v>
      </c>
      <c r="E726">
        <v>74.394090000000006</v>
      </c>
      <c r="F726">
        <v>9.8699999999999992</v>
      </c>
      <c r="G726" t="s">
        <v>17</v>
      </c>
      <c r="H726" t="s">
        <v>14</v>
      </c>
      <c r="I726">
        <v>20</v>
      </c>
      <c r="J726">
        <v>69</v>
      </c>
      <c r="K726">
        <v>21</v>
      </c>
    </row>
    <row r="727" spans="1:11" x14ac:dyDescent="0.3">
      <c r="A727" s="1">
        <v>45594</v>
      </c>
      <c r="B727" t="s">
        <v>22</v>
      </c>
      <c r="C727" t="s">
        <v>23</v>
      </c>
      <c r="D727">
        <v>16.97401</v>
      </c>
      <c r="E727">
        <v>77.527789999999996</v>
      </c>
      <c r="F727">
        <v>7.64</v>
      </c>
      <c r="G727" t="s">
        <v>17</v>
      </c>
      <c r="H727" t="s">
        <v>14</v>
      </c>
      <c r="I727">
        <v>25.28</v>
      </c>
      <c r="J727">
        <v>71</v>
      </c>
      <c r="K727">
        <v>16.7</v>
      </c>
    </row>
    <row r="728" spans="1:11" x14ac:dyDescent="0.3">
      <c r="A728" s="1">
        <v>45575</v>
      </c>
      <c r="B728" t="s">
        <v>30</v>
      </c>
      <c r="C728" t="s">
        <v>50</v>
      </c>
      <c r="D728">
        <v>11.436730000000001</v>
      </c>
      <c r="E728">
        <v>76.321969999999993</v>
      </c>
      <c r="F728">
        <v>8.5</v>
      </c>
      <c r="G728" t="s">
        <v>17</v>
      </c>
      <c r="H728" t="s">
        <v>14</v>
      </c>
      <c r="I728">
        <v>26.74</v>
      </c>
      <c r="J728">
        <v>74</v>
      </c>
      <c r="K728">
        <v>33.799999999999997</v>
      </c>
    </row>
    <row r="729" spans="1:11" x14ac:dyDescent="0.3">
      <c r="A729" s="1">
        <v>45641</v>
      </c>
      <c r="B729" t="s">
        <v>15</v>
      </c>
      <c r="C729" t="s">
        <v>43</v>
      </c>
      <c r="D729">
        <v>21.414439999999999</v>
      </c>
      <c r="E729">
        <v>75.030230000000003</v>
      </c>
      <c r="F729">
        <v>0</v>
      </c>
      <c r="G729" t="s">
        <v>54</v>
      </c>
      <c r="H729" t="s">
        <v>14</v>
      </c>
      <c r="I729">
        <v>20.99</v>
      </c>
      <c r="J729">
        <v>53</v>
      </c>
      <c r="K729">
        <v>28.9</v>
      </c>
    </row>
    <row r="730" spans="1:11" x14ac:dyDescent="0.3">
      <c r="A730" s="1">
        <v>45540</v>
      </c>
      <c r="B730" t="s">
        <v>18</v>
      </c>
      <c r="C730" t="s">
        <v>19</v>
      </c>
      <c r="D730">
        <v>27.484310000000001</v>
      </c>
      <c r="E730">
        <v>84.915980000000005</v>
      </c>
      <c r="F730">
        <v>16.93</v>
      </c>
      <c r="G730" t="s">
        <v>24</v>
      </c>
      <c r="H730" t="s">
        <v>25</v>
      </c>
      <c r="I730">
        <v>22.58</v>
      </c>
      <c r="J730">
        <v>70</v>
      </c>
      <c r="K730">
        <v>35.5</v>
      </c>
    </row>
    <row r="731" spans="1:11" x14ac:dyDescent="0.3">
      <c r="A731" s="1">
        <v>45434</v>
      </c>
      <c r="B731" t="s">
        <v>40</v>
      </c>
      <c r="C731" t="s">
        <v>66</v>
      </c>
      <c r="D731">
        <v>27.06541</v>
      </c>
      <c r="E731">
        <v>93.776669999999996</v>
      </c>
      <c r="F731">
        <v>40.909999999999997</v>
      </c>
      <c r="G731" t="s">
        <v>48</v>
      </c>
      <c r="H731" t="s">
        <v>25</v>
      </c>
      <c r="I731">
        <v>26.7</v>
      </c>
      <c r="J731">
        <v>62</v>
      </c>
      <c r="K731">
        <v>16.899999999999999</v>
      </c>
    </row>
    <row r="732" spans="1:11" x14ac:dyDescent="0.3">
      <c r="A732" s="1">
        <v>45561</v>
      </c>
      <c r="B732" t="s">
        <v>11</v>
      </c>
      <c r="C732" t="s">
        <v>60</v>
      </c>
      <c r="D732">
        <v>23.560300000000002</v>
      </c>
      <c r="E732">
        <v>68.766859999999994</v>
      </c>
      <c r="F732">
        <v>3.63</v>
      </c>
      <c r="G732" t="s">
        <v>17</v>
      </c>
      <c r="H732" t="s">
        <v>14</v>
      </c>
      <c r="I732">
        <v>30.22</v>
      </c>
      <c r="J732">
        <v>44</v>
      </c>
      <c r="K732">
        <v>3.4</v>
      </c>
    </row>
    <row r="733" spans="1:11" x14ac:dyDescent="0.3">
      <c r="A733" s="1">
        <v>45479</v>
      </c>
      <c r="B733" t="s">
        <v>30</v>
      </c>
      <c r="C733" t="s">
        <v>35</v>
      </c>
      <c r="D733">
        <v>10.98574</v>
      </c>
      <c r="E733">
        <v>76.017229999999998</v>
      </c>
      <c r="F733">
        <v>0</v>
      </c>
      <c r="G733" t="s">
        <v>54</v>
      </c>
      <c r="H733" t="s">
        <v>14</v>
      </c>
      <c r="I733">
        <v>25.29</v>
      </c>
      <c r="J733">
        <v>39</v>
      </c>
      <c r="K733">
        <v>29.4</v>
      </c>
    </row>
    <row r="734" spans="1:11" x14ac:dyDescent="0.3">
      <c r="A734" s="1">
        <v>45640</v>
      </c>
      <c r="B734" t="s">
        <v>22</v>
      </c>
      <c r="C734" t="s">
        <v>69</v>
      </c>
      <c r="D734">
        <v>15.17723</v>
      </c>
      <c r="E734">
        <v>74.297250000000005</v>
      </c>
      <c r="F734">
        <v>6.35</v>
      </c>
      <c r="G734" t="s">
        <v>17</v>
      </c>
      <c r="H734" t="s">
        <v>14</v>
      </c>
      <c r="I734">
        <v>21.96</v>
      </c>
      <c r="J734">
        <v>70</v>
      </c>
      <c r="K734">
        <v>23.7</v>
      </c>
    </row>
    <row r="735" spans="1:11" x14ac:dyDescent="0.3">
      <c r="A735" s="1">
        <v>45293</v>
      </c>
      <c r="B735" t="s">
        <v>40</v>
      </c>
      <c r="C735" t="s">
        <v>53</v>
      </c>
      <c r="D735">
        <v>27.99869</v>
      </c>
      <c r="E735">
        <v>90.614900000000006</v>
      </c>
      <c r="F735">
        <v>16.84</v>
      </c>
      <c r="G735" t="s">
        <v>24</v>
      </c>
      <c r="H735" t="s">
        <v>25</v>
      </c>
      <c r="I735">
        <v>24.27</v>
      </c>
      <c r="J735">
        <v>76</v>
      </c>
      <c r="K735">
        <v>10.6</v>
      </c>
    </row>
    <row r="736" spans="1:11" x14ac:dyDescent="0.3">
      <c r="A736" s="1">
        <v>45613</v>
      </c>
      <c r="B736" t="s">
        <v>22</v>
      </c>
      <c r="C736" t="s">
        <v>69</v>
      </c>
      <c r="D736">
        <v>14.912269999999999</v>
      </c>
      <c r="E736">
        <v>75.638540000000006</v>
      </c>
      <c r="F736">
        <v>21.8</v>
      </c>
      <c r="G736" t="s">
        <v>24</v>
      </c>
      <c r="H736" t="s">
        <v>25</v>
      </c>
      <c r="I736">
        <v>21.04</v>
      </c>
      <c r="J736">
        <v>46</v>
      </c>
      <c r="K736">
        <v>14.2</v>
      </c>
    </row>
    <row r="737" spans="1:11" x14ac:dyDescent="0.3">
      <c r="A737" s="1">
        <v>45361</v>
      </c>
      <c r="B737" t="s">
        <v>20</v>
      </c>
      <c r="C737" t="s">
        <v>36</v>
      </c>
      <c r="D737">
        <v>20.72719</v>
      </c>
      <c r="E737">
        <v>85.543639999999996</v>
      </c>
      <c r="F737">
        <v>5.41</v>
      </c>
      <c r="G737" t="s">
        <v>17</v>
      </c>
      <c r="H737" t="s">
        <v>14</v>
      </c>
      <c r="I737">
        <v>33.159999999999997</v>
      </c>
      <c r="J737">
        <v>52</v>
      </c>
      <c r="K737">
        <v>2.2000000000000002</v>
      </c>
    </row>
    <row r="738" spans="1:11" x14ac:dyDescent="0.3">
      <c r="A738" s="1">
        <v>45427</v>
      </c>
      <c r="B738" t="s">
        <v>26</v>
      </c>
      <c r="C738" t="s">
        <v>62</v>
      </c>
      <c r="D738">
        <v>10.545249999999999</v>
      </c>
      <c r="E738">
        <v>77.25412</v>
      </c>
      <c r="F738">
        <v>1.8</v>
      </c>
      <c r="G738" t="s">
        <v>13</v>
      </c>
      <c r="H738" t="s">
        <v>14</v>
      </c>
      <c r="I738">
        <v>26.29</v>
      </c>
      <c r="J738">
        <v>57</v>
      </c>
      <c r="K738">
        <v>37.799999999999997</v>
      </c>
    </row>
    <row r="739" spans="1:11" x14ac:dyDescent="0.3">
      <c r="A739" s="1">
        <v>45555</v>
      </c>
      <c r="B739" t="s">
        <v>18</v>
      </c>
      <c r="C739" t="s">
        <v>47</v>
      </c>
      <c r="D739">
        <v>26.421220000000002</v>
      </c>
      <c r="E739">
        <v>86.860029999999995</v>
      </c>
      <c r="F739">
        <v>4.6100000000000003</v>
      </c>
      <c r="G739" t="s">
        <v>17</v>
      </c>
      <c r="H739" t="s">
        <v>14</v>
      </c>
      <c r="I739">
        <v>27.93</v>
      </c>
      <c r="J739">
        <v>74</v>
      </c>
      <c r="K739">
        <v>0</v>
      </c>
    </row>
    <row r="740" spans="1:11" x14ac:dyDescent="0.3">
      <c r="A740" s="1">
        <v>45360</v>
      </c>
      <c r="B740" t="s">
        <v>40</v>
      </c>
      <c r="C740" t="s">
        <v>73</v>
      </c>
      <c r="D740">
        <v>25.643730000000001</v>
      </c>
      <c r="E740">
        <v>93.589920000000006</v>
      </c>
      <c r="F740">
        <v>1.23</v>
      </c>
      <c r="G740" t="s">
        <v>13</v>
      </c>
      <c r="H740" t="s">
        <v>14</v>
      </c>
      <c r="I740">
        <v>31.67</v>
      </c>
      <c r="J740">
        <v>53</v>
      </c>
      <c r="K740">
        <v>32.799999999999997</v>
      </c>
    </row>
    <row r="741" spans="1:11" x14ac:dyDescent="0.3">
      <c r="A741" s="1">
        <v>45449</v>
      </c>
      <c r="B741" t="s">
        <v>22</v>
      </c>
      <c r="C741" t="s">
        <v>69</v>
      </c>
      <c r="D741">
        <v>17.598310000000001</v>
      </c>
      <c r="E741">
        <v>77.367429999999999</v>
      </c>
      <c r="F741">
        <v>8.8000000000000007</v>
      </c>
      <c r="G741" t="s">
        <v>17</v>
      </c>
      <c r="H741" t="s">
        <v>14</v>
      </c>
      <c r="I741">
        <v>30.22</v>
      </c>
      <c r="J741">
        <v>67</v>
      </c>
      <c r="K741">
        <v>24.6</v>
      </c>
    </row>
    <row r="742" spans="1:11" x14ac:dyDescent="0.3">
      <c r="A742" s="1">
        <v>45330</v>
      </c>
      <c r="B742" t="s">
        <v>20</v>
      </c>
      <c r="C742" t="s">
        <v>52</v>
      </c>
      <c r="D742">
        <v>21.935919999999999</v>
      </c>
      <c r="E742">
        <v>82.443870000000004</v>
      </c>
      <c r="F742">
        <v>1.84</v>
      </c>
      <c r="G742" t="s">
        <v>13</v>
      </c>
      <c r="H742" t="s">
        <v>14</v>
      </c>
      <c r="I742">
        <v>18.97</v>
      </c>
      <c r="J742">
        <v>51</v>
      </c>
      <c r="K742">
        <v>2.1</v>
      </c>
    </row>
    <row r="743" spans="1:11" x14ac:dyDescent="0.3">
      <c r="A743" s="1">
        <v>45647</v>
      </c>
      <c r="B743" t="s">
        <v>18</v>
      </c>
      <c r="C743" t="s">
        <v>47</v>
      </c>
      <c r="D743">
        <v>25.103259999999999</v>
      </c>
      <c r="E743">
        <v>84.903549999999996</v>
      </c>
      <c r="F743">
        <v>1.88</v>
      </c>
      <c r="G743" t="s">
        <v>13</v>
      </c>
      <c r="H743" t="s">
        <v>14</v>
      </c>
      <c r="I743">
        <v>21.97</v>
      </c>
      <c r="J743">
        <v>72</v>
      </c>
      <c r="K743">
        <v>13.6</v>
      </c>
    </row>
    <row r="744" spans="1:11" x14ac:dyDescent="0.3">
      <c r="A744" s="1">
        <v>45403</v>
      </c>
      <c r="B744" t="s">
        <v>26</v>
      </c>
      <c r="C744" t="s">
        <v>55</v>
      </c>
      <c r="D744">
        <v>12.637879999999999</v>
      </c>
      <c r="E744">
        <v>76.078739999999996</v>
      </c>
      <c r="F744">
        <v>12.93</v>
      </c>
      <c r="G744" t="s">
        <v>24</v>
      </c>
      <c r="H744" t="s">
        <v>25</v>
      </c>
      <c r="I744">
        <v>28.27</v>
      </c>
      <c r="J744">
        <v>64</v>
      </c>
      <c r="K744">
        <v>25.7</v>
      </c>
    </row>
    <row r="745" spans="1:11" x14ac:dyDescent="0.3">
      <c r="A745" s="1">
        <v>45350</v>
      </c>
      <c r="B745" t="s">
        <v>40</v>
      </c>
      <c r="C745" t="s">
        <v>73</v>
      </c>
      <c r="D745">
        <v>26.47091</v>
      </c>
      <c r="E745">
        <v>92.466120000000004</v>
      </c>
      <c r="F745">
        <v>10.06</v>
      </c>
      <c r="G745" t="s">
        <v>24</v>
      </c>
      <c r="H745" t="s">
        <v>25</v>
      </c>
      <c r="I745">
        <v>20.27</v>
      </c>
      <c r="J745">
        <v>61</v>
      </c>
      <c r="K745">
        <v>12.2</v>
      </c>
    </row>
    <row r="746" spans="1:11" x14ac:dyDescent="0.3">
      <c r="A746" s="1">
        <v>45655</v>
      </c>
      <c r="B746" t="s">
        <v>22</v>
      </c>
      <c r="C746" t="s">
        <v>69</v>
      </c>
      <c r="D746">
        <v>16.44736</v>
      </c>
      <c r="E746">
        <v>77.250950000000003</v>
      </c>
      <c r="F746">
        <v>263.26</v>
      </c>
      <c r="G746" t="s">
        <v>33</v>
      </c>
      <c r="H746" t="s">
        <v>77</v>
      </c>
      <c r="I746">
        <v>5.56</v>
      </c>
      <c r="J746">
        <v>100</v>
      </c>
      <c r="K746">
        <v>103.7</v>
      </c>
    </row>
    <row r="747" spans="1:11" x14ac:dyDescent="0.3">
      <c r="A747" s="1">
        <v>45404</v>
      </c>
      <c r="B747" t="s">
        <v>30</v>
      </c>
      <c r="C747" t="s">
        <v>35</v>
      </c>
      <c r="D747">
        <v>8.8724699999999999</v>
      </c>
      <c r="E747">
        <v>76.0124</v>
      </c>
      <c r="F747">
        <v>2.34</v>
      </c>
      <c r="G747" t="s">
        <v>13</v>
      </c>
      <c r="H747" t="s">
        <v>14</v>
      </c>
      <c r="I747">
        <v>28.02</v>
      </c>
      <c r="J747">
        <v>62</v>
      </c>
      <c r="K747">
        <v>16.8</v>
      </c>
    </row>
    <row r="748" spans="1:11" x14ac:dyDescent="0.3">
      <c r="A748" s="1">
        <v>45472</v>
      </c>
      <c r="B748" t="s">
        <v>11</v>
      </c>
      <c r="C748" t="s">
        <v>46</v>
      </c>
      <c r="D748">
        <v>22.626550000000002</v>
      </c>
      <c r="E748">
        <v>72.595699999999994</v>
      </c>
      <c r="F748">
        <v>29.88</v>
      </c>
      <c r="G748" t="s">
        <v>24</v>
      </c>
      <c r="H748" t="s">
        <v>25</v>
      </c>
      <c r="I748">
        <v>22.87</v>
      </c>
      <c r="J748">
        <v>66</v>
      </c>
      <c r="K748">
        <v>32.4</v>
      </c>
    </row>
    <row r="749" spans="1:11" x14ac:dyDescent="0.3">
      <c r="A749" s="1">
        <v>45504</v>
      </c>
      <c r="B749" t="s">
        <v>15</v>
      </c>
      <c r="C749" t="s">
        <v>45</v>
      </c>
      <c r="D749">
        <v>18.417870000000001</v>
      </c>
      <c r="E749">
        <v>77.463710000000006</v>
      </c>
      <c r="F749">
        <v>0.92</v>
      </c>
      <c r="G749" t="s">
        <v>13</v>
      </c>
      <c r="H749" t="s">
        <v>14</v>
      </c>
      <c r="I749">
        <v>32.07</v>
      </c>
      <c r="J749">
        <v>62</v>
      </c>
      <c r="K749">
        <v>7.2</v>
      </c>
    </row>
    <row r="750" spans="1:11" x14ac:dyDescent="0.3">
      <c r="A750" s="1">
        <v>45421</v>
      </c>
      <c r="B750" t="s">
        <v>15</v>
      </c>
      <c r="C750" t="s">
        <v>43</v>
      </c>
      <c r="D750">
        <v>19.086780000000001</v>
      </c>
      <c r="E750">
        <v>78.178240000000002</v>
      </c>
      <c r="F750">
        <v>177.38</v>
      </c>
      <c r="G750" t="s">
        <v>33</v>
      </c>
      <c r="H750" t="s">
        <v>76</v>
      </c>
      <c r="I750">
        <v>25.52</v>
      </c>
      <c r="J750">
        <v>94</v>
      </c>
      <c r="K750">
        <v>50.2</v>
      </c>
    </row>
    <row r="751" spans="1:11" x14ac:dyDescent="0.3">
      <c r="A751" s="1">
        <v>45550</v>
      </c>
      <c r="B751" t="s">
        <v>37</v>
      </c>
      <c r="C751" t="s">
        <v>65</v>
      </c>
      <c r="D751">
        <v>25.358609999999999</v>
      </c>
      <c r="E751">
        <v>87.521619999999999</v>
      </c>
      <c r="F751">
        <v>0.36</v>
      </c>
      <c r="G751" t="s">
        <v>13</v>
      </c>
      <c r="H751" t="s">
        <v>14</v>
      </c>
      <c r="I751">
        <v>21.59</v>
      </c>
      <c r="J751">
        <v>66</v>
      </c>
      <c r="K751">
        <v>38.5</v>
      </c>
    </row>
    <row r="752" spans="1:11" x14ac:dyDescent="0.3">
      <c r="A752" s="1">
        <v>45621</v>
      </c>
      <c r="B752" t="s">
        <v>28</v>
      </c>
      <c r="C752" t="s">
        <v>57</v>
      </c>
      <c r="D752">
        <v>18.117740000000001</v>
      </c>
      <c r="E752">
        <v>78.520449999999997</v>
      </c>
      <c r="F752">
        <v>1.56</v>
      </c>
      <c r="G752" t="s">
        <v>13</v>
      </c>
      <c r="H752" t="s">
        <v>14</v>
      </c>
      <c r="I752">
        <v>28.45</v>
      </c>
      <c r="J752">
        <v>86</v>
      </c>
      <c r="K752">
        <v>39.5</v>
      </c>
    </row>
    <row r="753" spans="1:11" x14ac:dyDescent="0.3">
      <c r="A753" s="1">
        <v>45640</v>
      </c>
      <c r="B753" t="s">
        <v>20</v>
      </c>
      <c r="C753" t="s">
        <v>68</v>
      </c>
      <c r="D753">
        <v>21.680440000000001</v>
      </c>
      <c r="E753">
        <v>82.678730000000002</v>
      </c>
      <c r="F753">
        <v>1.37</v>
      </c>
      <c r="G753" t="s">
        <v>13</v>
      </c>
      <c r="H753" t="s">
        <v>14</v>
      </c>
      <c r="I753">
        <v>28.4</v>
      </c>
      <c r="J753">
        <v>47</v>
      </c>
      <c r="K753">
        <v>0.7</v>
      </c>
    </row>
    <row r="754" spans="1:11" x14ac:dyDescent="0.3">
      <c r="A754" s="1">
        <v>45450</v>
      </c>
      <c r="B754" t="s">
        <v>26</v>
      </c>
      <c r="C754" t="s">
        <v>27</v>
      </c>
      <c r="D754">
        <v>10.05795</v>
      </c>
      <c r="E754">
        <v>76.298820000000006</v>
      </c>
      <c r="F754">
        <v>27.97</v>
      </c>
      <c r="G754" t="s">
        <v>24</v>
      </c>
      <c r="H754" t="s">
        <v>25</v>
      </c>
      <c r="I754">
        <v>24.61</v>
      </c>
      <c r="J754">
        <v>67</v>
      </c>
      <c r="K754">
        <v>8.8000000000000007</v>
      </c>
    </row>
    <row r="755" spans="1:11" x14ac:dyDescent="0.3">
      <c r="A755" s="1">
        <v>45624</v>
      </c>
      <c r="B755" t="s">
        <v>18</v>
      </c>
      <c r="C755" t="s">
        <v>47</v>
      </c>
      <c r="D755">
        <v>25.425920000000001</v>
      </c>
      <c r="E755">
        <v>87.779319999999998</v>
      </c>
      <c r="F755">
        <v>5.18</v>
      </c>
      <c r="G755" t="s">
        <v>17</v>
      </c>
      <c r="H755" t="s">
        <v>14</v>
      </c>
      <c r="I755">
        <v>28.59</v>
      </c>
      <c r="J755">
        <v>41</v>
      </c>
      <c r="K755">
        <v>9.1999999999999993</v>
      </c>
    </row>
    <row r="756" spans="1:11" x14ac:dyDescent="0.3">
      <c r="A756" s="1">
        <v>45314</v>
      </c>
      <c r="B756" t="s">
        <v>18</v>
      </c>
      <c r="C756" t="s">
        <v>70</v>
      </c>
      <c r="D756">
        <v>26.674330000000001</v>
      </c>
      <c r="E756">
        <v>85.367339999999999</v>
      </c>
      <c r="F756">
        <v>17.68</v>
      </c>
      <c r="G756" t="s">
        <v>24</v>
      </c>
      <c r="H756" t="s">
        <v>25</v>
      </c>
      <c r="I756">
        <v>19.11</v>
      </c>
      <c r="J756">
        <v>58</v>
      </c>
      <c r="K756">
        <v>32.299999999999997</v>
      </c>
    </row>
    <row r="757" spans="1:11" x14ac:dyDescent="0.3">
      <c r="A757" s="1">
        <v>45443</v>
      </c>
      <c r="B757" t="s">
        <v>15</v>
      </c>
      <c r="C757" t="s">
        <v>45</v>
      </c>
      <c r="D757">
        <v>20.094819999999999</v>
      </c>
      <c r="E757">
        <v>77.948030000000003</v>
      </c>
      <c r="F757">
        <v>11.68</v>
      </c>
      <c r="G757" t="s">
        <v>24</v>
      </c>
      <c r="H757" t="s">
        <v>25</v>
      </c>
      <c r="I757">
        <v>36.61</v>
      </c>
      <c r="J757">
        <v>73</v>
      </c>
      <c r="K757">
        <v>21.8</v>
      </c>
    </row>
    <row r="758" spans="1:11" x14ac:dyDescent="0.3">
      <c r="A758" s="1">
        <v>45594</v>
      </c>
      <c r="B758" t="s">
        <v>20</v>
      </c>
      <c r="C758" t="s">
        <v>68</v>
      </c>
      <c r="D758">
        <v>20.618130000000001</v>
      </c>
      <c r="E758">
        <v>83.344309999999993</v>
      </c>
      <c r="F758">
        <v>4.47</v>
      </c>
      <c r="G758" t="s">
        <v>17</v>
      </c>
      <c r="H758" t="s">
        <v>14</v>
      </c>
      <c r="I758">
        <v>27.28</v>
      </c>
      <c r="J758">
        <v>85</v>
      </c>
      <c r="K758">
        <v>16.399999999999999</v>
      </c>
    </row>
    <row r="759" spans="1:11" x14ac:dyDescent="0.3">
      <c r="A759" s="1">
        <v>45545</v>
      </c>
      <c r="B759" t="s">
        <v>22</v>
      </c>
      <c r="C759" t="s">
        <v>23</v>
      </c>
      <c r="D759">
        <v>11.74611</v>
      </c>
      <c r="E759">
        <v>75.454149999999998</v>
      </c>
      <c r="F759">
        <v>36.92</v>
      </c>
      <c r="G759" t="s">
        <v>48</v>
      </c>
      <c r="H759" t="s">
        <v>25</v>
      </c>
      <c r="I759">
        <v>23.81</v>
      </c>
      <c r="J759">
        <v>70</v>
      </c>
      <c r="K759">
        <v>21.1</v>
      </c>
    </row>
    <row r="760" spans="1:11" x14ac:dyDescent="0.3">
      <c r="A760" s="1">
        <v>45303</v>
      </c>
      <c r="B760" t="s">
        <v>30</v>
      </c>
      <c r="C760" t="s">
        <v>35</v>
      </c>
      <c r="D760">
        <v>12.79336</v>
      </c>
      <c r="E760">
        <v>75.206220000000002</v>
      </c>
      <c r="F760">
        <v>1.25</v>
      </c>
      <c r="G760" t="s">
        <v>13</v>
      </c>
      <c r="H760" t="s">
        <v>14</v>
      </c>
      <c r="I760">
        <v>20.309999999999999</v>
      </c>
      <c r="J760">
        <v>66</v>
      </c>
      <c r="K760">
        <v>1.3</v>
      </c>
    </row>
    <row r="761" spans="1:11" x14ac:dyDescent="0.3">
      <c r="A761" s="1">
        <v>45339</v>
      </c>
      <c r="B761" t="s">
        <v>37</v>
      </c>
      <c r="C761" t="s">
        <v>61</v>
      </c>
      <c r="D761">
        <v>23.013549999999999</v>
      </c>
      <c r="E761">
        <v>89.501090000000005</v>
      </c>
      <c r="F761">
        <v>1.29</v>
      </c>
      <c r="G761" t="s">
        <v>13</v>
      </c>
      <c r="H761" t="s">
        <v>14</v>
      </c>
      <c r="I761">
        <v>25.81</v>
      </c>
      <c r="J761">
        <v>53</v>
      </c>
      <c r="K761">
        <v>22.3</v>
      </c>
    </row>
    <row r="762" spans="1:11" x14ac:dyDescent="0.3">
      <c r="A762" s="1">
        <v>45317</v>
      </c>
      <c r="B762" t="s">
        <v>22</v>
      </c>
      <c r="C762" t="s">
        <v>51</v>
      </c>
      <c r="D762">
        <v>17.392659999999999</v>
      </c>
      <c r="E762">
        <v>77.606080000000006</v>
      </c>
      <c r="F762">
        <v>8.69</v>
      </c>
      <c r="G762" t="s">
        <v>17</v>
      </c>
      <c r="H762" t="s">
        <v>14</v>
      </c>
      <c r="I762">
        <v>13.83</v>
      </c>
      <c r="J762">
        <v>49</v>
      </c>
      <c r="K762">
        <v>32.1</v>
      </c>
    </row>
    <row r="763" spans="1:11" x14ac:dyDescent="0.3">
      <c r="A763" s="1">
        <v>45561</v>
      </c>
      <c r="B763" t="s">
        <v>15</v>
      </c>
      <c r="C763" t="s">
        <v>43</v>
      </c>
      <c r="D763">
        <v>21.741589999999999</v>
      </c>
      <c r="E763">
        <v>77.068089999999998</v>
      </c>
      <c r="F763">
        <v>7.65</v>
      </c>
      <c r="G763" t="s">
        <v>17</v>
      </c>
      <c r="H763" t="s">
        <v>14</v>
      </c>
      <c r="I763">
        <v>26.94</v>
      </c>
      <c r="J763">
        <v>59</v>
      </c>
      <c r="K763">
        <v>20.6</v>
      </c>
    </row>
    <row r="764" spans="1:11" x14ac:dyDescent="0.3">
      <c r="A764" s="1">
        <v>45442</v>
      </c>
      <c r="B764" t="s">
        <v>18</v>
      </c>
      <c r="C764" t="s">
        <v>47</v>
      </c>
      <c r="D764">
        <v>25.22748</v>
      </c>
      <c r="E764">
        <v>87.204939999999993</v>
      </c>
      <c r="F764">
        <v>13.25</v>
      </c>
      <c r="G764" t="s">
        <v>24</v>
      </c>
      <c r="H764" t="s">
        <v>25</v>
      </c>
      <c r="I764">
        <v>27.7</v>
      </c>
      <c r="J764">
        <v>67</v>
      </c>
      <c r="K764">
        <v>3.1</v>
      </c>
    </row>
    <row r="765" spans="1:11" x14ac:dyDescent="0.3">
      <c r="A765" s="1">
        <v>45350</v>
      </c>
      <c r="B765" t="s">
        <v>37</v>
      </c>
      <c r="C765" t="s">
        <v>61</v>
      </c>
      <c r="D765">
        <v>22.193750000000001</v>
      </c>
      <c r="E765">
        <v>89.551820000000006</v>
      </c>
      <c r="F765">
        <v>44.38</v>
      </c>
      <c r="G765" t="s">
        <v>48</v>
      </c>
      <c r="H765" t="s">
        <v>25</v>
      </c>
      <c r="I765">
        <v>20.55</v>
      </c>
      <c r="J765">
        <v>71</v>
      </c>
      <c r="K765">
        <v>15.9</v>
      </c>
    </row>
    <row r="766" spans="1:11" x14ac:dyDescent="0.3">
      <c r="A766" s="1">
        <v>45514</v>
      </c>
      <c r="B766" t="s">
        <v>15</v>
      </c>
      <c r="C766" t="s">
        <v>32</v>
      </c>
      <c r="D766">
        <v>20.673369999999998</v>
      </c>
      <c r="E766">
        <v>78.695220000000006</v>
      </c>
      <c r="F766">
        <v>11.02</v>
      </c>
      <c r="G766" t="s">
        <v>24</v>
      </c>
      <c r="H766" t="s">
        <v>25</v>
      </c>
      <c r="I766">
        <v>28.06</v>
      </c>
      <c r="J766">
        <v>48</v>
      </c>
      <c r="K766">
        <v>14.6</v>
      </c>
    </row>
    <row r="767" spans="1:11" x14ac:dyDescent="0.3">
      <c r="A767" s="1">
        <v>45297</v>
      </c>
      <c r="B767" t="s">
        <v>37</v>
      </c>
      <c r="C767" t="s">
        <v>61</v>
      </c>
      <c r="D767">
        <v>24.698740000000001</v>
      </c>
      <c r="E767">
        <v>88.673659999999998</v>
      </c>
      <c r="F767">
        <v>2.34</v>
      </c>
      <c r="G767" t="s">
        <v>13</v>
      </c>
      <c r="H767" t="s">
        <v>14</v>
      </c>
      <c r="I767">
        <v>20.52</v>
      </c>
      <c r="J767">
        <v>77</v>
      </c>
      <c r="K767">
        <v>26.9</v>
      </c>
    </row>
    <row r="768" spans="1:11" x14ac:dyDescent="0.3">
      <c r="A768" s="1">
        <v>45359</v>
      </c>
      <c r="B768" t="s">
        <v>26</v>
      </c>
      <c r="C768" t="s">
        <v>63</v>
      </c>
      <c r="D768">
        <v>9.4689099999999993</v>
      </c>
      <c r="E768">
        <v>77.488990000000001</v>
      </c>
      <c r="F768">
        <v>21.11</v>
      </c>
      <c r="G768" t="s">
        <v>24</v>
      </c>
      <c r="H768" t="s">
        <v>25</v>
      </c>
      <c r="I768">
        <v>35.36</v>
      </c>
      <c r="J768">
        <v>65</v>
      </c>
      <c r="K768">
        <v>14.7</v>
      </c>
    </row>
    <row r="769" spans="1:11" x14ac:dyDescent="0.3">
      <c r="A769" s="1">
        <v>45442</v>
      </c>
      <c r="B769" t="s">
        <v>18</v>
      </c>
      <c r="C769" t="s">
        <v>49</v>
      </c>
      <c r="D769">
        <v>27.126329999999999</v>
      </c>
      <c r="E769">
        <v>87.602320000000006</v>
      </c>
      <c r="F769">
        <v>203.34</v>
      </c>
      <c r="G769" t="s">
        <v>33</v>
      </c>
      <c r="H769" t="s">
        <v>75</v>
      </c>
      <c r="I769">
        <v>16.309999999999999</v>
      </c>
      <c r="J769">
        <v>100</v>
      </c>
      <c r="K769">
        <v>45.7</v>
      </c>
    </row>
    <row r="770" spans="1:11" x14ac:dyDescent="0.3">
      <c r="A770" s="1">
        <v>45342</v>
      </c>
      <c r="B770" t="s">
        <v>26</v>
      </c>
      <c r="C770" t="s">
        <v>27</v>
      </c>
      <c r="D770">
        <v>12.351559999999999</v>
      </c>
      <c r="E770">
        <v>80.428740000000005</v>
      </c>
      <c r="F770">
        <v>145.53</v>
      </c>
      <c r="G770" t="s">
        <v>33</v>
      </c>
      <c r="H770" t="s">
        <v>74</v>
      </c>
      <c r="I770">
        <v>13.99</v>
      </c>
      <c r="J770">
        <v>96</v>
      </c>
      <c r="K770">
        <v>54</v>
      </c>
    </row>
    <row r="771" spans="1:11" x14ac:dyDescent="0.3">
      <c r="A771" s="1">
        <v>45491</v>
      </c>
      <c r="B771" t="s">
        <v>20</v>
      </c>
      <c r="C771" t="s">
        <v>68</v>
      </c>
      <c r="D771">
        <v>21.736139999999999</v>
      </c>
      <c r="E771">
        <v>85.903660000000002</v>
      </c>
      <c r="F771">
        <v>52.79</v>
      </c>
      <c r="G771" t="s">
        <v>48</v>
      </c>
      <c r="H771" t="s">
        <v>56</v>
      </c>
      <c r="I771">
        <v>26.29</v>
      </c>
      <c r="J771">
        <v>89</v>
      </c>
      <c r="K771">
        <v>1.3</v>
      </c>
    </row>
    <row r="772" spans="1:11" x14ac:dyDescent="0.3">
      <c r="A772" s="1">
        <v>45623</v>
      </c>
      <c r="B772" t="s">
        <v>18</v>
      </c>
      <c r="C772" t="s">
        <v>70</v>
      </c>
      <c r="D772">
        <v>26.33661</v>
      </c>
      <c r="E772">
        <v>86.63306</v>
      </c>
      <c r="F772">
        <v>6.87</v>
      </c>
      <c r="G772" t="s">
        <v>17</v>
      </c>
      <c r="H772" t="s">
        <v>14</v>
      </c>
      <c r="I772">
        <v>20.81</v>
      </c>
      <c r="J772">
        <v>38</v>
      </c>
      <c r="K772">
        <v>22.1</v>
      </c>
    </row>
    <row r="773" spans="1:11" x14ac:dyDescent="0.3">
      <c r="A773" s="1">
        <v>45543</v>
      </c>
      <c r="B773" t="s">
        <v>37</v>
      </c>
      <c r="C773" t="s">
        <v>61</v>
      </c>
      <c r="D773">
        <v>25.574860000000001</v>
      </c>
      <c r="E773">
        <v>88.956090000000003</v>
      </c>
      <c r="F773">
        <v>36.44</v>
      </c>
      <c r="G773" t="s">
        <v>48</v>
      </c>
      <c r="H773" t="s">
        <v>25</v>
      </c>
      <c r="I773">
        <v>22.4</v>
      </c>
      <c r="J773">
        <v>57</v>
      </c>
      <c r="K773">
        <v>36.4</v>
      </c>
    </row>
    <row r="774" spans="1:11" x14ac:dyDescent="0.3">
      <c r="A774" s="1">
        <v>45596</v>
      </c>
      <c r="B774" t="s">
        <v>15</v>
      </c>
      <c r="C774" t="s">
        <v>43</v>
      </c>
      <c r="D774">
        <v>20.83465</v>
      </c>
      <c r="E774">
        <v>77.930660000000003</v>
      </c>
      <c r="F774">
        <v>23.2</v>
      </c>
      <c r="G774" t="s">
        <v>24</v>
      </c>
      <c r="H774" t="s">
        <v>25</v>
      </c>
      <c r="I774">
        <v>28.36</v>
      </c>
      <c r="J774">
        <v>59</v>
      </c>
      <c r="K774">
        <v>0.1</v>
      </c>
    </row>
    <row r="775" spans="1:11" x14ac:dyDescent="0.3">
      <c r="A775" s="1">
        <v>45491</v>
      </c>
      <c r="B775" t="s">
        <v>22</v>
      </c>
      <c r="C775" t="s">
        <v>51</v>
      </c>
      <c r="D775">
        <v>13.30156</v>
      </c>
      <c r="E775">
        <v>77.12079</v>
      </c>
      <c r="F775">
        <v>8</v>
      </c>
      <c r="G775" t="s">
        <v>17</v>
      </c>
      <c r="H775" t="s">
        <v>14</v>
      </c>
      <c r="I775">
        <v>22.73</v>
      </c>
      <c r="J775">
        <v>62</v>
      </c>
      <c r="K775">
        <v>1.5</v>
      </c>
    </row>
    <row r="776" spans="1:11" x14ac:dyDescent="0.3">
      <c r="A776" s="1">
        <v>45599</v>
      </c>
      <c r="B776" t="s">
        <v>26</v>
      </c>
      <c r="C776" t="s">
        <v>55</v>
      </c>
      <c r="D776">
        <v>10.58024</v>
      </c>
      <c r="E776">
        <v>76.346360000000004</v>
      </c>
      <c r="F776">
        <v>11.96</v>
      </c>
      <c r="G776" t="s">
        <v>24</v>
      </c>
      <c r="H776" t="s">
        <v>25</v>
      </c>
      <c r="I776">
        <v>26.28</v>
      </c>
      <c r="J776">
        <v>67</v>
      </c>
      <c r="K776">
        <v>16.100000000000001</v>
      </c>
    </row>
    <row r="777" spans="1:11" x14ac:dyDescent="0.3">
      <c r="A777" s="1">
        <v>45386</v>
      </c>
      <c r="B777" t="s">
        <v>11</v>
      </c>
      <c r="C777" t="s">
        <v>44</v>
      </c>
      <c r="D777">
        <v>20.774239999999999</v>
      </c>
      <c r="E777">
        <v>70.793899999999994</v>
      </c>
      <c r="F777">
        <v>20.76</v>
      </c>
      <c r="G777" t="s">
        <v>24</v>
      </c>
      <c r="H777" t="s">
        <v>25</v>
      </c>
      <c r="I777">
        <v>25.2</v>
      </c>
      <c r="J777">
        <v>83</v>
      </c>
      <c r="K777">
        <v>17.7</v>
      </c>
    </row>
    <row r="778" spans="1:11" x14ac:dyDescent="0.3">
      <c r="A778" s="1">
        <v>45302</v>
      </c>
      <c r="B778" t="s">
        <v>40</v>
      </c>
      <c r="C778" t="s">
        <v>41</v>
      </c>
      <c r="D778">
        <v>27.398399999999999</v>
      </c>
      <c r="E778">
        <v>92.62088</v>
      </c>
      <c r="F778">
        <v>36.06</v>
      </c>
      <c r="G778" t="s">
        <v>48</v>
      </c>
      <c r="H778" t="s">
        <v>25</v>
      </c>
      <c r="I778">
        <v>18.91</v>
      </c>
      <c r="J778">
        <v>66</v>
      </c>
      <c r="K778">
        <v>1.1000000000000001</v>
      </c>
    </row>
    <row r="779" spans="1:11" x14ac:dyDescent="0.3">
      <c r="A779" s="1">
        <v>45445</v>
      </c>
      <c r="B779" t="s">
        <v>37</v>
      </c>
      <c r="C779" t="s">
        <v>38</v>
      </c>
      <c r="D779">
        <v>24.304390000000001</v>
      </c>
      <c r="E779">
        <v>87.730609999999999</v>
      </c>
      <c r="F779">
        <v>25.38</v>
      </c>
      <c r="G779" t="s">
        <v>24</v>
      </c>
      <c r="H779" t="s">
        <v>25</v>
      </c>
      <c r="I779">
        <v>24.79</v>
      </c>
      <c r="J779">
        <v>52</v>
      </c>
      <c r="K779">
        <v>23.5</v>
      </c>
    </row>
    <row r="780" spans="1:11" x14ac:dyDescent="0.3">
      <c r="A780" s="1">
        <v>45423</v>
      </c>
      <c r="B780" t="s">
        <v>26</v>
      </c>
      <c r="C780" t="s">
        <v>27</v>
      </c>
      <c r="D780">
        <v>8.9870599999999996</v>
      </c>
      <c r="E780">
        <v>78.266739999999999</v>
      </c>
      <c r="F780">
        <v>2.48</v>
      </c>
      <c r="G780" t="s">
        <v>13</v>
      </c>
      <c r="H780" t="s">
        <v>14</v>
      </c>
      <c r="I780">
        <v>29.07</v>
      </c>
      <c r="J780">
        <v>62</v>
      </c>
      <c r="K780">
        <v>17.2</v>
      </c>
    </row>
    <row r="781" spans="1:11" x14ac:dyDescent="0.3">
      <c r="A781" s="1">
        <v>45482</v>
      </c>
      <c r="B781" t="s">
        <v>18</v>
      </c>
      <c r="C781" t="s">
        <v>47</v>
      </c>
      <c r="D781">
        <v>25.45656</v>
      </c>
      <c r="E781">
        <v>85.082880000000003</v>
      </c>
      <c r="F781">
        <v>26.52</v>
      </c>
      <c r="G781" t="s">
        <v>24</v>
      </c>
      <c r="H781" t="s">
        <v>25</v>
      </c>
      <c r="I781">
        <v>33.76</v>
      </c>
      <c r="J781">
        <v>59</v>
      </c>
      <c r="K781">
        <v>17</v>
      </c>
    </row>
    <row r="782" spans="1:11" x14ac:dyDescent="0.3">
      <c r="A782" s="1">
        <v>45411</v>
      </c>
      <c r="B782" t="s">
        <v>20</v>
      </c>
      <c r="C782" t="s">
        <v>21</v>
      </c>
      <c r="D782">
        <v>19.644539999999999</v>
      </c>
      <c r="E782">
        <v>85.202240000000003</v>
      </c>
      <c r="F782">
        <v>10.33</v>
      </c>
      <c r="G782" t="s">
        <v>24</v>
      </c>
      <c r="H782" t="s">
        <v>25</v>
      </c>
      <c r="I782">
        <v>26.64</v>
      </c>
      <c r="J782">
        <v>69</v>
      </c>
      <c r="K782">
        <v>16.100000000000001</v>
      </c>
    </row>
    <row r="783" spans="1:11" x14ac:dyDescent="0.3">
      <c r="A783" s="1">
        <v>45564</v>
      </c>
      <c r="B783" t="s">
        <v>40</v>
      </c>
      <c r="C783" t="s">
        <v>53</v>
      </c>
      <c r="D783">
        <v>27.23263</v>
      </c>
      <c r="E783">
        <v>90.645259999999993</v>
      </c>
      <c r="F783">
        <v>52.94</v>
      </c>
      <c r="G783" t="s">
        <v>48</v>
      </c>
      <c r="H783" t="s">
        <v>56</v>
      </c>
      <c r="I783">
        <v>26.62</v>
      </c>
      <c r="J783">
        <v>65</v>
      </c>
      <c r="K783">
        <v>25.5</v>
      </c>
    </row>
    <row r="784" spans="1:11" x14ac:dyDescent="0.3">
      <c r="A784" s="1">
        <v>45361</v>
      </c>
      <c r="B784" t="s">
        <v>22</v>
      </c>
      <c r="C784" t="s">
        <v>23</v>
      </c>
      <c r="D784">
        <v>15.55977</v>
      </c>
      <c r="E784">
        <v>78.266239999999996</v>
      </c>
      <c r="F784">
        <v>1.99</v>
      </c>
      <c r="G784" t="s">
        <v>13</v>
      </c>
      <c r="H784" t="s">
        <v>14</v>
      </c>
      <c r="I784">
        <v>30.3</v>
      </c>
      <c r="J784">
        <v>65</v>
      </c>
      <c r="K784">
        <v>22.6</v>
      </c>
    </row>
    <row r="785" spans="1:11" x14ac:dyDescent="0.3">
      <c r="A785" s="1">
        <v>45425</v>
      </c>
      <c r="B785" t="s">
        <v>37</v>
      </c>
      <c r="C785" t="s">
        <v>65</v>
      </c>
      <c r="D785">
        <v>22.362960000000001</v>
      </c>
      <c r="E785">
        <v>89.584639999999993</v>
      </c>
      <c r="F785">
        <v>0</v>
      </c>
      <c r="G785" t="s">
        <v>54</v>
      </c>
      <c r="H785" t="s">
        <v>14</v>
      </c>
      <c r="I785">
        <v>27.62</v>
      </c>
      <c r="J785">
        <v>39</v>
      </c>
      <c r="K785">
        <v>16.8</v>
      </c>
    </row>
    <row r="786" spans="1:11" x14ac:dyDescent="0.3">
      <c r="A786" s="1">
        <v>45651</v>
      </c>
      <c r="B786" t="s">
        <v>20</v>
      </c>
      <c r="C786" t="s">
        <v>68</v>
      </c>
      <c r="D786">
        <v>18.744869999999999</v>
      </c>
      <c r="E786">
        <v>84.954580000000007</v>
      </c>
      <c r="F786">
        <v>346.24</v>
      </c>
      <c r="G786" t="s">
        <v>33</v>
      </c>
      <c r="H786" t="s">
        <v>78</v>
      </c>
      <c r="I786">
        <v>1.93</v>
      </c>
      <c r="J786">
        <v>100</v>
      </c>
      <c r="K786">
        <v>32.700000000000003</v>
      </c>
    </row>
    <row r="787" spans="1:11" x14ac:dyDescent="0.3">
      <c r="A787" s="1">
        <v>45384</v>
      </c>
      <c r="B787" t="s">
        <v>30</v>
      </c>
      <c r="C787" t="s">
        <v>71</v>
      </c>
      <c r="D787">
        <v>9.4568200000000004</v>
      </c>
      <c r="E787">
        <v>75.695440000000005</v>
      </c>
      <c r="F787">
        <v>4.1500000000000004</v>
      </c>
      <c r="G787" t="s">
        <v>17</v>
      </c>
      <c r="H787" t="s">
        <v>14</v>
      </c>
      <c r="I787">
        <v>27.32</v>
      </c>
      <c r="J787">
        <v>47</v>
      </c>
      <c r="K787">
        <v>12</v>
      </c>
    </row>
    <row r="788" spans="1:11" x14ac:dyDescent="0.3">
      <c r="A788" s="1">
        <v>45513</v>
      </c>
      <c r="B788" t="s">
        <v>18</v>
      </c>
      <c r="C788" t="s">
        <v>70</v>
      </c>
      <c r="D788">
        <v>27.03697</v>
      </c>
      <c r="E788">
        <v>84.507490000000004</v>
      </c>
      <c r="F788">
        <v>53.74</v>
      </c>
      <c r="G788" t="s">
        <v>48</v>
      </c>
      <c r="H788" t="s">
        <v>56</v>
      </c>
      <c r="I788">
        <v>29.48</v>
      </c>
      <c r="J788">
        <v>77</v>
      </c>
      <c r="K788">
        <v>35.299999999999997</v>
      </c>
    </row>
    <row r="789" spans="1:11" x14ac:dyDescent="0.3">
      <c r="A789" s="1">
        <v>45460</v>
      </c>
      <c r="B789" t="s">
        <v>18</v>
      </c>
      <c r="C789" t="s">
        <v>47</v>
      </c>
      <c r="D789">
        <v>24.025269999999999</v>
      </c>
      <c r="E789">
        <v>85.608090000000004</v>
      </c>
      <c r="F789">
        <v>16.18</v>
      </c>
      <c r="G789" t="s">
        <v>24</v>
      </c>
      <c r="H789" t="s">
        <v>25</v>
      </c>
      <c r="I789">
        <v>25.04</v>
      </c>
      <c r="J789">
        <v>59</v>
      </c>
      <c r="K789">
        <v>7.6</v>
      </c>
    </row>
    <row r="790" spans="1:11" x14ac:dyDescent="0.3">
      <c r="A790" s="1">
        <v>45433</v>
      </c>
      <c r="B790" t="s">
        <v>15</v>
      </c>
      <c r="C790" t="s">
        <v>32</v>
      </c>
      <c r="D790">
        <v>20.332380000000001</v>
      </c>
      <c r="E790">
        <v>76.374200000000002</v>
      </c>
      <c r="F790">
        <v>8.07</v>
      </c>
      <c r="G790" t="s">
        <v>17</v>
      </c>
      <c r="H790" t="s">
        <v>14</v>
      </c>
      <c r="I790">
        <v>27.14</v>
      </c>
      <c r="J790">
        <v>50</v>
      </c>
      <c r="K790">
        <v>0.5</v>
      </c>
    </row>
    <row r="791" spans="1:11" x14ac:dyDescent="0.3">
      <c r="A791" s="1">
        <v>45597</v>
      </c>
      <c r="B791" t="s">
        <v>20</v>
      </c>
      <c r="C791" t="s">
        <v>21</v>
      </c>
      <c r="D791">
        <v>21.6494</v>
      </c>
      <c r="E791">
        <v>84.706680000000006</v>
      </c>
      <c r="F791">
        <v>23.13</v>
      </c>
      <c r="G791" t="s">
        <v>24</v>
      </c>
      <c r="H791" t="s">
        <v>25</v>
      </c>
      <c r="I791">
        <v>22.82</v>
      </c>
      <c r="J791">
        <v>71</v>
      </c>
      <c r="K791">
        <v>8.4</v>
      </c>
    </row>
    <row r="792" spans="1:11" x14ac:dyDescent="0.3">
      <c r="A792" s="1">
        <v>45470</v>
      </c>
      <c r="B792" t="s">
        <v>18</v>
      </c>
      <c r="C792" t="s">
        <v>19</v>
      </c>
      <c r="D792">
        <v>26.232759999999999</v>
      </c>
      <c r="E792">
        <v>87.192089999999993</v>
      </c>
      <c r="F792">
        <v>55.87</v>
      </c>
      <c r="G792" t="s">
        <v>48</v>
      </c>
      <c r="H792" t="s">
        <v>56</v>
      </c>
      <c r="I792">
        <v>25.67</v>
      </c>
      <c r="J792">
        <v>71</v>
      </c>
      <c r="K792">
        <v>4.9000000000000004</v>
      </c>
    </row>
    <row r="793" spans="1:11" x14ac:dyDescent="0.3">
      <c r="A793" s="1">
        <v>45485</v>
      </c>
      <c r="B793" t="s">
        <v>28</v>
      </c>
      <c r="C793" t="s">
        <v>58</v>
      </c>
      <c r="D793">
        <v>15.9854</v>
      </c>
      <c r="E793">
        <v>77.238740000000007</v>
      </c>
      <c r="F793">
        <v>9.01</v>
      </c>
      <c r="G793" t="s">
        <v>17</v>
      </c>
      <c r="H793" t="s">
        <v>14</v>
      </c>
      <c r="I793">
        <v>32.58</v>
      </c>
      <c r="J793">
        <v>61</v>
      </c>
      <c r="K793">
        <v>26.2</v>
      </c>
    </row>
    <row r="794" spans="1:11" x14ac:dyDescent="0.3">
      <c r="A794" s="1">
        <v>45349</v>
      </c>
      <c r="B794" t="s">
        <v>22</v>
      </c>
      <c r="C794" t="s">
        <v>59</v>
      </c>
      <c r="D794">
        <v>18.236370000000001</v>
      </c>
      <c r="E794">
        <v>76.332639999999998</v>
      </c>
      <c r="F794">
        <v>3.48</v>
      </c>
      <c r="G794" t="s">
        <v>17</v>
      </c>
      <c r="H794" t="s">
        <v>14</v>
      </c>
      <c r="I794">
        <v>24.11</v>
      </c>
      <c r="J794">
        <v>59</v>
      </c>
      <c r="K794">
        <v>4.7</v>
      </c>
    </row>
    <row r="795" spans="1:11" x14ac:dyDescent="0.3">
      <c r="A795" s="1">
        <v>45630</v>
      </c>
      <c r="B795" t="s">
        <v>37</v>
      </c>
      <c r="C795" t="s">
        <v>42</v>
      </c>
      <c r="D795">
        <v>25.403549999999999</v>
      </c>
      <c r="E795">
        <v>87.516189999999995</v>
      </c>
      <c r="F795">
        <v>2.1800000000000002</v>
      </c>
      <c r="G795" t="s">
        <v>13</v>
      </c>
      <c r="H795" t="s">
        <v>14</v>
      </c>
      <c r="I795">
        <v>17.97</v>
      </c>
      <c r="J795">
        <v>50</v>
      </c>
      <c r="K795">
        <v>23.2</v>
      </c>
    </row>
    <row r="796" spans="1:11" x14ac:dyDescent="0.3">
      <c r="A796" s="1">
        <v>45564</v>
      </c>
      <c r="B796" t="s">
        <v>20</v>
      </c>
      <c r="C796" t="s">
        <v>52</v>
      </c>
      <c r="D796">
        <v>19.179030000000001</v>
      </c>
      <c r="E796">
        <v>86.828270000000003</v>
      </c>
      <c r="F796">
        <v>31.32</v>
      </c>
      <c r="G796" t="s">
        <v>24</v>
      </c>
      <c r="H796" t="s">
        <v>25</v>
      </c>
      <c r="I796">
        <v>22.84</v>
      </c>
      <c r="J796">
        <v>35</v>
      </c>
      <c r="K796">
        <v>12.3</v>
      </c>
    </row>
    <row r="797" spans="1:11" x14ac:dyDescent="0.3">
      <c r="A797" s="1">
        <v>45337</v>
      </c>
      <c r="B797" t="s">
        <v>15</v>
      </c>
      <c r="C797" t="s">
        <v>43</v>
      </c>
      <c r="D797">
        <v>17.247630000000001</v>
      </c>
      <c r="E797">
        <v>75.734719999999996</v>
      </c>
      <c r="F797">
        <v>33.659999999999997</v>
      </c>
      <c r="G797" t="s">
        <v>24</v>
      </c>
      <c r="H797" t="s">
        <v>25</v>
      </c>
      <c r="I797">
        <v>17.690000000000001</v>
      </c>
      <c r="J797">
        <v>58</v>
      </c>
      <c r="K797">
        <v>28.6</v>
      </c>
    </row>
    <row r="798" spans="1:11" x14ac:dyDescent="0.3">
      <c r="A798" s="1">
        <v>45333</v>
      </c>
      <c r="B798" t="s">
        <v>22</v>
      </c>
      <c r="C798" t="s">
        <v>69</v>
      </c>
      <c r="D798">
        <v>14.239649999999999</v>
      </c>
      <c r="E798">
        <v>77.999120000000005</v>
      </c>
      <c r="F798">
        <v>0</v>
      </c>
      <c r="G798" t="s">
        <v>54</v>
      </c>
      <c r="H798" t="s">
        <v>14</v>
      </c>
      <c r="I798">
        <v>21.07</v>
      </c>
      <c r="J798">
        <v>54</v>
      </c>
      <c r="K798">
        <v>27.9</v>
      </c>
    </row>
    <row r="799" spans="1:11" x14ac:dyDescent="0.3">
      <c r="A799" s="1">
        <v>45579</v>
      </c>
      <c r="B799" t="s">
        <v>18</v>
      </c>
      <c r="C799" t="s">
        <v>19</v>
      </c>
      <c r="D799">
        <v>27.16412</v>
      </c>
      <c r="E799">
        <v>85.620630000000006</v>
      </c>
      <c r="F799">
        <v>2.3199999999999998</v>
      </c>
      <c r="G799" t="s">
        <v>13</v>
      </c>
      <c r="H799" t="s">
        <v>14</v>
      </c>
      <c r="I799">
        <v>30.99</v>
      </c>
      <c r="J799">
        <v>56</v>
      </c>
      <c r="K799">
        <v>34.799999999999997</v>
      </c>
    </row>
    <row r="800" spans="1:11" x14ac:dyDescent="0.3">
      <c r="A800" s="1">
        <v>45511</v>
      </c>
      <c r="B800" t="s">
        <v>28</v>
      </c>
      <c r="C800" t="s">
        <v>58</v>
      </c>
      <c r="D800">
        <v>13.624459999999999</v>
      </c>
      <c r="E800">
        <v>82.314670000000007</v>
      </c>
      <c r="F800">
        <v>45.42</v>
      </c>
      <c r="G800" t="s">
        <v>48</v>
      </c>
      <c r="H800" t="s">
        <v>25</v>
      </c>
      <c r="I800">
        <v>28.02</v>
      </c>
      <c r="J800">
        <v>69</v>
      </c>
      <c r="K800">
        <v>4.8</v>
      </c>
    </row>
    <row r="801" spans="1:11" x14ac:dyDescent="0.3">
      <c r="A801" s="1">
        <v>45334</v>
      </c>
      <c r="B801" t="s">
        <v>22</v>
      </c>
      <c r="C801" t="s">
        <v>69</v>
      </c>
      <c r="D801">
        <v>12.13871</v>
      </c>
      <c r="E801">
        <v>77.055250000000001</v>
      </c>
      <c r="F801">
        <v>3.74</v>
      </c>
      <c r="G801" t="s">
        <v>17</v>
      </c>
      <c r="H801" t="s">
        <v>14</v>
      </c>
      <c r="I801">
        <v>15.3</v>
      </c>
      <c r="J801">
        <v>71</v>
      </c>
      <c r="K801">
        <v>36.5</v>
      </c>
    </row>
    <row r="802" spans="1:11" x14ac:dyDescent="0.3">
      <c r="A802" s="1">
        <v>45387</v>
      </c>
      <c r="B802" t="s">
        <v>26</v>
      </c>
      <c r="C802" t="s">
        <v>63</v>
      </c>
      <c r="D802">
        <v>8.3766099999999994</v>
      </c>
      <c r="E802">
        <v>78.234319999999997</v>
      </c>
      <c r="F802">
        <v>4.84</v>
      </c>
      <c r="G802" t="s">
        <v>17</v>
      </c>
      <c r="H802" t="s">
        <v>14</v>
      </c>
      <c r="I802">
        <v>27.37</v>
      </c>
      <c r="J802">
        <v>45</v>
      </c>
      <c r="K802">
        <v>21.5</v>
      </c>
    </row>
    <row r="803" spans="1:11" x14ac:dyDescent="0.3">
      <c r="A803" s="1">
        <v>45301</v>
      </c>
      <c r="B803" t="s">
        <v>28</v>
      </c>
      <c r="C803" t="s">
        <v>57</v>
      </c>
      <c r="D803">
        <v>15.64513</v>
      </c>
      <c r="E803">
        <v>81.073939999999993</v>
      </c>
      <c r="F803">
        <v>2.4300000000000002</v>
      </c>
      <c r="G803" t="s">
        <v>13</v>
      </c>
      <c r="H803" t="s">
        <v>14</v>
      </c>
      <c r="I803">
        <v>19.329999999999998</v>
      </c>
      <c r="J803">
        <v>53</v>
      </c>
      <c r="K803">
        <v>35</v>
      </c>
    </row>
    <row r="804" spans="1:11" x14ac:dyDescent="0.3">
      <c r="A804" s="1">
        <v>45406</v>
      </c>
      <c r="B804" t="s">
        <v>11</v>
      </c>
      <c r="C804" t="s">
        <v>12</v>
      </c>
      <c r="D804">
        <v>20.623239999999999</v>
      </c>
      <c r="E804">
        <v>69.517080000000007</v>
      </c>
      <c r="F804">
        <v>21.24</v>
      </c>
      <c r="G804" t="s">
        <v>24</v>
      </c>
      <c r="H804" t="s">
        <v>25</v>
      </c>
      <c r="I804">
        <v>24.44</v>
      </c>
      <c r="J804">
        <v>75</v>
      </c>
      <c r="K804">
        <v>3.1</v>
      </c>
    </row>
    <row r="805" spans="1:11" x14ac:dyDescent="0.3">
      <c r="A805" s="1">
        <v>45293</v>
      </c>
      <c r="B805" t="s">
        <v>30</v>
      </c>
      <c r="C805" t="s">
        <v>50</v>
      </c>
      <c r="D805">
        <v>11.933579999999999</v>
      </c>
      <c r="E805">
        <v>75.480220000000003</v>
      </c>
      <c r="F805">
        <v>2.17</v>
      </c>
      <c r="G805" t="s">
        <v>13</v>
      </c>
      <c r="H805" t="s">
        <v>14</v>
      </c>
      <c r="I805">
        <v>23.2</v>
      </c>
      <c r="J805">
        <v>59</v>
      </c>
      <c r="K805">
        <v>8.8000000000000007</v>
      </c>
    </row>
    <row r="806" spans="1:11" x14ac:dyDescent="0.3">
      <c r="A806" s="1">
        <v>45580</v>
      </c>
      <c r="B806" t="s">
        <v>28</v>
      </c>
      <c r="C806" t="s">
        <v>67</v>
      </c>
      <c r="D806">
        <v>15.9533</v>
      </c>
      <c r="E806">
        <v>83.045199999999994</v>
      </c>
      <c r="F806">
        <v>0.66</v>
      </c>
      <c r="G806" t="s">
        <v>13</v>
      </c>
      <c r="H806" t="s">
        <v>14</v>
      </c>
      <c r="I806">
        <v>30.6</v>
      </c>
      <c r="J806">
        <v>52</v>
      </c>
      <c r="K806">
        <v>36.799999999999997</v>
      </c>
    </row>
    <row r="807" spans="1:11" x14ac:dyDescent="0.3">
      <c r="A807" s="1">
        <v>45405</v>
      </c>
      <c r="B807" t="s">
        <v>28</v>
      </c>
      <c r="C807" t="s">
        <v>67</v>
      </c>
      <c r="D807">
        <v>17.507639999999999</v>
      </c>
      <c r="E807">
        <v>81.428139999999999</v>
      </c>
      <c r="F807">
        <v>3.34</v>
      </c>
      <c r="G807" t="s">
        <v>17</v>
      </c>
      <c r="H807" t="s">
        <v>14</v>
      </c>
      <c r="I807">
        <v>27.44</v>
      </c>
      <c r="J807">
        <v>58</v>
      </c>
      <c r="K807">
        <v>33.700000000000003</v>
      </c>
    </row>
    <row r="808" spans="1:11" x14ac:dyDescent="0.3">
      <c r="A808" s="1">
        <v>45332</v>
      </c>
      <c r="B808" t="s">
        <v>28</v>
      </c>
      <c r="C808" t="s">
        <v>29</v>
      </c>
      <c r="D808">
        <v>16.02844</v>
      </c>
      <c r="E808">
        <v>77.196389999999994</v>
      </c>
      <c r="F808">
        <v>6.27</v>
      </c>
      <c r="G808" t="s">
        <v>17</v>
      </c>
      <c r="H808" t="s">
        <v>14</v>
      </c>
      <c r="I808">
        <v>22.39</v>
      </c>
      <c r="J808">
        <v>72</v>
      </c>
      <c r="K808">
        <v>21</v>
      </c>
    </row>
    <row r="809" spans="1:11" x14ac:dyDescent="0.3">
      <c r="A809" s="1">
        <v>45309</v>
      </c>
      <c r="B809" t="s">
        <v>30</v>
      </c>
      <c r="C809" t="s">
        <v>31</v>
      </c>
      <c r="D809">
        <v>10.14026</v>
      </c>
      <c r="E809">
        <v>76.625749999999996</v>
      </c>
      <c r="F809">
        <v>0.74</v>
      </c>
      <c r="G809" t="s">
        <v>13</v>
      </c>
      <c r="H809" t="s">
        <v>14</v>
      </c>
      <c r="I809">
        <v>22.82</v>
      </c>
      <c r="J809">
        <v>54</v>
      </c>
      <c r="K809">
        <v>25.4</v>
      </c>
    </row>
    <row r="810" spans="1:11" x14ac:dyDescent="0.3">
      <c r="A810" s="1">
        <v>45425</v>
      </c>
      <c r="B810" t="s">
        <v>26</v>
      </c>
      <c r="C810" t="s">
        <v>63</v>
      </c>
      <c r="D810">
        <v>8.5279500000000006</v>
      </c>
      <c r="E810">
        <v>76.861699999999999</v>
      </c>
      <c r="F810">
        <v>9.58</v>
      </c>
      <c r="G810" t="s">
        <v>17</v>
      </c>
      <c r="H810" t="s">
        <v>14</v>
      </c>
      <c r="I810">
        <v>28.04</v>
      </c>
      <c r="J810">
        <v>59</v>
      </c>
      <c r="K810">
        <v>28.1</v>
      </c>
    </row>
    <row r="811" spans="1:11" x14ac:dyDescent="0.3">
      <c r="A811" s="1">
        <v>45511</v>
      </c>
      <c r="B811" t="s">
        <v>26</v>
      </c>
      <c r="C811" t="s">
        <v>55</v>
      </c>
      <c r="D811">
        <v>8.8204499999999992</v>
      </c>
      <c r="E811">
        <v>79.112399999999994</v>
      </c>
      <c r="F811">
        <v>1.5</v>
      </c>
      <c r="G811" t="s">
        <v>13</v>
      </c>
      <c r="H811" t="s">
        <v>14</v>
      </c>
      <c r="I811">
        <v>22.59</v>
      </c>
      <c r="J811">
        <v>76</v>
      </c>
      <c r="K811">
        <v>21.7</v>
      </c>
    </row>
    <row r="812" spans="1:11" x14ac:dyDescent="0.3">
      <c r="A812" s="1">
        <v>45485</v>
      </c>
      <c r="B812" t="s">
        <v>26</v>
      </c>
      <c r="C812" t="s">
        <v>27</v>
      </c>
      <c r="D812">
        <v>11.58428</v>
      </c>
      <c r="E812">
        <v>78.929370000000006</v>
      </c>
      <c r="F812">
        <v>4.01</v>
      </c>
      <c r="G812" t="s">
        <v>17</v>
      </c>
      <c r="H812" t="s">
        <v>14</v>
      </c>
      <c r="I812">
        <v>31.11</v>
      </c>
      <c r="J812">
        <v>35</v>
      </c>
      <c r="K812">
        <v>21.8</v>
      </c>
    </row>
    <row r="813" spans="1:11" x14ac:dyDescent="0.3">
      <c r="A813" s="1">
        <v>45380</v>
      </c>
      <c r="B813" t="s">
        <v>30</v>
      </c>
      <c r="C813" t="s">
        <v>31</v>
      </c>
      <c r="D813">
        <v>12.330780000000001</v>
      </c>
      <c r="E813">
        <v>77.12715</v>
      </c>
      <c r="F813">
        <v>22.28</v>
      </c>
      <c r="G813" t="s">
        <v>24</v>
      </c>
      <c r="H813" t="s">
        <v>25</v>
      </c>
      <c r="I813">
        <v>28.14</v>
      </c>
      <c r="J813">
        <v>75</v>
      </c>
      <c r="K813">
        <v>8</v>
      </c>
    </row>
    <row r="814" spans="1:11" x14ac:dyDescent="0.3">
      <c r="A814" s="1">
        <v>45393</v>
      </c>
      <c r="B814" t="s">
        <v>18</v>
      </c>
      <c r="C814" t="s">
        <v>19</v>
      </c>
      <c r="D814">
        <v>25.287469999999999</v>
      </c>
      <c r="E814">
        <v>86.443420000000003</v>
      </c>
      <c r="F814">
        <v>0</v>
      </c>
      <c r="G814" t="s">
        <v>54</v>
      </c>
      <c r="H814" t="s">
        <v>14</v>
      </c>
      <c r="I814">
        <v>30.09</v>
      </c>
      <c r="J814">
        <v>66</v>
      </c>
      <c r="K814">
        <v>17.600000000000001</v>
      </c>
    </row>
    <row r="815" spans="1:11" x14ac:dyDescent="0.3">
      <c r="A815" s="1">
        <v>45325</v>
      </c>
      <c r="B815" t="s">
        <v>22</v>
      </c>
      <c r="C815" t="s">
        <v>59</v>
      </c>
      <c r="D815">
        <v>13.6365</v>
      </c>
      <c r="E815">
        <v>78.381839999999997</v>
      </c>
      <c r="F815">
        <v>1.22</v>
      </c>
      <c r="G815" t="s">
        <v>13</v>
      </c>
      <c r="H815" t="s">
        <v>14</v>
      </c>
      <c r="I815">
        <v>15.77</v>
      </c>
      <c r="J815">
        <v>59</v>
      </c>
      <c r="K815">
        <v>36.299999999999997</v>
      </c>
    </row>
    <row r="816" spans="1:11" x14ac:dyDescent="0.3">
      <c r="A816" s="1">
        <v>45654</v>
      </c>
      <c r="B816" t="s">
        <v>40</v>
      </c>
      <c r="C816" t="s">
        <v>66</v>
      </c>
      <c r="D816">
        <v>25.301670000000001</v>
      </c>
      <c r="E816">
        <v>90.115799999999993</v>
      </c>
      <c r="F816">
        <v>10.44</v>
      </c>
      <c r="G816" t="s">
        <v>24</v>
      </c>
      <c r="H816" t="s">
        <v>25</v>
      </c>
      <c r="I816">
        <v>20.05</v>
      </c>
      <c r="J816">
        <v>51</v>
      </c>
      <c r="K816">
        <v>20.8</v>
      </c>
    </row>
    <row r="817" spans="1:11" x14ac:dyDescent="0.3">
      <c r="A817" s="1">
        <v>45604</v>
      </c>
      <c r="B817" t="s">
        <v>28</v>
      </c>
      <c r="C817" t="s">
        <v>58</v>
      </c>
      <c r="D817">
        <v>14.82466</v>
      </c>
      <c r="E817">
        <v>79.597800000000007</v>
      </c>
      <c r="F817">
        <v>5.48</v>
      </c>
      <c r="G817" t="s">
        <v>17</v>
      </c>
      <c r="H817" t="s">
        <v>14</v>
      </c>
      <c r="I817">
        <v>25.85</v>
      </c>
      <c r="J817">
        <v>63</v>
      </c>
      <c r="K817">
        <v>36.200000000000003</v>
      </c>
    </row>
    <row r="818" spans="1:11" x14ac:dyDescent="0.3">
      <c r="A818" s="1">
        <v>45433</v>
      </c>
      <c r="B818" t="s">
        <v>11</v>
      </c>
      <c r="C818" t="s">
        <v>60</v>
      </c>
      <c r="D818">
        <v>22.452860000000001</v>
      </c>
      <c r="E818">
        <v>72.314080000000004</v>
      </c>
      <c r="F818">
        <v>6.92</v>
      </c>
      <c r="G818" t="s">
        <v>17</v>
      </c>
      <c r="H818" t="s">
        <v>14</v>
      </c>
      <c r="I818">
        <v>32.39</v>
      </c>
      <c r="J818">
        <v>68</v>
      </c>
      <c r="K818">
        <v>10.1</v>
      </c>
    </row>
    <row r="819" spans="1:11" x14ac:dyDescent="0.3">
      <c r="A819" s="1">
        <v>45555</v>
      </c>
      <c r="B819" t="s">
        <v>20</v>
      </c>
      <c r="C819" t="s">
        <v>52</v>
      </c>
      <c r="D819">
        <v>20.89123</v>
      </c>
      <c r="E819">
        <v>85.323700000000002</v>
      </c>
      <c r="F819">
        <v>67.989999999999995</v>
      </c>
      <c r="G819" t="s">
        <v>48</v>
      </c>
      <c r="H819" t="s">
        <v>56</v>
      </c>
      <c r="I819">
        <v>21.22</v>
      </c>
      <c r="J819">
        <v>82</v>
      </c>
      <c r="K819">
        <v>0.2</v>
      </c>
    </row>
    <row r="820" spans="1:11" x14ac:dyDescent="0.3">
      <c r="A820" s="1">
        <v>45521</v>
      </c>
      <c r="B820" t="s">
        <v>15</v>
      </c>
      <c r="C820" t="s">
        <v>16</v>
      </c>
      <c r="D820">
        <v>19.56324</v>
      </c>
      <c r="E820">
        <v>76.762680000000003</v>
      </c>
      <c r="F820">
        <v>0</v>
      </c>
      <c r="G820" t="s">
        <v>54</v>
      </c>
      <c r="H820" t="s">
        <v>14</v>
      </c>
      <c r="I820">
        <v>33.11</v>
      </c>
      <c r="J820">
        <v>57</v>
      </c>
      <c r="K820">
        <v>24.9</v>
      </c>
    </row>
    <row r="821" spans="1:11" x14ac:dyDescent="0.3">
      <c r="A821" s="1">
        <v>45475</v>
      </c>
      <c r="B821" t="s">
        <v>22</v>
      </c>
      <c r="C821" t="s">
        <v>23</v>
      </c>
      <c r="D821">
        <v>11.526809999999999</v>
      </c>
      <c r="E821">
        <v>75.071560000000005</v>
      </c>
      <c r="F821">
        <v>1.06</v>
      </c>
      <c r="G821" t="s">
        <v>13</v>
      </c>
      <c r="H821" t="s">
        <v>14</v>
      </c>
      <c r="I821">
        <v>35.020000000000003</v>
      </c>
      <c r="J821">
        <v>61</v>
      </c>
      <c r="K821">
        <v>0.4</v>
      </c>
    </row>
    <row r="822" spans="1:11" x14ac:dyDescent="0.3">
      <c r="A822" s="1">
        <v>45375</v>
      </c>
      <c r="B822" t="s">
        <v>26</v>
      </c>
      <c r="C822" t="s">
        <v>27</v>
      </c>
      <c r="D822">
        <v>10.60385</v>
      </c>
      <c r="E822">
        <v>76.398349999999994</v>
      </c>
      <c r="F822">
        <v>2.2200000000000002</v>
      </c>
      <c r="G822" t="s">
        <v>13</v>
      </c>
      <c r="H822" t="s">
        <v>14</v>
      </c>
      <c r="I822">
        <v>31.34</v>
      </c>
      <c r="J822">
        <v>51</v>
      </c>
      <c r="K822">
        <v>9.4</v>
      </c>
    </row>
    <row r="823" spans="1:11" x14ac:dyDescent="0.3">
      <c r="A823" s="1">
        <v>45564</v>
      </c>
      <c r="B823" t="s">
        <v>15</v>
      </c>
      <c r="C823" t="s">
        <v>32</v>
      </c>
      <c r="D823">
        <v>20.078980000000001</v>
      </c>
      <c r="E823">
        <v>78.134339999999995</v>
      </c>
      <c r="F823">
        <v>8.58</v>
      </c>
      <c r="G823" t="s">
        <v>17</v>
      </c>
      <c r="H823" t="s">
        <v>14</v>
      </c>
      <c r="I823">
        <v>30.14</v>
      </c>
      <c r="J823">
        <v>48</v>
      </c>
      <c r="K823">
        <v>22.8</v>
      </c>
    </row>
    <row r="824" spans="1:11" x14ac:dyDescent="0.3">
      <c r="A824" s="1">
        <v>45657</v>
      </c>
      <c r="B824" t="s">
        <v>40</v>
      </c>
      <c r="C824" t="s">
        <v>41</v>
      </c>
      <c r="D824">
        <v>24.551600000000001</v>
      </c>
      <c r="E824">
        <v>93.34308</v>
      </c>
      <c r="F824">
        <v>2.3199999999999998</v>
      </c>
      <c r="G824" t="s">
        <v>13</v>
      </c>
      <c r="H824" t="s">
        <v>14</v>
      </c>
      <c r="I824">
        <v>15.51</v>
      </c>
      <c r="J824">
        <v>57</v>
      </c>
      <c r="K824">
        <v>25.4</v>
      </c>
    </row>
    <row r="825" spans="1:11" x14ac:dyDescent="0.3">
      <c r="A825" s="1">
        <v>45389</v>
      </c>
      <c r="B825" t="s">
        <v>28</v>
      </c>
      <c r="C825" t="s">
        <v>67</v>
      </c>
      <c r="D825">
        <v>16.877859999999998</v>
      </c>
      <c r="E825">
        <v>81.178740000000005</v>
      </c>
      <c r="F825">
        <v>2.4900000000000002</v>
      </c>
      <c r="G825" t="s">
        <v>13</v>
      </c>
      <c r="H825" t="s">
        <v>14</v>
      </c>
      <c r="I825">
        <v>29.13</v>
      </c>
      <c r="J825">
        <v>40</v>
      </c>
      <c r="K825">
        <v>11.1</v>
      </c>
    </row>
    <row r="826" spans="1:11" x14ac:dyDescent="0.3">
      <c r="A826" s="1">
        <v>45543</v>
      </c>
      <c r="B826" t="s">
        <v>28</v>
      </c>
      <c r="C826" t="s">
        <v>58</v>
      </c>
      <c r="D826">
        <v>15.76193</v>
      </c>
      <c r="E826">
        <v>76.315619999999996</v>
      </c>
      <c r="F826">
        <v>12.28</v>
      </c>
      <c r="G826" t="s">
        <v>24</v>
      </c>
      <c r="H826" t="s">
        <v>25</v>
      </c>
      <c r="I826">
        <v>27.16</v>
      </c>
      <c r="J826">
        <v>49</v>
      </c>
      <c r="K826">
        <v>14.8</v>
      </c>
    </row>
    <row r="827" spans="1:11" x14ac:dyDescent="0.3">
      <c r="A827" s="1">
        <v>45425</v>
      </c>
      <c r="B827" t="s">
        <v>28</v>
      </c>
      <c r="C827" t="s">
        <v>67</v>
      </c>
      <c r="D827">
        <v>16.56223</v>
      </c>
      <c r="E827">
        <v>82.176249999999996</v>
      </c>
      <c r="F827">
        <v>20.8</v>
      </c>
      <c r="G827" t="s">
        <v>24</v>
      </c>
      <c r="H827" t="s">
        <v>25</v>
      </c>
      <c r="I827">
        <v>25.98</v>
      </c>
      <c r="J827">
        <v>58</v>
      </c>
      <c r="K827">
        <v>21.9</v>
      </c>
    </row>
    <row r="828" spans="1:11" x14ac:dyDescent="0.3">
      <c r="A828" s="1">
        <v>45368</v>
      </c>
      <c r="B828" t="s">
        <v>15</v>
      </c>
      <c r="C828" t="s">
        <v>43</v>
      </c>
      <c r="D828">
        <v>17.63842</v>
      </c>
      <c r="E828">
        <v>78.468260000000001</v>
      </c>
      <c r="F828">
        <v>1.67</v>
      </c>
      <c r="G828" t="s">
        <v>13</v>
      </c>
      <c r="H828" t="s">
        <v>14</v>
      </c>
      <c r="I828">
        <v>31.95</v>
      </c>
      <c r="J828">
        <v>54</v>
      </c>
      <c r="K828">
        <v>39.4</v>
      </c>
    </row>
    <row r="829" spans="1:11" x14ac:dyDescent="0.3">
      <c r="A829" s="1">
        <v>45434</v>
      </c>
      <c r="B829" t="s">
        <v>11</v>
      </c>
      <c r="C829" t="s">
        <v>60</v>
      </c>
      <c r="D829">
        <v>23.629529999999999</v>
      </c>
      <c r="E829">
        <v>71.075890000000001</v>
      </c>
      <c r="F829">
        <v>12.12</v>
      </c>
      <c r="G829" t="s">
        <v>24</v>
      </c>
      <c r="H829" t="s">
        <v>25</v>
      </c>
      <c r="I829">
        <v>31.66</v>
      </c>
      <c r="J829">
        <v>67</v>
      </c>
      <c r="K829">
        <v>2.9</v>
      </c>
    </row>
    <row r="830" spans="1:11" x14ac:dyDescent="0.3">
      <c r="A830" s="1">
        <v>45404</v>
      </c>
      <c r="B830" t="s">
        <v>26</v>
      </c>
      <c r="C830" t="s">
        <v>63</v>
      </c>
      <c r="D830">
        <v>8.7488600000000005</v>
      </c>
      <c r="E830">
        <v>78.405500000000004</v>
      </c>
      <c r="F830">
        <v>0.48</v>
      </c>
      <c r="G830" t="s">
        <v>13</v>
      </c>
      <c r="H830" t="s">
        <v>14</v>
      </c>
      <c r="I830">
        <v>31.71</v>
      </c>
      <c r="J830">
        <v>49</v>
      </c>
      <c r="K830">
        <v>30.6</v>
      </c>
    </row>
    <row r="831" spans="1:11" x14ac:dyDescent="0.3">
      <c r="A831" s="1">
        <v>45395</v>
      </c>
      <c r="B831" t="s">
        <v>15</v>
      </c>
      <c r="C831" t="s">
        <v>43</v>
      </c>
      <c r="D831">
        <v>16.741350000000001</v>
      </c>
      <c r="E831">
        <v>77.182429999999997</v>
      </c>
      <c r="F831">
        <v>13.22</v>
      </c>
      <c r="G831" t="s">
        <v>24</v>
      </c>
      <c r="H831" t="s">
        <v>25</v>
      </c>
      <c r="I831">
        <v>30.04</v>
      </c>
      <c r="J831">
        <v>69</v>
      </c>
      <c r="K831">
        <v>31.6</v>
      </c>
    </row>
    <row r="832" spans="1:11" x14ac:dyDescent="0.3">
      <c r="A832" s="1">
        <v>45411</v>
      </c>
      <c r="B832" t="s">
        <v>30</v>
      </c>
      <c r="C832" t="s">
        <v>71</v>
      </c>
      <c r="D832">
        <v>11.999409999999999</v>
      </c>
      <c r="E832">
        <v>76.616860000000003</v>
      </c>
      <c r="F832">
        <v>10.23</v>
      </c>
      <c r="G832" t="s">
        <v>24</v>
      </c>
      <c r="H832" t="s">
        <v>25</v>
      </c>
      <c r="I832">
        <v>27.17</v>
      </c>
      <c r="J832">
        <v>53</v>
      </c>
      <c r="K832">
        <v>29.8</v>
      </c>
    </row>
    <row r="833" spans="1:11" x14ac:dyDescent="0.3">
      <c r="A833" s="1">
        <v>45558</v>
      </c>
      <c r="B833" t="s">
        <v>11</v>
      </c>
      <c r="C833" t="s">
        <v>60</v>
      </c>
      <c r="D833">
        <v>22.843830000000001</v>
      </c>
      <c r="E833">
        <v>71.639290000000003</v>
      </c>
      <c r="F833">
        <v>3</v>
      </c>
      <c r="G833" t="s">
        <v>17</v>
      </c>
      <c r="H833" t="s">
        <v>14</v>
      </c>
      <c r="I833">
        <v>24.74</v>
      </c>
      <c r="J833">
        <v>49</v>
      </c>
      <c r="K833">
        <v>19.100000000000001</v>
      </c>
    </row>
    <row r="834" spans="1:11" x14ac:dyDescent="0.3">
      <c r="A834" s="1">
        <v>45369</v>
      </c>
      <c r="B834" t="s">
        <v>40</v>
      </c>
      <c r="C834" t="s">
        <v>66</v>
      </c>
      <c r="D834">
        <v>25.534269999999999</v>
      </c>
      <c r="E834">
        <v>92.696299999999994</v>
      </c>
      <c r="F834">
        <v>8.5500000000000007</v>
      </c>
      <c r="G834" t="s">
        <v>17</v>
      </c>
      <c r="H834" t="s">
        <v>14</v>
      </c>
      <c r="I834">
        <v>31.61</v>
      </c>
      <c r="J834">
        <v>58</v>
      </c>
      <c r="K834">
        <v>20.2</v>
      </c>
    </row>
    <row r="835" spans="1:11" x14ac:dyDescent="0.3">
      <c r="A835" s="1">
        <v>45333</v>
      </c>
      <c r="B835" t="s">
        <v>22</v>
      </c>
      <c r="C835" t="s">
        <v>69</v>
      </c>
      <c r="D835">
        <v>13.213010000000001</v>
      </c>
      <c r="E835">
        <v>74.592039999999997</v>
      </c>
      <c r="F835">
        <v>3.76</v>
      </c>
      <c r="G835" t="s">
        <v>17</v>
      </c>
      <c r="H835" t="s">
        <v>14</v>
      </c>
      <c r="I835">
        <v>21.98</v>
      </c>
      <c r="J835">
        <v>64</v>
      </c>
      <c r="K835">
        <v>21.4</v>
      </c>
    </row>
    <row r="836" spans="1:11" x14ac:dyDescent="0.3">
      <c r="A836" s="1">
        <v>45531</v>
      </c>
      <c r="B836" t="s">
        <v>18</v>
      </c>
      <c r="C836" t="s">
        <v>47</v>
      </c>
      <c r="D836">
        <v>26.945650000000001</v>
      </c>
      <c r="E836">
        <v>86.44117</v>
      </c>
      <c r="F836">
        <v>18.649999999999999</v>
      </c>
      <c r="G836" t="s">
        <v>24</v>
      </c>
      <c r="H836" t="s">
        <v>25</v>
      </c>
      <c r="I836">
        <v>26.63</v>
      </c>
      <c r="J836">
        <v>52</v>
      </c>
      <c r="K836">
        <v>5.8</v>
      </c>
    </row>
    <row r="837" spans="1:11" x14ac:dyDescent="0.3">
      <c r="A837" s="1">
        <v>45602</v>
      </c>
      <c r="B837" t="s">
        <v>22</v>
      </c>
      <c r="C837" t="s">
        <v>23</v>
      </c>
      <c r="D837">
        <v>16.902850000000001</v>
      </c>
      <c r="E837">
        <v>76.177449999999993</v>
      </c>
      <c r="F837">
        <v>13.9</v>
      </c>
      <c r="G837" t="s">
        <v>24</v>
      </c>
      <c r="H837" t="s">
        <v>25</v>
      </c>
      <c r="I837">
        <v>26.79</v>
      </c>
      <c r="J837">
        <v>67</v>
      </c>
      <c r="K837">
        <v>16.2</v>
      </c>
    </row>
    <row r="838" spans="1:11" x14ac:dyDescent="0.3">
      <c r="A838" s="1">
        <v>45509</v>
      </c>
      <c r="B838" t="s">
        <v>18</v>
      </c>
      <c r="C838" t="s">
        <v>49</v>
      </c>
      <c r="D838">
        <v>24.29128</v>
      </c>
      <c r="E838">
        <v>87.520359999999997</v>
      </c>
      <c r="F838">
        <v>309.38</v>
      </c>
      <c r="G838" t="s">
        <v>33</v>
      </c>
      <c r="H838" t="s">
        <v>75</v>
      </c>
      <c r="I838">
        <v>13.71</v>
      </c>
      <c r="J838">
        <v>100</v>
      </c>
      <c r="K838">
        <v>80.8</v>
      </c>
    </row>
    <row r="839" spans="1:11" x14ac:dyDescent="0.3">
      <c r="A839" s="1">
        <v>45545</v>
      </c>
      <c r="B839" t="s">
        <v>26</v>
      </c>
      <c r="C839" t="s">
        <v>63</v>
      </c>
      <c r="D839">
        <v>8.6636100000000003</v>
      </c>
      <c r="E839">
        <v>80.4221</v>
      </c>
      <c r="F839">
        <v>9.9499999999999993</v>
      </c>
      <c r="G839" t="s">
        <v>17</v>
      </c>
      <c r="H839" t="s">
        <v>14</v>
      </c>
      <c r="I839">
        <v>28.95</v>
      </c>
      <c r="J839">
        <v>67</v>
      </c>
      <c r="K839">
        <v>38.5</v>
      </c>
    </row>
    <row r="840" spans="1:11" x14ac:dyDescent="0.3">
      <c r="A840" s="1">
        <v>45494</v>
      </c>
      <c r="B840" t="s">
        <v>37</v>
      </c>
      <c r="C840" t="s">
        <v>38</v>
      </c>
      <c r="D840">
        <v>24.22137</v>
      </c>
      <c r="E840">
        <v>89.368089999999995</v>
      </c>
      <c r="F840">
        <v>13.5</v>
      </c>
      <c r="G840" t="s">
        <v>24</v>
      </c>
      <c r="H840" t="s">
        <v>25</v>
      </c>
      <c r="I840">
        <v>31.8</v>
      </c>
      <c r="J840">
        <v>50</v>
      </c>
      <c r="K840">
        <v>4.8</v>
      </c>
    </row>
    <row r="841" spans="1:11" x14ac:dyDescent="0.3">
      <c r="A841" s="1">
        <v>45443</v>
      </c>
      <c r="B841" t="s">
        <v>30</v>
      </c>
      <c r="C841" t="s">
        <v>35</v>
      </c>
      <c r="D841">
        <v>8.6273499999999999</v>
      </c>
      <c r="E841">
        <v>75.020120000000006</v>
      </c>
      <c r="F841">
        <v>25.04</v>
      </c>
      <c r="G841" t="s">
        <v>24</v>
      </c>
      <c r="H841" t="s">
        <v>25</v>
      </c>
      <c r="I841">
        <v>28.11</v>
      </c>
      <c r="J841">
        <v>77</v>
      </c>
      <c r="K841">
        <v>20.7</v>
      </c>
    </row>
    <row r="842" spans="1:11" x14ac:dyDescent="0.3">
      <c r="A842" s="1">
        <v>45401</v>
      </c>
      <c r="B842" t="s">
        <v>40</v>
      </c>
      <c r="C842" t="s">
        <v>53</v>
      </c>
      <c r="D842">
        <v>27.99802</v>
      </c>
      <c r="E842">
        <v>94.928989999999999</v>
      </c>
      <c r="F842">
        <v>1.05</v>
      </c>
      <c r="G842" t="s">
        <v>13</v>
      </c>
      <c r="H842" t="s">
        <v>14</v>
      </c>
      <c r="I842">
        <v>28.54</v>
      </c>
      <c r="J842">
        <v>71</v>
      </c>
      <c r="K842">
        <v>10.5</v>
      </c>
    </row>
    <row r="843" spans="1:11" x14ac:dyDescent="0.3">
      <c r="A843" s="1">
        <v>45518</v>
      </c>
      <c r="B843" t="s">
        <v>30</v>
      </c>
      <c r="C843" t="s">
        <v>50</v>
      </c>
      <c r="D843">
        <v>11.33907</v>
      </c>
      <c r="E843">
        <v>77.272949999999994</v>
      </c>
      <c r="F843">
        <v>10.59</v>
      </c>
      <c r="G843" t="s">
        <v>24</v>
      </c>
      <c r="H843" t="s">
        <v>25</v>
      </c>
      <c r="I843">
        <v>23.56</v>
      </c>
      <c r="J843">
        <v>47</v>
      </c>
      <c r="K843">
        <v>38.1</v>
      </c>
    </row>
    <row r="844" spans="1:11" x14ac:dyDescent="0.3">
      <c r="A844" s="1">
        <v>45651</v>
      </c>
      <c r="B844" t="s">
        <v>30</v>
      </c>
      <c r="C844" t="s">
        <v>50</v>
      </c>
      <c r="D844">
        <v>11.98488</v>
      </c>
      <c r="E844">
        <v>75.581389999999999</v>
      </c>
      <c r="F844">
        <v>22.58</v>
      </c>
      <c r="G844" t="s">
        <v>24</v>
      </c>
      <c r="H844" t="s">
        <v>25</v>
      </c>
      <c r="I844">
        <v>18.010000000000002</v>
      </c>
      <c r="J844">
        <v>67</v>
      </c>
      <c r="K844">
        <v>13.8</v>
      </c>
    </row>
    <row r="845" spans="1:11" x14ac:dyDescent="0.3">
      <c r="A845" s="1">
        <v>45560</v>
      </c>
      <c r="B845" t="s">
        <v>40</v>
      </c>
      <c r="C845" t="s">
        <v>53</v>
      </c>
      <c r="D845">
        <v>24.393979999999999</v>
      </c>
      <c r="E845">
        <v>91.223299999999995</v>
      </c>
      <c r="F845">
        <v>45.94</v>
      </c>
      <c r="G845" t="s">
        <v>48</v>
      </c>
      <c r="H845" t="s">
        <v>25</v>
      </c>
      <c r="I845">
        <v>24.78</v>
      </c>
      <c r="J845">
        <v>72</v>
      </c>
      <c r="K845">
        <v>21.8</v>
      </c>
    </row>
    <row r="846" spans="1:11" x14ac:dyDescent="0.3">
      <c r="A846" s="1">
        <v>45517</v>
      </c>
      <c r="B846" t="s">
        <v>28</v>
      </c>
      <c r="C846" t="s">
        <v>29</v>
      </c>
      <c r="D846">
        <v>16.47842</v>
      </c>
      <c r="E846">
        <v>81.336290000000005</v>
      </c>
      <c r="F846">
        <v>14.86</v>
      </c>
      <c r="G846" t="s">
        <v>24</v>
      </c>
      <c r="H846" t="s">
        <v>25</v>
      </c>
      <c r="I846">
        <v>25.73</v>
      </c>
      <c r="J846">
        <v>58</v>
      </c>
      <c r="K846">
        <v>22.3</v>
      </c>
    </row>
    <row r="847" spans="1:11" x14ac:dyDescent="0.3">
      <c r="A847" s="1">
        <v>45612</v>
      </c>
      <c r="B847" t="s">
        <v>22</v>
      </c>
      <c r="C847" t="s">
        <v>69</v>
      </c>
      <c r="D847">
        <v>18.278929999999999</v>
      </c>
      <c r="E847">
        <v>76.432490000000001</v>
      </c>
      <c r="F847">
        <v>13.3</v>
      </c>
      <c r="G847" t="s">
        <v>24</v>
      </c>
      <c r="H847" t="s">
        <v>25</v>
      </c>
      <c r="I847">
        <v>27.34</v>
      </c>
      <c r="J847">
        <v>52</v>
      </c>
      <c r="K847">
        <v>26.9</v>
      </c>
    </row>
    <row r="848" spans="1:11" x14ac:dyDescent="0.3">
      <c r="A848" s="1">
        <v>45396</v>
      </c>
      <c r="B848" t="s">
        <v>20</v>
      </c>
      <c r="C848" t="s">
        <v>68</v>
      </c>
      <c r="D848">
        <v>18.712479999999999</v>
      </c>
      <c r="E848">
        <v>85.977909999999994</v>
      </c>
      <c r="F848">
        <v>9.43</v>
      </c>
      <c r="G848" t="s">
        <v>17</v>
      </c>
      <c r="H848" t="s">
        <v>14</v>
      </c>
      <c r="I848">
        <v>26.8</v>
      </c>
      <c r="J848">
        <v>80</v>
      </c>
      <c r="K848">
        <v>0.8</v>
      </c>
    </row>
    <row r="849" spans="1:11" x14ac:dyDescent="0.3">
      <c r="A849" s="1">
        <v>45452</v>
      </c>
      <c r="B849" t="s">
        <v>18</v>
      </c>
      <c r="C849" t="s">
        <v>49</v>
      </c>
      <c r="D849">
        <v>25.144300000000001</v>
      </c>
      <c r="E849">
        <v>86.623410000000007</v>
      </c>
      <c r="F849">
        <v>28.83</v>
      </c>
      <c r="G849" t="s">
        <v>24</v>
      </c>
      <c r="H849" t="s">
        <v>25</v>
      </c>
      <c r="I849">
        <v>27.06</v>
      </c>
      <c r="J849">
        <v>53</v>
      </c>
      <c r="K849">
        <v>18.3</v>
      </c>
    </row>
    <row r="850" spans="1:11" x14ac:dyDescent="0.3">
      <c r="A850" s="1">
        <v>45427</v>
      </c>
      <c r="B850" t="s">
        <v>11</v>
      </c>
      <c r="C850" t="s">
        <v>60</v>
      </c>
      <c r="D850">
        <v>21.445979999999999</v>
      </c>
      <c r="E850">
        <v>68.275170000000003</v>
      </c>
      <c r="F850">
        <v>0.72</v>
      </c>
      <c r="G850" t="s">
        <v>13</v>
      </c>
      <c r="H850" t="s">
        <v>14</v>
      </c>
      <c r="I850">
        <v>32.17</v>
      </c>
      <c r="J850">
        <v>66</v>
      </c>
      <c r="K850">
        <v>22.6</v>
      </c>
    </row>
    <row r="851" spans="1:11" x14ac:dyDescent="0.3">
      <c r="A851" s="1">
        <v>45611</v>
      </c>
      <c r="B851" t="s">
        <v>18</v>
      </c>
      <c r="C851" t="s">
        <v>19</v>
      </c>
      <c r="D851">
        <v>25.755050000000001</v>
      </c>
      <c r="E851">
        <v>85.317689999999999</v>
      </c>
      <c r="F851">
        <v>1.21</v>
      </c>
      <c r="G851" t="s">
        <v>13</v>
      </c>
      <c r="H851" t="s">
        <v>14</v>
      </c>
      <c r="I851">
        <v>27.53</v>
      </c>
      <c r="J851">
        <v>70</v>
      </c>
      <c r="K851">
        <v>17.399999999999999</v>
      </c>
    </row>
    <row r="852" spans="1:11" x14ac:dyDescent="0.3">
      <c r="A852" s="1">
        <v>45518</v>
      </c>
      <c r="B852" t="s">
        <v>18</v>
      </c>
      <c r="C852" t="s">
        <v>47</v>
      </c>
      <c r="D852">
        <v>24.00085</v>
      </c>
      <c r="E852">
        <v>84.944280000000006</v>
      </c>
      <c r="F852">
        <v>33.67</v>
      </c>
      <c r="G852" t="s">
        <v>24</v>
      </c>
      <c r="H852" t="s">
        <v>25</v>
      </c>
      <c r="I852">
        <v>24.17</v>
      </c>
      <c r="J852">
        <v>53</v>
      </c>
      <c r="K852">
        <v>21.5</v>
      </c>
    </row>
    <row r="853" spans="1:11" x14ac:dyDescent="0.3">
      <c r="A853" s="1">
        <v>45469</v>
      </c>
      <c r="B853" t="s">
        <v>40</v>
      </c>
      <c r="C853" t="s">
        <v>41</v>
      </c>
      <c r="D853">
        <v>25.460380000000001</v>
      </c>
      <c r="E853">
        <v>93.474720000000005</v>
      </c>
      <c r="F853">
        <v>33.5</v>
      </c>
      <c r="G853" t="s">
        <v>24</v>
      </c>
      <c r="H853" t="s">
        <v>25</v>
      </c>
      <c r="I853">
        <v>28.73</v>
      </c>
      <c r="J853">
        <v>57</v>
      </c>
      <c r="K853">
        <v>28.3</v>
      </c>
    </row>
    <row r="854" spans="1:11" x14ac:dyDescent="0.3">
      <c r="A854" s="1">
        <v>45376</v>
      </c>
      <c r="B854" t="s">
        <v>28</v>
      </c>
      <c r="C854" t="s">
        <v>67</v>
      </c>
      <c r="D854">
        <v>14.480130000000001</v>
      </c>
      <c r="E854">
        <v>81.562550000000002</v>
      </c>
      <c r="F854">
        <v>11.26</v>
      </c>
      <c r="G854" t="s">
        <v>24</v>
      </c>
      <c r="H854" t="s">
        <v>25</v>
      </c>
      <c r="I854">
        <v>28.64</v>
      </c>
      <c r="J854">
        <v>62</v>
      </c>
      <c r="K854">
        <v>26.9</v>
      </c>
    </row>
    <row r="855" spans="1:11" x14ac:dyDescent="0.3">
      <c r="A855" s="1">
        <v>45417</v>
      </c>
      <c r="B855" t="s">
        <v>40</v>
      </c>
      <c r="C855" t="s">
        <v>41</v>
      </c>
      <c r="D855">
        <v>25.905349999999999</v>
      </c>
      <c r="E855">
        <v>95.563500000000005</v>
      </c>
      <c r="F855">
        <v>1.3</v>
      </c>
      <c r="G855" t="s">
        <v>13</v>
      </c>
      <c r="H855" t="s">
        <v>14</v>
      </c>
      <c r="I855">
        <v>25.95</v>
      </c>
      <c r="J855">
        <v>65</v>
      </c>
      <c r="K855">
        <v>21.9</v>
      </c>
    </row>
    <row r="856" spans="1:11" x14ac:dyDescent="0.3">
      <c r="A856" s="1">
        <v>45360</v>
      </c>
      <c r="B856" t="s">
        <v>15</v>
      </c>
      <c r="C856" t="s">
        <v>45</v>
      </c>
      <c r="D856">
        <v>21.956510000000002</v>
      </c>
      <c r="E856">
        <v>73.347290000000001</v>
      </c>
      <c r="F856">
        <v>2.4500000000000002</v>
      </c>
      <c r="G856" t="s">
        <v>13</v>
      </c>
      <c r="H856" t="s">
        <v>14</v>
      </c>
      <c r="I856">
        <v>36.799999999999997</v>
      </c>
      <c r="J856">
        <v>69</v>
      </c>
      <c r="K856">
        <v>11.4</v>
      </c>
    </row>
    <row r="857" spans="1:11" x14ac:dyDescent="0.3">
      <c r="A857" s="1">
        <v>45452</v>
      </c>
      <c r="B857" t="s">
        <v>28</v>
      </c>
      <c r="C857" t="s">
        <v>58</v>
      </c>
      <c r="D857">
        <v>14.884969999999999</v>
      </c>
      <c r="E857">
        <v>83.66377</v>
      </c>
      <c r="F857">
        <v>37.630000000000003</v>
      </c>
      <c r="G857" t="s">
        <v>48</v>
      </c>
      <c r="H857" t="s">
        <v>25</v>
      </c>
      <c r="I857">
        <v>26.73</v>
      </c>
      <c r="J857">
        <v>57</v>
      </c>
      <c r="K857">
        <v>38.200000000000003</v>
      </c>
    </row>
    <row r="858" spans="1:11" x14ac:dyDescent="0.3">
      <c r="A858" s="1">
        <v>45298</v>
      </c>
      <c r="B858" t="s">
        <v>30</v>
      </c>
      <c r="C858" t="s">
        <v>31</v>
      </c>
      <c r="D858">
        <v>8.4836100000000005</v>
      </c>
      <c r="E858">
        <v>76.622569999999996</v>
      </c>
      <c r="F858">
        <v>13.97</v>
      </c>
      <c r="G858" t="s">
        <v>24</v>
      </c>
      <c r="H858" t="s">
        <v>25</v>
      </c>
      <c r="I858">
        <v>22.2</v>
      </c>
      <c r="J858">
        <v>64</v>
      </c>
      <c r="K858">
        <v>12.2</v>
      </c>
    </row>
    <row r="859" spans="1:11" x14ac:dyDescent="0.3">
      <c r="A859" s="1">
        <v>45565</v>
      </c>
      <c r="B859" t="s">
        <v>22</v>
      </c>
      <c r="C859" t="s">
        <v>59</v>
      </c>
      <c r="D859">
        <v>15.902340000000001</v>
      </c>
      <c r="E859">
        <v>74.530720000000002</v>
      </c>
      <c r="F859">
        <v>4.0999999999999996</v>
      </c>
      <c r="G859" t="s">
        <v>17</v>
      </c>
      <c r="H859" t="s">
        <v>14</v>
      </c>
      <c r="I859">
        <v>24.92</v>
      </c>
      <c r="J859">
        <v>77</v>
      </c>
      <c r="K859">
        <v>33.799999999999997</v>
      </c>
    </row>
    <row r="860" spans="1:11" x14ac:dyDescent="0.3">
      <c r="A860" s="1">
        <v>45560</v>
      </c>
      <c r="B860" t="s">
        <v>37</v>
      </c>
      <c r="C860" t="s">
        <v>42</v>
      </c>
      <c r="D860">
        <v>23.309059999999999</v>
      </c>
      <c r="E860">
        <v>88.618290000000002</v>
      </c>
      <c r="F860">
        <v>16.43</v>
      </c>
      <c r="G860" t="s">
        <v>24</v>
      </c>
      <c r="H860" t="s">
        <v>25</v>
      </c>
      <c r="I860">
        <v>26.61</v>
      </c>
      <c r="J860">
        <v>65</v>
      </c>
      <c r="K860">
        <v>2.5</v>
      </c>
    </row>
    <row r="861" spans="1:11" x14ac:dyDescent="0.3">
      <c r="A861" s="1">
        <v>45375</v>
      </c>
      <c r="B861" t="s">
        <v>18</v>
      </c>
      <c r="C861" t="s">
        <v>19</v>
      </c>
      <c r="D861">
        <v>25.18628</v>
      </c>
      <c r="E861">
        <v>87.367670000000004</v>
      </c>
      <c r="F861">
        <v>16.04</v>
      </c>
      <c r="G861" t="s">
        <v>24</v>
      </c>
      <c r="H861" t="s">
        <v>25</v>
      </c>
      <c r="I861">
        <v>28.26</v>
      </c>
      <c r="J861">
        <v>70</v>
      </c>
      <c r="K861">
        <v>24.3</v>
      </c>
    </row>
    <row r="862" spans="1:11" x14ac:dyDescent="0.3">
      <c r="A862" s="1">
        <v>45601</v>
      </c>
      <c r="B862" t="s">
        <v>37</v>
      </c>
      <c r="C862" t="s">
        <v>38</v>
      </c>
      <c r="D862">
        <v>26.770379999999999</v>
      </c>
      <c r="E862">
        <v>87.700230000000005</v>
      </c>
      <c r="F862">
        <v>6.13</v>
      </c>
      <c r="G862" t="s">
        <v>17</v>
      </c>
      <c r="H862" t="s">
        <v>14</v>
      </c>
      <c r="I862">
        <v>24.96</v>
      </c>
      <c r="J862">
        <v>55</v>
      </c>
      <c r="K862">
        <v>33.5</v>
      </c>
    </row>
    <row r="863" spans="1:11" x14ac:dyDescent="0.3">
      <c r="A863" s="1">
        <v>45559</v>
      </c>
      <c r="B863" t="s">
        <v>11</v>
      </c>
      <c r="C863" t="s">
        <v>60</v>
      </c>
      <c r="D863">
        <v>23.323969999999999</v>
      </c>
      <c r="E863">
        <v>69.237480000000005</v>
      </c>
      <c r="F863">
        <v>130.4</v>
      </c>
      <c r="G863" t="s">
        <v>33</v>
      </c>
      <c r="H863" t="s">
        <v>72</v>
      </c>
      <c r="I863">
        <v>19.22</v>
      </c>
      <c r="J863">
        <v>81</v>
      </c>
      <c r="K863">
        <v>65.599999999999994</v>
      </c>
    </row>
    <row r="864" spans="1:11" x14ac:dyDescent="0.3">
      <c r="A864" s="1">
        <v>45486</v>
      </c>
      <c r="B864" t="s">
        <v>28</v>
      </c>
      <c r="C864" t="s">
        <v>67</v>
      </c>
      <c r="D864">
        <v>14.89561</v>
      </c>
      <c r="E864">
        <v>81.833920000000006</v>
      </c>
      <c r="F864">
        <v>34.31</v>
      </c>
      <c r="G864" t="s">
        <v>24</v>
      </c>
      <c r="H864" t="s">
        <v>25</v>
      </c>
      <c r="I864">
        <v>28.82</v>
      </c>
      <c r="J864">
        <v>77</v>
      </c>
      <c r="K864">
        <v>19.899999999999999</v>
      </c>
    </row>
    <row r="865" spans="1:11" x14ac:dyDescent="0.3">
      <c r="A865" s="1">
        <v>45331</v>
      </c>
      <c r="B865" t="s">
        <v>37</v>
      </c>
      <c r="C865" t="s">
        <v>38</v>
      </c>
      <c r="D865">
        <v>25.149940000000001</v>
      </c>
      <c r="E865">
        <v>89.224739999999997</v>
      </c>
      <c r="F865">
        <v>7.95</v>
      </c>
      <c r="G865" t="s">
        <v>17</v>
      </c>
      <c r="H865" t="s">
        <v>14</v>
      </c>
      <c r="I865">
        <v>22.55</v>
      </c>
      <c r="J865">
        <v>52</v>
      </c>
      <c r="K865">
        <v>20.8</v>
      </c>
    </row>
    <row r="866" spans="1:11" x14ac:dyDescent="0.3">
      <c r="A866" s="1">
        <v>45512</v>
      </c>
      <c r="B866" t="s">
        <v>40</v>
      </c>
      <c r="C866" t="s">
        <v>41</v>
      </c>
      <c r="D866">
        <v>25.469360000000002</v>
      </c>
      <c r="E866">
        <v>92.91865</v>
      </c>
      <c r="F866">
        <v>3.59</v>
      </c>
      <c r="G866" t="s">
        <v>17</v>
      </c>
      <c r="H866" t="s">
        <v>14</v>
      </c>
      <c r="I866">
        <v>27.31</v>
      </c>
      <c r="J866">
        <v>58</v>
      </c>
      <c r="K866">
        <v>23.1</v>
      </c>
    </row>
    <row r="867" spans="1:11" x14ac:dyDescent="0.3">
      <c r="A867" s="1">
        <v>45371</v>
      </c>
      <c r="B867" t="s">
        <v>26</v>
      </c>
      <c r="C867" t="s">
        <v>27</v>
      </c>
      <c r="D867">
        <v>9.3966799999999999</v>
      </c>
      <c r="E867">
        <v>76.453630000000004</v>
      </c>
      <c r="F867">
        <v>5.84</v>
      </c>
      <c r="G867" t="s">
        <v>17</v>
      </c>
      <c r="H867" t="s">
        <v>14</v>
      </c>
      <c r="I867">
        <v>31.26</v>
      </c>
      <c r="J867">
        <v>63</v>
      </c>
      <c r="K867">
        <v>4.9000000000000004</v>
      </c>
    </row>
    <row r="868" spans="1:11" x14ac:dyDescent="0.3">
      <c r="A868" s="1">
        <v>45626</v>
      </c>
      <c r="B868" t="s">
        <v>22</v>
      </c>
      <c r="C868" t="s">
        <v>51</v>
      </c>
      <c r="D868">
        <v>13.53838</v>
      </c>
      <c r="E868">
        <v>77.475200000000001</v>
      </c>
      <c r="F868">
        <v>47.55</v>
      </c>
      <c r="G868" t="s">
        <v>48</v>
      </c>
      <c r="H868" t="s">
        <v>25</v>
      </c>
      <c r="I868">
        <v>23.41</v>
      </c>
      <c r="J868">
        <v>51</v>
      </c>
      <c r="K868">
        <v>11.1</v>
      </c>
    </row>
    <row r="869" spans="1:11" x14ac:dyDescent="0.3">
      <c r="A869" s="1">
        <v>45445</v>
      </c>
      <c r="B869" t="s">
        <v>37</v>
      </c>
      <c r="C869" t="s">
        <v>42</v>
      </c>
      <c r="D869">
        <v>22.962859999999999</v>
      </c>
      <c r="E869">
        <v>88.516710000000003</v>
      </c>
      <c r="F869">
        <v>14.7</v>
      </c>
      <c r="G869" t="s">
        <v>24</v>
      </c>
      <c r="H869" t="s">
        <v>25</v>
      </c>
      <c r="I869">
        <v>23.18</v>
      </c>
      <c r="J869">
        <v>69</v>
      </c>
      <c r="K869">
        <v>33.700000000000003</v>
      </c>
    </row>
    <row r="870" spans="1:11" x14ac:dyDescent="0.3">
      <c r="A870" s="1">
        <v>45607</v>
      </c>
      <c r="B870" t="s">
        <v>30</v>
      </c>
      <c r="C870" t="s">
        <v>50</v>
      </c>
      <c r="D870">
        <v>9.8817400000000006</v>
      </c>
      <c r="E870">
        <v>77.214789999999994</v>
      </c>
      <c r="F870">
        <v>11.25</v>
      </c>
      <c r="G870" t="s">
        <v>24</v>
      </c>
      <c r="H870" t="s">
        <v>25</v>
      </c>
      <c r="I870">
        <v>32.39</v>
      </c>
      <c r="J870">
        <v>44</v>
      </c>
      <c r="K870">
        <v>4.5</v>
      </c>
    </row>
    <row r="871" spans="1:11" x14ac:dyDescent="0.3">
      <c r="A871" s="1">
        <v>45518</v>
      </c>
      <c r="B871" t="s">
        <v>40</v>
      </c>
      <c r="C871" t="s">
        <v>73</v>
      </c>
      <c r="D871">
        <v>26.333539999999999</v>
      </c>
      <c r="E871">
        <v>94.374920000000003</v>
      </c>
      <c r="F871">
        <v>13.98</v>
      </c>
      <c r="G871" t="s">
        <v>24</v>
      </c>
      <c r="H871" t="s">
        <v>25</v>
      </c>
      <c r="I871">
        <v>23.97</v>
      </c>
      <c r="J871">
        <v>84</v>
      </c>
      <c r="K871">
        <v>23.7</v>
      </c>
    </row>
    <row r="872" spans="1:11" x14ac:dyDescent="0.3">
      <c r="A872" s="1">
        <v>45408</v>
      </c>
      <c r="B872" t="s">
        <v>28</v>
      </c>
      <c r="C872" t="s">
        <v>67</v>
      </c>
      <c r="D872">
        <v>17.10661</v>
      </c>
      <c r="E872">
        <v>80.025760000000005</v>
      </c>
      <c r="F872">
        <v>7.7</v>
      </c>
      <c r="G872" t="s">
        <v>17</v>
      </c>
      <c r="H872" t="s">
        <v>14</v>
      </c>
      <c r="I872">
        <v>35.020000000000003</v>
      </c>
      <c r="J872">
        <v>59</v>
      </c>
      <c r="K872">
        <v>26</v>
      </c>
    </row>
    <row r="873" spans="1:11" x14ac:dyDescent="0.3">
      <c r="A873" s="1">
        <v>45324</v>
      </c>
      <c r="B873" t="s">
        <v>28</v>
      </c>
      <c r="C873" t="s">
        <v>67</v>
      </c>
      <c r="D873">
        <v>17.537859999999998</v>
      </c>
      <c r="E873">
        <v>80.31729</v>
      </c>
      <c r="F873">
        <v>1.89</v>
      </c>
      <c r="G873" t="s">
        <v>13</v>
      </c>
      <c r="H873" t="s">
        <v>14</v>
      </c>
      <c r="I873">
        <v>20.22</v>
      </c>
      <c r="J873">
        <v>56</v>
      </c>
      <c r="K873">
        <v>20.6</v>
      </c>
    </row>
    <row r="874" spans="1:11" x14ac:dyDescent="0.3">
      <c r="A874" s="1">
        <v>45562</v>
      </c>
      <c r="B874" t="s">
        <v>28</v>
      </c>
      <c r="C874" t="s">
        <v>58</v>
      </c>
      <c r="D874">
        <v>15.81644</v>
      </c>
      <c r="E874">
        <v>82.862859999999998</v>
      </c>
      <c r="F874">
        <v>3.21</v>
      </c>
      <c r="G874" t="s">
        <v>17</v>
      </c>
      <c r="H874" t="s">
        <v>14</v>
      </c>
      <c r="I874">
        <v>33.14</v>
      </c>
      <c r="J874">
        <v>65</v>
      </c>
      <c r="K874">
        <v>2.4</v>
      </c>
    </row>
    <row r="875" spans="1:11" x14ac:dyDescent="0.3">
      <c r="A875" s="1">
        <v>45510</v>
      </c>
      <c r="B875" t="s">
        <v>11</v>
      </c>
      <c r="C875" t="s">
        <v>60</v>
      </c>
      <c r="D875">
        <v>22.078119999999998</v>
      </c>
      <c r="E875">
        <v>68.369460000000004</v>
      </c>
      <c r="F875">
        <v>20.309999999999999</v>
      </c>
      <c r="G875" t="s">
        <v>24</v>
      </c>
      <c r="H875" t="s">
        <v>25</v>
      </c>
      <c r="I875">
        <v>26.72</v>
      </c>
      <c r="J875">
        <v>70</v>
      </c>
      <c r="K875">
        <v>26.5</v>
      </c>
    </row>
    <row r="876" spans="1:11" x14ac:dyDescent="0.3">
      <c r="A876" s="1">
        <v>45292</v>
      </c>
      <c r="B876" t="s">
        <v>20</v>
      </c>
      <c r="C876" t="s">
        <v>52</v>
      </c>
      <c r="D876">
        <v>20.084219999999998</v>
      </c>
      <c r="E876">
        <v>82.995779999999996</v>
      </c>
      <c r="F876">
        <v>1.07</v>
      </c>
      <c r="G876" t="s">
        <v>13</v>
      </c>
      <c r="H876" t="s">
        <v>14</v>
      </c>
      <c r="I876">
        <v>19.920000000000002</v>
      </c>
      <c r="J876">
        <v>68</v>
      </c>
      <c r="K876">
        <v>12.6</v>
      </c>
    </row>
    <row r="877" spans="1:11" x14ac:dyDescent="0.3">
      <c r="A877" s="1">
        <v>45544</v>
      </c>
      <c r="B877" t="s">
        <v>22</v>
      </c>
      <c r="C877" t="s">
        <v>59</v>
      </c>
      <c r="D877">
        <v>17.352550000000001</v>
      </c>
      <c r="E877">
        <v>74.696539999999999</v>
      </c>
      <c r="F877">
        <v>20.91</v>
      </c>
      <c r="G877" t="s">
        <v>24</v>
      </c>
      <c r="H877" t="s">
        <v>25</v>
      </c>
      <c r="I877">
        <v>27.81</v>
      </c>
      <c r="J877">
        <v>62</v>
      </c>
      <c r="K877">
        <v>29.3</v>
      </c>
    </row>
    <row r="878" spans="1:11" x14ac:dyDescent="0.3">
      <c r="A878" s="1">
        <v>45330</v>
      </c>
      <c r="B878" t="s">
        <v>20</v>
      </c>
      <c r="C878" t="s">
        <v>36</v>
      </c>
      <c r="D878">
        <v>22.03698</v>
      </c>
      <c r="E878">
        <v>86.313379999999995</v>
      </c>
      <c r="F878">
        <v>6.96</v>
      </c>
      <c r="G878" t="s">
        <v>17</v>
      </c>
      <c r="H878" t="s">
        <v>14</v>
      </c>
      <c r="I878">
        <v>17.600000000000001</v>
      </c>
      <c r="J878">
        <v>63</v>
      </c>
      <c r="K878">
        <v>11.9</v>
      </c>
    </row>
    <row r="879" spans="1:11" x14ac:dyDescent="0.3">
      <c r="A879" s="1">
        <v>45300</v>
      </c>
      <c r="B879" t="s">
        <v>30</v>
      </c>
      <c r="C879" t="s">
        <v>35</v>
      </c>
      <c r="D879">
        <v>12.48038</v>
      </c>
      <c r="E879">
        <v>75.589399999999998</v>
      </c>
      <c r="F879">
        <v>6.29</v>
      </c>
      <c r="G879" t="s">
        <v>17</v>
      </c>
      <c r="H879" t="s">
        <v>14</v>
      </c>
      <c r="I879">
        <v>20.22</v>
      </c>
      <c r="J879">
        <v>53</v>
      </c>
      <c r="K879">
        <v>23</v>
      </c>
    </row>
    <row r="880" spans="1:11" x14ac:dyDescent="0.3">
      <c r="A880" s="1">
        <v>45399</v>
      </c>
      <c r="B880" t="s">
        <v>28</v>
      </c>
      <c r="C880" t="s">
        <v>67</v>
      </c>
      <c r="D880">
        <v>13.28449</v>
      </c>
      <c r="E880">
        <v>82.409369999999996</v>
      </c>
      <c r="F880">
        <v>22.27</v>
      </c>
      <c r="G880" t="s">
        <v>24</v>
      </c>
      <c r="H880" t="s">
        <v>25</v>
      </c>
      <c r="I880">
        <v>29.99</v>
      </c>
      <c r="J880">
        <v>58</v>
      </c>
      <c r="K880">
        <v>29.4</v>
      </c>
    </row>
    <row r="881" spans="1:11" x14ac:dyDescent="0.3">
      <c r="A881" s="1">
        <v>45408</v>
      </c>
      <c r="B881" t="s">
        <v>18</v>
      </c>
      <c r="C881" t="s">
        <v>70</v>
      </c>
      <c r="D881">
        <v>24.917960000000001</v>
      </c>
      <c r="E881">
        <v>86.026250000000005</v>
      </c>
      <c r="F881">
        <v>0.32</v>
      </c>
      <c r="G881" t="s">
        <v>13</v>
      </c>
      <c r="H881" t="s">
        <v>14</v>
      </c>
      <c r="I881">
        <v>31.07</v>
      </c>
      <c r="J881">
        <v>55</v>
      </c>
      <c r="K881">
        <v>35.1</v>
      </c>
    </row>
    <row r="882" spans="1:11" x14ac:dyDescent="0.3">
      <c r="A882" s="1">
        <v>45483</v>
      </c>
      <c r="B882" t="s">
        <v>15</v>
      </c>
      <c r="C882" t="s">
        <v>45</v>
      </c>
      <c r="D882">
        <v>21.27261</v>
      </c>
      <c r="E882">
        <v>75.431989999999999</v>
      </c>
      <c r="F882">
        <v>57.43</v>
      </c>
      <c r="G882" t="s">
        <v>48</v>
      </c>
      <c r="H882" t="s">
        <v>64</v>
      </c>
      <c r="I882">
        <v>21.45</v>
      </c>
      <c r="J882">
        <v>65</v>
      </c>
      <c r="K882">
        <v>129.30000000000001</v>
      </c>
    </row>
    <row r="883" spans="1:11" x14ac:dyDescent="0.3">
      <c r="A883" s="1">
        <v>45610</v>
      </c>
      <c r="B883" t="s">
        <v>20</v>
      </c>
      <c r="C883" t="s">
        <v>36</v>
      </c>
      <c r="D883">
        <v>20.07996</v>
      </c>
      <c r="E883">
        <v>83.675039999999996</v>
      </c>
      <c r="F883">
        <v>3.46</v>
      </c>
      <c r="G883" t="s">
        <v>17</v>
      </c>
      <c r="H883" t="s">
        <v>14</v>
      </c>
      <c r="I883">
        <v>21.88</v>
      </c>
      <c r="J883">
        <v>61</v>
      </c>
      <c r="K883">
        <v>22.5</v>
      </c>
    </row>
    <row r="884" spans="1:11" x14ac:dyDescent="0.3">
      <c r="A884" s="1">
        <v>45463</v>
      </c>
      <c r="B884" t="s">
        <v>18</v>
      </c>
      <c r="C884" t="s">
        <v>47</v>
      </c>
      <c r="D884">
        <v>25.102270000000001</v>
      </c>
      <c r="E884">
        <v>84.951430000000002</v>
      </c>
      <c r="F884">
        <v>10.130000000000001</v>
      </c>
      <c r="G884" t="s">
        <v>24</v>
      </c>
      <c r="H884" t="s">
        <v>25</v>
      </c>
      <c r="I884">
        <v>28.23</v>
      </c>
      <c r="J884">
        <v>60</v>
      </c>
      <c r="K884">
        <v>25</v>
      </c>
    </row>
    <row r="885" spans="1:11" x14ac:dyDescent="0.3">
      <c r="A885" s="1">
        <v>45482</v>
      </c>
      <c r="B885" t="s">
        <v>18</v>
      </c>
      <c r="C885" t="s">
        <v>19</v>
      </c>
      <c r="D885">
        <v>25.997389999999999</v>
      </c>
      <c r="E885">
        <v>87.162469999999999</v>
      </c>
      <c r="F885">
        <v>24.32</v>
      </c>
      <c r="G885" t="s">
        <v>24</v>
      </c>
      <c r="H885" t="s">
        <v>25</v>
      </c>
      <c r="I885">
        <v>18.61</v>
      </c>
      <c r="J885">
        <v>73</v>
      </c>
      <c r="K885">
        <v>39.700000000000003</v>
      </c>
    </row>
    <row r="886" spans="1:11" x14ac:dyDescent="0.3">
      <c r="A886" s="1">
        <v>45566</v>
      </c>
      <c r="B886" t="s">
        <v>22</v>
      </c>
      <c r="C886" t="s">
        <v>59</v>
      </c>
      <c r="D886">
        <v>11.775919999999999</v>
      </c>
      <c r="E886">
        <v>77.335890000000006</v>
      </c>
      <c r="F886">
        <v>7.23</v>
      </c>
      <c r="G886" t="s">
        <v>17</v>
      </c>
      <c r="H886" t="s">
        <v>14</v>
      </c>
      <c r="I886">
        <v>24.66</v>
      </c>
      <c r="J886">
        <v>74</v>
      </c>
      <c r="K886">
        <v>34.4</v>
      </c>
    </row>
    <row r="887" spans="1:11" x14ac:dyDescent="0.3">
      <c r="A887" s="1">
        <v>45370</v>
      </c>
      <c r="B887" t="s">
        <v>22</v>
      </c>
      <c r="C887" t="s">
        <v>23</v>
      </c>
      <c r="D887">
        <v>16.838570000000001</v>
      </c>
      <c r="E887">
        <v>74.906580000000005</v>
      </c>
      <c r="F887">
        <v>7.52</v>
      </c>
      <c r="G887" t="s">
        <v>17</v>
      </c>
      <c r="H887" t="s">
        <v>14</v>
      </c>
      <c r="I887">
        <v>33.369999999999997</v>
      </c>
      <c r="J887">
        <v>66</v>
      </c>
      <c r="K887">
        <v>19.8</v>
      </c>
    </row>
    <row r="888" spans="1:11" x14ac:dyDescent="0.3">
      <c r="A888" s="1">
        <v>45593</v>
      </c>
      <c r="B888" t="s">
        <v>26</v>
      </c>
      <c r="C888" t="s">
        <v>63</v>
      </c>
      <c r="D888">
        <v>9.3614899999999999</v>
      </c>
      <c r="E888">
        <v>79.502669999999995</v>
      </c>
      <c r="F888">
        <v>22.23</v>
      </c>
      <c r="G888" t="s">
        <v>24</v>
      </c>
      <c r="H888" t="s">
        <v>25</v>
      </c>
      <c r="I888">
        <v>27.6</v>
      </c>
      <c r="J888">
        <v>65</v>
      </c>
      <c r="K888">
        <v>39.9</v>
      </c>
    </row>
    <row r="889" spans="1:11" x14ac:dyDescent="0.3">
      <c r="A889" s="1">
        <v>45445</v>
      </c>
      <c r="B889" t="s">
        <v>30</v>
      </c>
      <c r="C889" t="s">
        <v>31</v>
      </c>
      <c r="D889">
        <v>11.35355</v>
      </c>
      <c r="E889">
        <v>75.271529999999998</v>
      </c>
      <c r="F889">
        <v>16.71</v>
      </c>
      <c r="G889" t="s">
        <v>24</v>
      </c>
      <c r="H889" t="s">
        <v>25</v>
      </c>
      <c r="I889">
        <v>27.98</v>
      </c>
      <c r="J889">
        <v>71</v>
      </c>
      <c r="K889">
        <v>0.1</v>
      </c>
    </row>
    <row r="890" spans="1:11" x14ac:dyDescent="0.3">
      <c r="A890" s="1">
        <v>45648</v>
      </c>
      <c r="B890" t="s">
        <v>30</v>
      </c>
      <c r="C890" t="s">
        <v>71</v>
      </c>
      <c r="D890">
        <v>9.7114799999999999</v>
      </c>
      <c r="E890">
        <v>75.841909999999999</v>
      </c>
      <c r="F890">
        <v>0</v>
      </c>
      <c r="G890" t="s">
        <v>54</v>
      </c>
      <c r="H890" t="s">
        <v>14</v>
      </c>
      <c r="I890">
        <v>16.87</v>
      </c>
      <c r="J890">
        <v>65</v>
      </c>
      <c r="K890">
        <v>36.299999999999997</v>
      </c>
    </row>
    <row r="891" spans="1:11" x14ac:dyDescent="0.3">
      <c r="A891" s="1">
        <v>45645</v>
      </c>
      <c r="B891" t="s">
        <v>30</v>
      </c>
      <c r="C891" t="s">
        <v>35</v>
      </c>
      <c r="D891">
        <v>8.3203999999999994</v>
      </c>
      <c r="E891">
        <v>74.849339999999998</v>
      </c>
      <c r="F891">
        <v>24.86</v>
      </c>
      <c r="G891" t="s">
        <v>24</v>
      </c>
      <c r="H891" t="s">
        <v>25</v>
      </c>
      <c r="I891">
        <v>21.25</v>
      </c>
      <c r="J891">
        <v>69</v>
      </c>
      <c r="K891">
        <v>9</v>
      </c>
    </row>
    <row r="892" spans="1:11" x14ac:dyDescent="0.3">
      <c r="A892" s="1">
        <v>45464</v>
      </c>
      <c r="B892" t="s">
        <v>37</v>
      </c>
      <c r="C892" t="s">
        <v>42</v>
      </c>
      <c r="D892">
        <v>23.67952</v>
      </c>
      <c r="E892">
        <v>89.026499999999999</v>
      </c>
      <c r="F892">
        <v>19.059999999999999</v>
      </c>
      <c r="G892" t="s">
        <v>24</v>
      </c>
      <c r="H892" t="s">
        <v>25</v>
      </c>
      <c r="I892">
        <v>31.45</v>
      </c>
      <c r="J892">
        <v>72</v>
      </c>
      <c r="K892">
        <v>28.6</v>
      </c>
    </row>
    <row r="893" spans="1:11" x14ac:dyDescent="0.3">
      <c r="A893" s="1">
        <v>45430</v>
      </c>
      <c r="B893" t="s">
        <v>18</v>
      </c>
      <c r="C893" t="s">
        <v>70</v>
      </c>
      <c r="D893">
        <v>24.749020000000002</v>
      </c>
      <c r="E893">
        <v>86.164339999999996</v>
      </c>
      <c r="F893">
        <v>4.57</v>
      </c>
      <c r="G893" t="s">
        <v>17</v>
      </c>
      <c r="H893" t="s">
        <v>14</v>
      </c>
      <c r="I893">
        <v>33.270000000000003</v>
      </c>
      <c r="J893">
        <v>72</v>
      </c>
      <c r="K893">
        <v>19.2</v>
      </c>
    </row>
    <row r="894" spans="1:11" x14ac:dyDescent="0.3">
      <c r="A894" s="1">
        <v>45545</v>
      </c>
      <c r="B894" t="s">
        <v>22</v>
      </c>
      <c r="C894" t="s">
        <v>69</v>
      </c>
      <c r="D894">
        <v>12.045959999999999</v>
      </c>
      <c r="E894">
        <v>74.477590000000006</v>
      </c>
      <c r="F894">
        <v>36.909999999999997</v>
      </c>
      <c r="G894" t="s">
        <v>48</v>
      </c>
      <c r="H894" t="s">
        <v>25</v>
      </c>
      <c r="I894">
        <v>25.79</v>
      </c>
      <c r="J894">
        <v>78</v>
      </c>
      <c r="K894">
        <v>37.9</v>
      </c>
    </row>
    <row r="895" spans="1:11" x14ac:dyDescent="0.3">
      <c r="A895" s="1">
        <v>45637</v>
      </c>
      <c r="B895" t="s">
        <v>28</v>
      </c>
      <c r="C895" t="s">
        <v>29</v>
      </c>
      <c r="D895">
        <v>16.252089999999999</v>
      </c>
      <c r="E895">
        <v>79.676500000000004</v>
      </c>
      <c r="F895">
        <v>11.29</v>
      </c>
      <c r="G895" t="s">
        <v>24</v>
      </c>
      <c r="H895" t="s">
        <v>25</v>
      </c>
      <c r="I895">
        <v>23.02</v>
      </c>
      <c r="J895">
        <v>70</v>
      </c>
      <c r="K895">
        <v>7.2</v>
      </c>
    </row>
    <row r="896" spans="1:11" x14ac:dyDescent="0.3">
      <c r="A896" s="1">
        <v>45518</v>
      </c>
      <c r="B896" t="s">
        <v>22</v>
      </c>
      <c r="C896" t="s">
        <v>69</v>
      </c>
      <c r="D896">
        <v>12.169829999999999</v>
      </c>
      <c r="E896">
        <v>78.115629999999996</v>
      </c>
      <c r="F896">
        <v>13.35</v>
      </c>
      <c r="G896" t="s">
        <v>24</v>
      </c>
      <c r="H896" t="s">
        <v>25</v>
      </c>
      <c r="I896">
        <v>26.9</v>
      </c>
      <c r="J896">
        <v>50</v>
      </c>
      <c r="K896">
        <v>36.299999999999997</v>
      </c>
    </row>
    <row r="897" spans="1:11" x14ac:dyDescent="0.3">
      <c r="A897" s="1">
        <v>45347</v>
      </c>
      <c r="B897" t="s">
        <v>28</v>
      </c>
      <c r="C897" t="s">
        <v>67</v>
      </c>
      <c r="D897">
        <v>14.99747</v>
      </c>
      <c r="E897">
        <v>77.409229999999994</v>
      </c>
      <c r="F897">
        <v>0</v>
      </c>
      <c r="G897" t="s">
        <v>54</v>
      </c>
      <c r="H897" t="s">
        <v>14</v>
      </c>
      <c r="I897">
        <v>18.97</v>
      </c>
      <c r="J897">
        <v>52</v>
      </c>
      <c r="K897">
        <v>21.6</v>
      </c>
    </row>
    <row r="898" spans="1:11" x14ac:dyDescent="0.3">
      <c r="A898" s="1">
        <v>45325</v>
      </c>
      <c r="B898" t="s">
        <v>20</v>
      </c>
      <c r="C898" t="s">
        <v>52</v>
      </c>
      <c r="D898">
        <v>19.354150000000001</v>
      </c>
      <c r="E898">
        <v>85.380470000000003</v>
      </c>
      <c r="F898">
        <v>5.15</v>
      </c>
      <c r="G898" t="s">
        <v>17</v>
      </c>
      <c r="H898" t="s">
        <v>14</v>
      </c>
      <c r="I898">
        <v>21.15</v>
      </c>
      <c r="J898">
        <v>53</v>
      </c>
      <c r="K898">
        <v>1.1000000000000001</v>
      </c>
    </row>
    <row r="899" spans="1:11" x14ac:dyDescent="0.3">
      <c r="A899" s="1">
        <v>45557</v>
      </c>
      <c r="B899" t="s">
        <v>26</v>
      </c>
      <c r="C899" t="s">
        <v>55</v>
      </c>
      <c r="D899">
        <v>10.637169999999999</v>
      </c>
      <c r="E899">
        <v>77.488569999999996</v>
      </c>
      <c r="F899">
        <v>10.44</v>
      </c>
      <c r="G899" t="s">
        <v>24</v>
      </c>
      <c r="H899" t="s">
        <v>25</v>
      </c>
      <c r="I899">
        <v>24.77</v>
      </c>
      <c r="J899">
        <v>59</v>
      </c>
      <c r="K899">
        <v>23.8</v>
      </c>
    </row>
    <row r="900" spans="1:11" x14ac:dyDescent="0.3">
      <c r="A900" s="1">
        <v>45335</v>
      </c>
      <c r="B900" t="s">
        <v>15</v>
      </c>
      <c r="C900" t="s">
        <v>16</v>
      </c>
      <c r="D900">
        <v>19.911290000000001</v>
      </c>
      <c r="E900">
        <v>76.041210000000007</v>
      </c>
      <c r="F900">
        <v>1.61</v>
      </c>
      <c r="G900" t="s">
        <v>13</v>
      </c>
      <c r="H900" t="s">
        <v>14</v>
      </c>
      <c r="I900">
        <v>24.35</v>
      </c>
      <c r="J900">
        <v>60</v>
      </c>
      <c r="K900">
        <v>3.5</v>
      </c>
    </row>
    <row r="901" spans="1:11" x14ac:dyDescent="0.3">
      <c r="A901" s="1">
        <v>45497</v>
      </c>
      <c r="B901" t="s">
        <v>26</v>
      </c>
      <c r="C901" t="s">
        <v>63</v>
      </c>
      <c r="D901">
        <v>10.31795</v>
      </c>
      <c r="E901">
        <v>78.270870000000002</v>
      </c>
      <c r="F901">
        <v>65.87</v>
      </c>
      <c r="G901" t="s">
        <v>48</v>
      </c>
      <c r="H901" t="s">
        <v>56</v>
      </c>
      <c r="I901">
        <v>23.49</v>
      </c>
      <c r="J901">
        <v>76</v>
      </c>
      <c r="K901">
        <v>26.2</v>
      </c>
    </row>
    <row r="902" spans="1:11" x14ac:dyDescent="0.3">
      <c r="A902" s="1">
        <v>45574</v>
      </c>
      <c r="B902" t="s">
        <v>37</v>
      </c>
      <c r="C902" t="s">
        <v>38</v>
      </c>
      <c r="D902">
        <v>22.544640000000001</v>
      </c>
      <c r="E902">
        <v>88.513570000000001</v>
      </c>
      <c r="F902">
        <v>1.34</v>
      </c>
      <c r="G902" t="s">
        <v>13</v>
      </c>
      <c r="H902" t="s">
        <v>14</v>
      </c>
      <c r="I902">
        <v>27.2</v>
      </c>
      <c r="J902">
        <v>54</v>
      </c>
      <c r="K902">
        <v>6.6</v>
      </c>
    </row>
    <row r="903" spans="1:11" x14ac:dyDescent="0.3">
      <c r="A903" s="1">
        <v>45381</v>
      </c>
      <c r="B903" t="s">
        <v>15</v>
      </c>
      <c r="C903" t="s">
        <v>16</v>
      </c>
      <c r="D903">
        <v>19.398540000000001</v>
      </c>
      <c r="E903">
        <v>76.150360000000006</v>
      </c>
      <c r="F903">
        <v>0</v>
      </c>
      <c r="G903" t="s">
        <v>54</v>
      </c>
      <c r="H903" t="s">
        <v>14</v>
      </c>
      <c r="I903">
        <v>31.23</v>
      </c>
      <c r="J903">
        <v>57</v>
      </c>
      <c r="K903">
        <v>22.1</v>
      </c>
    </row>
    <row r="904" spans="1:11" x14ac:dyDescent="0.3">
      <c r="A904" s="1">
        <v>45338</v>
      </c>
      <c r="B904" t="s">
        <v>20</v>
      </c>
      <c r="C904" t="s">
        <v>36</v>
      </c>
      <c r="D904">
        <v>19.473210000000002</v>
      </c>
      <c r="E904">
        <v>85.62706</v>
      </c>
      <c r="F904">
        <v>5.76</v>
      </c>
      <c r="G904" t="s">
        <v>17</v>
      </c>
      <c r="H904" t="s">
        <v>14</v>
      </c>
      <c r="I904">
        <v>21.57</v>
      </c>
      <c r="J904">
        <v>47</v>
      </c>
      <c r="K904">
        <v>19</v>
      </c>
    </row>
    <row r="905" spans="1:11" x14ac:dyDescent="0.3">
      <c r="A905" s="1">
        <v>45607</v>
      </c>
      <c r="B905" t="s">
        <v>30</v>
      </c>
      <c r="C905" t="s">
        <v>50</v>
      </c>
      <c r="D905">
        <v>11.629720000000001</v>
      </c>
      <c r="E905">
        <v>75.681269999999998</v>
      </c>
      <c r="F905">
        <v>4.7300000000000004</v>
      </c>
      <c r="G905" t="s">
        <v>17</v>
      </c>
      <c r="H905" t="s">
        <v>14</v>
      </c>
      <c r="I905">
        <v>25.33</v>
      </c>
      <c r="J905">
        <v>64</v>
      </c>
      <c r="K905">
        <v>8.4</v>
      </c>
    </row>
    <row r="906" spans="1:11" x14ac:dyDescent="0.3">
      <c r="A906" s="1">
        <v>45346</v>
      </c>
      <c r="B906" t="s">
        <v>40</v>
      </c>
      <c r="C906" t="s">
        <v>66</v>
      </c>
      <c r="D906">
        <v>25.771660000000001</v>
      </c>
      <c r="E906">
        <v>89.722139999999996</v>
      </c>
      <c r="F906">
        <v>3.67</v>
      </c>
      <c r="G906" t="s">
        <v>17</v>
      </c>
      <c r="H906" t="s">
        <v>14</v>
      </c>
      <c r="I906">
        <v>20.04</v>
      </c>
      <c r="J906">
        <v>68</v>
      </c>
      <c r="K906">
        <v>32.5</v>
      </c>
    </row>
    <row r="907" spans="1:11" x14ac:dyDescent="0.3">
      <c r="A907" s="1">
        <v>45421</v>
      </c>
      <c r="B907" t="s">
        <v>18</v>
      </c>
      <c r="C907" t="s">
        <v>49</v>
      </c>
      <c r="D907">
        <v>26.19191</v>
      </c>
      <c r="E907">
        <v>86.84169</v>
      </c>
      <c r="F907">
        <v>7.08</v>
      </c>
      <c r="G907" t="s">
        <v>17</v>
      </c>
      <c r="H907" t="s">
        <v>14</v>
      </c>
      <c r="I907">
        <v>30.85</v>
      </c>
      <c r="J907">
        <v>74</v>
      </c>
      <c r="K907">
        <v>18.5</v>
      </c>
    </row>
    <row r="908" spans="1:11" x14ac:dyDescent="0.3">
      <c r="A908" s="1">
        <v>45509</v>
      </c>
      <c r="B908" t="s">
        <v>11</v>
      </c>
      <c r="C908" t="s">
        <v>46</v>
      </c>
      <c r="D908">
        <v>20.41835</v>
      </c>
      <c r="E908">
        <v>71.324920000000006</v>
      </c>
      <c r="F908">
        <v>25.81</v>
      </c>
      <c r="G908" t="s">
        <v>24</v>
      </c>
      <c r="H908" t="s">
        <v>25</v>
      </c>
      <c r="I908">
        <v>24.35</v>
      </c>
      <c r="J908">
        <v>68</v>
      </c>
      <c r="K908">
        <v>2.9</v>
      </c>
    </row>
    <row r="909" spans="1:11" x14ac:dyDescent="0.3">
      <c r="A909" s="1">
        <v>45564</v>
      </c>
      <c r="B909" t="s">
        <v>28</v>
      </c>
      <c r="C909" t="s">
        <v>29</v>
      </c>
      <c r="D909">
        <v>16.706880000000002</v>
      </c>
      <c r="E909">
        <v>82.159790000000001</v>
      </c>
      <c r="F909">
        <v>4.0999999999999996</v>
      </c>
      <c r="G909" t="s">
        <v>17</v>
      </c>
      <c r="H909" t="s">
        <v>14</v>
      </c>
      <c r="I909">
        <v>29.36</v>
      </c>
      <c r="J909">
        <v>56</v>
      </c>
      <c r="K909">
        <v>34.799999999999997</v>
      </c>
    </row>
    <row r="910" spans="1:11" x14ac:dyDescent="0.3">
      <c r="A910" s="1">
        <v>45380</v>
      </c>
      <c r="B910" t="s">
        <v>22</v>
      </c>
      <c r="C910" t="s">
        <v>59</v>
      </c>
      <c r="D910">
        <v>13.0314</v>
      </c>
      <c r="E910">
        <v>75.46799</v>
      </c>
      <c r="F910">
        <v>10.74</v>
      </c>
      <c r="G910" t="s">
        <v>24</v>
      </c>
      <c r="H910" t="s">
        <v>25</v>
      </c>
      <c r="I910">
        <v>30.88</v>
      </c>
      <c r="J910">
        <v>62</v>
      </c>
      <c r="K910">
        <v>35</v>
      </c>
    </row>
    <row r="911" spans="1:11" x14ac:dyDescent="0.3">
      <c r="A911" s="1">
        <v>45542</v>
      </c>
      <c r="B911" t="s">
        <v>15</v>
      </c>
      <c r="C911" t="s">
        <v>16</v>
      </c>
      <c r="D911">
        <v>16.54673</v>
      </c>
      <c r="E911">
        <v>77.446539999999999</v>
      </c>
      <c r="F911">
        <v>20.82</v>
      </c>
      <c r="G911" t="s">
        <v>24</v>
      </c>
      <c r="H911" t="s">
        <v>25</v>
      </c>
      <c r="I911">
        <v>24.19</v>
      </c>
      <c r="J911">
        <v>64</v>
      </c>
      <c r="K911">
        <v>15</v>
      </c>
    </row>
    <row r="912" spans="1:11" x14ac:dyDescent="0.3">
      <c r="A912" s="1">
        <v>45357</v>
      </c>
      <c r="B912" t="s">
        <v>26</v>
      </c>
      <c r="C912" t="s">
        <v>27</v>
      </c>
      <c r="D912">
        <v>8.6412999999999993</v>
      </c>
      <c r="E912">
        <v>79.229920000000007</v>
      </c>
      <c r="F912">
        <v>19.23</v>
      </c>
      <c r="G912" t="s">
        <v>24</v>
      </c>
      <c r="H912" t="s">
        <v>25</v>
      </c>
      <c r="I912">
        <v>27.98</v>
      </c>
      <c r="J912">
        <v>66</v>
      </c>
      <c r="K912">
        <v>34.4</v>
      </c>
    </row>
    <row r="913" spans="1:11" x14ac:dyDescent="0.3">
      <c r="A913" s="1">
        <v>45504</v>
      </c>
      <c r="B913" t="s">
        <v>37</v>
      </c>
      <c r="C913" t="s">
        <v>38</v>
      </c>
      <c r="D913">
        <v>24.576160000000002</v>
      </c>
      <c r="E913">
        <v>87.912300000000002</v>
      </c>
      <c r="F913">
        <v>20.64</v>
      </c>
      <c r="G913" t="s">
        <v>24</v>
      </c>
      <c r="H913" t="s">
        <v>25</v>
      </c>
      <c r="I913">
        <v>33.39</v>
      </c>
      <c r="J913">
        <v>71</v>
      </c>
      <c r="K913">
        <v>8.5</v>
      </c>
    </row>
    <row r="914" spans="1:11" x14ac:dyDescent="0.3">
      <c r="A914" s="1">
        <v>45429</v>
      </c>
      <c r="B914" t="s">
        <v>18</v>
      </c>
      <c r="C914" t="s">
        <v>70</v>
      </c>
      <c r="D914">
        <v>25.72728</v>
      </c>
      <c r="E914">
        <v>85.218789999999998</v>
      </c>
      <c r="F914">
        <v>5.1100000000000003</v>
      </c>
      <c r="G914" t="s">
        <v>17</v>
      </c>
      <c r="H914" t="s">
        <v>14</v>
      </c>
      <c r="I914">
        <v>28</v>
      </c>
      <c r="J914">
        <v>73</v>
      </c>
      <c r="K914">
        <v>13.9</v>
      </c>
    </row>
    <row r="915" spans="1:11" x14ac:dyDescent="0.3">
      <c r="A915" s="1">
        <v>45548</v>
      </c>
      <c r="B915" t="s">
        <v>22</v>
      </c>
      <c r="C915" t="s">
        <v>69</v>
      </c>
      <c r="D915">
        <v>12.9726</v>
      </c>
      <c r="E915">
        <v>74.103710000000007</v>
      </c>
      <c r="F915">
        <v>6.25</v>
      </c>
      <c r="G915" t="s">
        <v>17</v>
      </c>
      <c r="H915" t="s">
        <v>14</v>
      </c>
      <c r="I915">
        <v>30.85</v>
      </c>
      <c r="J915">
        <v>60</v>
      </c>
      <c r="K915">
        <v>7.8</v>
      </c>
    </row>
    <row r="916" spans="1:11" x14ac:dyDescent="0.3">
      <c r="A916" s="1">
        <v>45473</v>
      </c>
      <c r="B916" t="s">
        <v>20</v>
      </c>
      <c r="C916" t="s">
        <v>52</v>
      </c>
      <c r="D916">
        <v>22.059349999999998</v>
      </c>
      <c r="E916">
        <v>85.002669999999995</v>
      </c>
      <c r="F916">
        <v>152.09</v>
      </c>
      <c r="G916" t="s">
        <v>33</v>
      </c>
      <c r="H916" t="s">
        <v>77</v>
      </c>
      <c r="I916">
        <v>22.86</v>
      </c>
      <c r="J916">
        <v>80</v>
      </c>
      <c r="K916">
        <v>140.19999999999999</v>
      </c>
    </row>
    <row r="917" spans="1:11" x14ac:dyDescent="0.3">
      <c r="A917" s="1">
        <v>45366</v>
      </c>
      <c r="B917" t="s">
        <v>15</v>
      </c>
      <c r="C917" t="s">
        <v>43</v>
      </c>
      <c r="D917">
        <v>17.70626</v>
      </c>
      <c r="E917">
        <v>75.287769999999995</v>
      </c>
      <c r="F917">
        <v>11.67</v>
      </c>
      <c r="G917" t="s">
        <v>24</v>
      </c>
      <c r="H917" t="s">
        <v>25</v>
      </c>
      <c r="I917">
        <v>29.86</v>
      </c>
      <c r="J917">
        <v>45</v>
      </c>
      <c r="K917">
        <v>8.6</v>
      </c>
    </row>
    <row r="918" spans="1:11" x14ac:dyDescent="0.3">
      <c r="A918" s="1">
        <v>45621</v>
      </c>
      <c r="B918" t="s">
        <v>11</v>
      </c>
      <c r="C918" t="s">
        <v>46</v>
      </c>
      <c r="D918">
        <v>22.732420000000001</v>
      </c>
      <c r="E918">
        <v>73.075109999999995</v>
      </c>
      <c r="F918">
        <v>0</v>
      </c>
      <c r="G918" t="s">
        <v>54</v>
      </c>
      <c r="H918" t="s">
        <v>14</v>
      </c>
      <c r="I918">
        <v>23.51</v>
      </c>
      <c r="J918">
        <v>57</v>
      </c>
      <c r="K918">
        <v>19</v>
      </c>
    </row>
    <row r="919" spans="1:11" x14ac:dyDescent="0.3">
      <c r="A919" s="1">
        <v>45642</v>
      </c>
      <c r="B919" t="s">
        <v>28</v>
      </c>
      <c r="C919" t="s">
        <v>29</v>
      </c>
      <c r="D919">
        <v>14.14486</v>
      </c>
      <c r="E919">
        <v>80.422730000000001</v>
      </c>
      <c r="F919">
        <v>11.54</v>
      </c>
      <c r="G919" t="s">
        <v>24</v>
      </c>
      <c r="H919" t="s">
        <v>25</v>
      </c>
      <c r="I919">
        <v>21.86</v>
      </c>
      <c r="J919">
        <v>57</v>
      </c>
      <c r="K919">
        <v>34.200000000000003</v>
      </c>
    </row>
    <row r="920" spans="1:11" x14ac:dyDescent="0.3">
      <c r="A920" s="1">
        <v>45303</v>
      </c>
      <c r="B920" t="s">
        <v>20</v>
      </c>
      <c r="C920" t="s">
        <v>52</v>
      </c>
      <c r="D920">
        <v>20.31305</v>
      </c>
      <c r="E920">
        <v>85.960949999999997</v>
      </c>
      <c r="F920">
        <v>0.41</v>
      </c>
      <c r="G920" t="s">
        <v>13</v>
      </c>
      <c r="H920" t="s">
        <v>14</v>
      </c>
      <c r="I920">
        <v>22.52</v>
      </c>
      <c r="J920">
        <v>57</v>
      </c>
      <c r="K920">
        <v>19.600000000000001</v>
      </c>
    </row>
    <row r="921" spans="1:11" x14ac:dyDescent="0.3">
      <c r="A921" s="1">
        <v>45313</v>
      </c>
      <c r="B921" t="s">
        <v>22</v>
      </c>
      <c r="C921" t="s">
        <v>59</v>
      </c>
      <c r="D921">
        <v>18.392579999999999</v>
      </c>
      <c r="E921">
        <v>74.940939999999998</v>
      </c>
      <c r="F921">
        <v>5.46</v>
      </c>
      <c r="G921" t="s">
        <v>17</v>
      </c>
      <c r="H921" t="s">
        <v>14</v>
      </c>
      <c r="I921">
        <v>20.3</v>
      </c>
      <c r="J921">
        <v>50</v>
      </c>
      <c r="K921">
        <v>0.1</v>
      </c>
    </row>
    <row r="922" spans="1:11" x14ac:dyDescent="0.3">
      <c r="A922" s="1">
        <v>45458</v>
      </c>
      <c r="B922" t="s">
        <v>37</v>
      </c>
      <c r="C922" t="s">
        <v>65</v>
      </c>
      <c r="D922">
        <v>25.421659999999999</v>
      </c>
      <c r="E922">
        <v>87.588610000000003</v>
      </c>
      <c r="F922">
        <v>5.8</v>
      </c>
      <c r="G922" t="s">
        <v>17</v>
      </c>
      <c r="H922" t="s">
        <v>14</v>
      </c>
      <c r="I922">
        <v>26.83</v>
      </c>
      <c r="J922">
        <v>60</v>
      </c>
      <c r="K922">
        <v>32.6</v>
      </c>
    </row>
    <row r="923" spans="1:11" x14ac:dyDescent="0.3">
      <c r="A923" s="1">
        <v>45489</v>
      </c>
      <c r="B923" t="s">
        <v>20</v>
      </c>
      <c r="C923" t="s">
        <v>36</v>
      </c>
      <c r="D923">
        <v>20.941500000000001</v>
      </c>
      <c r="E923">
        <v>86.174869999999999</v>
      </c>
      <c r="F923">
        <v>6.02</v>
      </c>
      <c r="G923" t="s">
        <v>17</v>
      </c>
      <c r="H923" t="s">
        <v>14</v>
      </c>
      <c r="I923">
        <v>31.51</v>
      </c>
      <c r="J923">
        <v>62</v>
      </c>
      <c r="K923">
        <v>37.299999999999997</v>
      </c>
    </row>
    <row r="924" spans="1:11" x14ac:dyDescent="0.3">
      <c r="A924" s="1">
        <v>45647</v>
      </c>
      <c r="B924" t="s">
        <v>30</v>
      </c>
      <c r="C924" t="s">
        <v>31</v>
      </c>
      <c r="D924">
        <v>10.90973</v>
      </c>
      <c r="E924">
        <v>76.173289999999994</v>
      </c>
      <c r="F924">
        <v>27.8</v>
      </c>
      <c r="G924" t="s">
        <v>24</v>
      </c>
      <c r="H924" t="s">
        <v>25</v>
      </c>
      <c r="I924">
        <v>22</v>
      </c>
      <c r="J924">
        <v>82</v>
      </c>
      <c r="K924">
        <v>14.4</v>
      </c>
    </row>
    <row r="925" spans="1:11" x14ac:dyDescent="0.3">
      <c r="A925" s="1">
        <v>45443</v>
      </c>
      <c r="B925" t="s">
        <v>20</v>
      </c>
      <c r="C925" t="s">
        <v>68</v>
      </c>
      <c r="D925">
        <v>21.83783</v>
      </c>
      <c r="E925">
        <v>82.28107</v>
      </c>
      <c r="F925">
        <v>1.86</v>
      </c>
      <c r="G925" t="s">
        <v>13</v>
      </c>
      <c r="H925" t="s">
        <v>14</v>
      </c>
      <c r="I925">
        <v>31.78</v>
      </c>
      <c r="J925">
        <v>48</v>
      </c>
      <c r="K925">
        <v>24.4</v>
      </c>
    </row>
    <row r="926" spans="1:11" x14ac:dyDescent="0.3">
      <c r="A926" s="1">
        <v>45583</v>
      </c>
      <c r="B926" t="s">
        <v>20</v>
      </c>
      <c r="C926" t="s">
        <v>21</v>
      </c>
      <c r="D926">
        <v>21.81467</v>
      </c>
      <c r="E926">
        <v>86.114440000000002</v>
      </c>
      <c r="F926">
        <v>273.85000000000002</v>
      </c>
      <c r="G926" t="s">
        <v>33</v>
      </c>
      <c r="H926" t="s">
        <v>75</v>
      </c>
      <c r="I926">
        <v>11.55</v>
      </c>
      <c r="J926">
        <v>100</v>
      </c>
      <c r="K926">
        <v>74.5</v>
      </c>
    </row>
    <row r="927" spans="1:11" x14ac:dyDescent="0.3">
      <c r="A927" s="1">
        <v>45592</v>
      </c>
      <c r="B927" t="s">
        <v>18</v>
      </c>
      <c r="C927" t="s">
        <v>47</v>
      </c>
      <c r="D927">
        <v>24.874860000000002</v>
      </c>
      <c r="E927">
        <v>86.633349999999993</v>
      </c>
      <c r="F927">
        <v>0</v>
      </c>
      <c r="G927" t="s">
        <v>54</v>
      </c>
      <c r="H927" t="s">
        <v>14</v>
      </c>
      <c r="I927">
        <v>28.8</v>
      </c>
      <c r="J927">
        <v>67</v>
      </c>
      <c r="K927">
        <v>26.2</v>
      </c>
    </row>
    <row r="928" spans="1:11" x14ac:dyDescent="0.3">
      <c r="A928" s="1">
        <v>45405</v>
      </c>
      <c r="B928" t="s">
        <v>26</v>
      </c>
      <c r="C928" t="s">
        <v>62</v>
      </c>
      <c r="D928">
        <v>11.745699999999999</v>
      </c>
      <c r="E928">
        <v>77.878519999999995</v>
      </c>
      <c r="F928">
        <v>11.55</v>
      </c>
      <c r="G928" t="s">
        <v>24</v>
      </c>
      <c r="H928" t="s">
        <v>25</v>
      </c>
      <c r="I928">
        <v>26.01</v>
      </c>
      <c r="J928">
        <v>77</v>
      </c>
      <c r="K928">
        <v>3.2</v>
      </c>
    </row>
    <row r="929" spans="1:11" x14ac:dyDescent="0.3">
      <c r="A929" s="1">
        <v>45614</v>
      </c>
      <c r="B929" t="s">
        <v>26</v>
      </c>
      <c r="C929" t="s">
        <v>63</v>
      </c>
      <c r="D929">
        <v>9.4987899999999996</v>
      </c>
      <c r="E929">
        <v>79.189049999999995</v>
      </c>
      <c r="F929">
        <v>1.58</v>
      </c>
      <c r="G929" t="s">
        <v>13</v>
      </c>
      <c r="H929" t="s">
        <v>14</v>
      </c>
      <c r="I929">
        <v>22.09</v>
      </c>
      <c r="J929">
        <v>63</v>
      </c>
      <c r="K929">
        <v>22.4</v>
      </c>
    </row>
    <row r="930" spans="1:11" x14ac:dyDescent="0.3">
      <c r="A930" s="1">
        <v>45430</v>
      </c>
      <c r="B930" t="s">
        <v>20</v>
      </c>
      <c r="C930" t="s">
        <v>36</v>
      </c>
      <c r="D930">
        <v>19.26511</v>
      </c>
      <c r="E930">
        <v>84.585589999999996</v>
      </c>
      <c r="F930">
        <v>43.75</v>
      </c>
      <c r="G930" t="s">
        <v>48</v>
      </c>
      <c r="H930" t="s">
        <v>25</v>
      </c>
      <c r="I930">
        <v>34.1</v>
      </c>
      <c r="J930">
        <v>67</v>
      </c>
      <c r="K930">
        <v>37.5</v>
      </c>
    </row>
    <row r="931" spans="1:11" x14ac:dyDescent="0.3">
      <c r="A931" s="1">
        <v>45595</v>
      </c>
      <c r="B931" t="s">
        <v>18</v>
      </c>
      <c r="C931" t="s">
        <v>70</v>
      </c>
      <c r="D931">
        <v>24.028379999999999</v>
      </c>
      <c r="E931">
        <v>84.532380000000003</v>
      </c>
      <c r="F931">
        <v>0</v>
      </c>
      <c r="G931" t="s">
        <v>54</v>
      </c>
      <c r="H931" t="s">
        <v>14</v>
      </c>
      <c r="I931">
        <v>26.52</v>
      </c>
      <c r="J931">
        <v>78</v>
      </c>
      <c r="K931">
        <v>27.7</v>
      </c>
    </row>
    <row r="932" spans="1:11" x14ac:dyDescent="0.3">
      <c r="A932" s="1">
        <v>45571</v>
      </c>
      <c r="B932" t="s">
        <v>20</v>
      </c>
      <c r="C932" t="s">
        <v>68</v>
      </c>
      <c r="D932">
        <v>20.14377</v>
      </c>
      <c r="E932">
        <v>85.021519999999995</v>
      </c>
      <c r="F932">
        <v>13.2</v>
      </c>
      <c r="G932" t="s">
        <v>24</v>
      </c>
      <c r="H932" t="s">
        <v>25</v>
      </c>
      <c r="I932">
        <v>26.43</v>
      </c>
      <c r="J932">
        <v>75</v>
      </c>
      <c r="K932">
        <v>13.7</v>
      </c>
    </row>
    <row r="933" spans="1:11" x14ac:dyDescent="0.3">
      <c r="A933" s="1">
        <v>45307</v>
      </c>
      <c r="B933" t="s">
        <v>22</v>
      </c>
      <c r="C933" t="s">
        <v>51</v>
      </c>
      <c r="D933">
        <v>17.142679999999999</v>
      </c>
      <c r="E933">
        <v>75.590649999999997</v>
      </c>
      <c r="F933">
        <v>0</v>
      </c>
      <c r="G933" t="s">
        <v>54</v>
      </c>
      <c r="H933" t="s">
        <v>14</v>
      </c>
      <c r="I933">
        <v>14.88</v>
      </c>
      <c r="J933">
        <v>77</v>
      </c>
      <c r="K933">
        <v>8.3000000000000007</v>
      </c>
    </row>
    <row r="934" spans="1:11" x14ac:dyDescent="0.3">
      <c r="A934" s="1">
        <v>45604</v>
      </c>
      <c r="B934" t="s">
        <v>28</v>
      </c>
      <c r="C934" t="s">
        <v>67</v>
      </c>
      <c r="D934">
        <v>17.752020000000002</v>
      </c>
      <c r="E934">
        <v>78.59451</v>
      </c>
      <c r="F934">
        <v>321.27</v>
      </c>
      <c r="G934" t="s">
        <v>33</v>
      </c>
      <c r="H934" t="s">
        <v>77</v>
      </c>
      <c r="I934">
        <v>9.2899999999999991</v>
      </c>
      <c r="J934">
        <v>100</v>
      </c>
      <c r="K934">
        <v>70.5</v>
      </c>
    </row>
    <row r="935" spans="1:11" x14ac:dyDescent="0.3">
      <c r="A935" s="1">
        <v>45303</v>
      </c>
      <c r="B935" t="s">
        <v>40</v>
      </c>
      <c r="C935" t="s">
        <v>53</v>
      </c>
      <c r="D935">
        <v>25.527920000000002</v>
      </c>
      <c r="E935">
        <v>95.719300000000004</v>
      </c>
      <c r="F935">
        <v>1.41</v>
      </c>
      <c r="G935" t="s">
        <v>13</v>
      </c>
      <c r="H935" t="s">
        <v>14</v>
      </c>
      <c r="I935">
        <v>26.63</v>
      </c>
      <c r="J935">
        <v>58</v>
      </c>
      <c r="K935">
        <v>9.8000000000000007</v>
      </c>
    </row>
    <row r="936" spans="1:11" x14ac:dyDescent="0.3">
      <c r="A936" s="1">
        <v>45409</v>
      </c>
      <c r="B936" t="s">
        <v>11</v>
      </c>
      <c r="C936" t="s">
        <v>60</v>
      </c>
      <c r="D936">
        <v>24.408069999999999</v>
      </c>
      <c r="E936">
        <v>71.525329999999997</v>
      </c>
      <c r="F936">
        <v>0.15</v>
      </c>
      <c r="G936" t="s">
        <v>13</v>
      </c>
      <c r="H936" t="s">
        <v>14</v>
      </c>
      <c r="I936">
        <v>30.18</v>
      </c>
      <c r="J936">
        <v>60</v>
      </c>
      <c r="K936">
        <v>18.3</v>
      </c>
    </row>
    <row r="937" spans="1:11" x14ac:dyDescent="0.3">
      <c r="A937" s="1">
        <v>45647</v>
      </c>
      <c r="B937" t="s">
        <v>26</v>
      </c>
      <c r="C937" t="s">
        <v>62</v>
      </c>
      <c r="D937">
        <v>8.3589699999999993</v>
      </c>
      <c r="E937">
        <v>79.489339999999999</v>
      </c>
      <c r="F937">
        <v>4.5999999999999996</v>
      </c>
      <c r="G937" t="s">
        <v>17</v>
      </c>
      <c r="H937" t="s">
        <v>14</v>
      </c>
      <c r="I937">
        <v>23.46</v>
      </c>
      <c r="J937">
        <v>60</v>
      </c>
      <c r="K937">
        <v>30</v>
      </c>
    </row>
    <row r="938" spans="1:11" x14ac:dyDescent="0.3">
      <c r="A938" s="1">
        <v>45394</v>
      </c>
      <c r="B938" t="s">
        <v>37</v>
      </c>
      <c r="C938" t="s">
        <v>61</v>
      </c>
      <c r="D938">
        <v>24.094660000000001</v>
      </c>
      <c r="E938">
        <v>88.590800000000002</v>
      </c>
      <c r="F938">
        <v>4.72</v>
      </c>
      <c r="G938" t="s">
        <v>17</v>
      </c>
      <c r="H938" t="s">
        <v>14</v>
      </c>
      <c r="I938">
        <v>28.86</v>
      </c>
      <c r="J938">
        <v>69</v>
      </c>
      <c r="K938">
        <v>25.5</v>
      </c>
    </row>
    <row r="939" spans="1:11" x14ac:dyDescent="0.3">
      <c r="A939" s="1">
        <v>45421</v>
      </c>
      <c r="B939" t="s">
        <v>26</v>
      </c>
      <c r="C939" t="s">
        <v>27</v>
      </c>
      <c r="D939">
        <v>10.74234</v>
      </c>
      <c r="E939">
        <v>78.30659</v>
      </c>
      <c r="F939">
        <v>4.6399999999999997</v>
      </c>
      <c r="G939" t="s">
        <v>17</v>
      </c>
      <c r="H939" t="s">
        <v>14</v>
      </c>
      <c r="I939">
        <v>21.42</v>
      </c>
      <c r="J939">
        <v>60</v>
      </c>
      <c r="K939">
        <v>22.1</v>
      </c>
    </row>
    <row r="940" spans="1:11" x14ac:dyDescent="0.3">
      <c r="A940" s="1">
        <v>45608</v>
      </c>
      <c r="B940" t="s">
        <v>15</v>
      </c>
      <c r="C940" t="s">
        <v>43</v>
      </c>
      <c r="D940">
        <v>20.723240000000001</v>
      </c>
      <c r="E940">
        <v>72.763310000000004</v>
      </c>
      <c r="F940">
        <v>1.81</v>
      </c>
      <c r="G940" t="s">
        <v>13</v>
      </c>
      <c r="H940" t="s">
        <v>14</v>
      </c>
      <c r="I940">
        <v>23.51</v>
      </c>
      <c r="J940">
        <v>69</v>
      </c>
      <c r="K940">
        <v>32</v>
      </c>
    </row>
    <row r="941" spans="1:11" x14ac:dyDescent="0.3">
      <c r="A941" s="1">
        <v>45515</v>
      </c>
      <c r="B941" t="s">
        <v>11</v>
      </c>
      <c r="C941" t="s">
        <v>44</v>
      </c>
      <c r="D941">
        <v>23.113150000000001</v>
      </c>
      <c r="E941">
        <v>69.028840000000002</v>
      </c>
      <c r="F941">
        <v>53.8</v>
      </c>
      <c r="G941" t="s">
        <v>48</v>
      </c>
      <c r="H941" t="s">
        <v>56</v>
      </c>
      <c r="I941">
        <v>26.65</v>
      </c>
      <c r="J941">
        <v>78</v>
      </c>
      <c r="K941">
        <v>21.9</v>
      </c>
    </row>
    <row r="942" spans="1:11" x14ac:dyDescent="0.3">
      <c r="A942" s="1">
        <v>45309</v>
      </c>
      <c r="B942" t="s">
        <v>26</v>
      </c>
      <c r="C942" t="s">
        <v>62</v>
      </c>
      <c r="D942">
        <v>10.609830000000001</v>
      </c>
      <c r="E942">
        <v>80.488810000000001</v>
      </c>
      <c r="F942">
        <v>0</v>
      </c>
      <c r="G942" t="s">
        <v>54</v>
      </c>
      <c r="H942" t="s">
        <v>14</v>
      </c>
      <c r="I942">
        <v>22.79</v>
      </c>
      <c r="J942">
        <v>59</v>
      </c>
      <c r="K942">
        <v>24.7</v>
      </c>
    </row>
    <row r="943" spans="1:11" x14ac:dyDescent="0.3">
      <c r="A943" s="1">
        <v>45460</v>
      </c>
      <c r="B943" t="s">
        <v>30</v>
      </c>
      <c r="C943" t="s">
        <v>35</v>
      </c>
      <c r="D943">
        <v>12.353529999999999</v>
      </c>
      <c r="E943">
        <v>75.006249999999994</v>
      </c>
      <c r="F943">
        <v>0</v>
      </c>
      <c r="G943" t="s">
        <v>54</v>
      </c>
      <c r="H943" t="s">
        <v>14</v>
      </c>
      <c r="I943">
        <v>27.42</v>
      </c>
      <c r="J943">
        <v>52</v>
      </c>
      <c r="K943">
        <v>3.8</v>
      </c>
    </row>
    <row r="944" spans="1:11" x14ac:dyDescent="0.3">
      <c r="A944" s="1">
        <v>45411</v>
      </c>
      <c r="B944" t="s">
        <v>22</v>
      </c>
      <c r="C944" t="s">
        <v>69</v>
      </c>
      <c r="D944">
        <v>12.64752</v>
      </c>
      <c r="E944">
        <v>77.311790000000002</v>
      </c>
      <c r="F944">
        <v>0.38</v>
      </c>
      <c r="G944" t="s">
        <v>13</v>
      </c>
      <c r="H944" t="s">
        <v>14</v>
      </c>
      <c r="I944">
        <v>30.97</v>
      </c>
      <c r="J944">
        <v>56</v>
      </c>
      <c r="K944">
        <v>21.7</v>
      </c>
    </row>
    <row r="945" spans="1:11" x14ac:dyDescent="0.3">
      <c r="A945" s="1">
        <v>45471</v>
      </c>
      <c r="B945" t="s">
        <v>26</v>
      </c>
      <c r="C945" t="s">
        <v>63</v>
      </c>
      <c r="D945">
        <v>8.2677700000000005</v>
      </c>
      <c r="E945">
        <v>80.261060000000001</v>
      </c>
      <c r="F945">
        <v>24.86</v>
      </c>
      <c r="G945" t="s">
        <v>24</v>
      </c>
      <c r="H945" t="s">
        <v>25</v>
      </c>
      <c r="I945">
        <v>19.899999999999999</v>
      </c>
      <c r="J945">
        <v>73</v>
      </c>
      <c r="K945">
        <v>24.6</v>
      </c>
    </row>
    <row r="946" spans="1:11" x14ac:dyDescent="0.3">
      <c r="A946" s="1">
        <v>45439</v>
      </c>
      <c r="B946" t="s">
        <v>20</v>
      </c>
      <c r="C946" t="s">
        <v>68</v>
      </c>
      <c r="D946">
        <v>20.411470000000001</v>
      </c>
      <c r="E946">
        <v>83.776420000000002</v>
      </c>
      <c r="F946">
        <v>2.91</v>
      </c>
      <c r="G946" t="s">
        <v>17</v>
      </c>
      <c r="H946" t="s">
        <v>14</v>
      </c>
      <c r="I946">
        <v>31.89</v>
      </c>
      <c r="J946">
        <v>57</v>
      </c>
      <c r="K946">
        <v>11.9</v>
      </c>
    </row>
    <row r="947" spans="1:11" x14ac:dyDescent="0.3">
      <c r="A947" s="1">
        <v>45621</v>
      </c>
      <c r="B947" t="s">
        <v>30</v>
      </c>
      <c r="C947" t="s">
        <v>71</v>
      </c>
      <c r="D947">
        <v>11.404070000000001</v>
      </c>
      <c r="E947">
        <v>75.101020000000005</v>
      </c>
      <c r="F947">
        <v>12.92</v>
      </c>
      <c r="G947" t="s">
        <v>24</v>
      </c>
      <c r="H947" t="s">
        <v>25</v>
      </c>
      <c r="I947">
        <v>26.54</v>
      </c>
      <c r="J947">
        <v>61</v>
      </c>
      <c r="K947">
        <v>31.9</v>
      </c>
    </row>
    <row r="948" spans="1:11" x14ac:dyDescent="0.3">
      <c r="A948" s="1">
        <v>45344</v>
      </c>
      <c r="B948" t="s">
        <v>15</v>
      </c>
      <c r="C948" t="s">
        <v>16</v>
      </c>
      <c r="D948">
        <v>17.572189999999999</v>
      </c>
      <c r="E948">
        <v>77.874639999999999</v>
      </c>
      <c r="F948">
        <v>17.350000000000001</v>
      </c>
      <c r="G948" t="s">
        <v>24</v>
      </c>
      <c r="H948" t="s">
        <v>25</v>
      </c>
      <c r="I948">
        <v>17.649999999999999</v>
      </c>
      <c r="J948">
        <v>54</v>
      </c>
      <c r="K948">
        <v>24</v>
      </c>
    </row>
    <row r="949" spans="1:11" x14ac:dyDescent="0.3">
      <c r="A949" s="1">
        <v>45460</v>
      </c>
      <c r="B949" t="s">
        <v>30</v>
      </c>
      <c r="C949" t="s">
        <v>35</v>
      </c>
      <c r="D949">
        <v>10.017390000000001</v>
      </c>
      <c r="E949">
        <v>76.231229999999996</v>
      </c>
      <c r="F949">
        <v>6.12</v>
      </c>
      <c r="G949" t="s">
        <v>17</v>
      </c>
      <c r="H949" t="s">
        <v>14</v>
      </c>
      <c r="I949">
        <v>21.85</v>
      </c>
      <c r="J949">
        <v>62</v>
      </c>
      <c r="K949">
        <v>36.6</v>
      </c>
    </row>
    <row r="950" spans="1:11" x14ac:dyDescent="0.3">
      <c r="A950" s="1">
        <v>45584</v>
      </c>
      <c r="B950" t="s">
        <v>22</v>
      </c>
      <c r="C950" t="s">
        <v>59</v>
      </c>
      <c r="D950">
        <v>13.63904</v>
      </c>
      <c r="E950">
        <v>76.32938</v>
      </c>
      <c r="F950">
        <v>9.9600000000000009</v>
      </c>
      <c r="G950" t="s">
        <v>17</v>
      </c>
      <c r="H950" t="s">
        <v>14</v>
      </c>
      <c r="I950">
        <v>27.1</v>
      </c>
      <c r="J950">
        <v>91</v>
      </c>
      <c r="K950">
        <v>1.9</v>
      </c>
    </row>
    <row r="951" spans="1:11" x14ac:dyDescent="0.3">
      <c r="A951" s="1">
        <v>45400</v>
      </c>
      <c r="B951" t="s">
        <v>37</v>
      </c>
      <c r="C951" t="s">
        <v>61</v>
      </c>
      <c r="D951">
        <v>21.571560000000002</v>
      </c>
      <c r="E951">
        <v>89.578450000000004</v>
      </c>
      <c r="F951">
        <v>1.87</v>
      </c>
      <c r="G951" t="s">
        <v>13</v>
      </c>
      <c r="H951" t="s">
        <v>14</v>
      </c>
      <c r="I951">
        <v>24.69</v>
      </c>
      <c r="J951">
        <v>54</v>
      </c>
      <c r="K951">
        <v>16.2</v>
      </c>
    </row>
    <row r="952" spans="1:11" x14ac:dyDescent="0.3">
      <c r="A952" s="1">
        <v>45330</v>
      </c>
      <c r="B952" t="s">
        <v>20</v>
      </c>
      <c r="C952" t="s">
        <v>52</v>
      </c>
      <c r="D952">
        <v>19.57432</v>
      </c>
      <c r="E952">
        <v>86.305310000000006</v>
      </c>
      <c r="F952">
        <v>6.81</v>
      </c>
      <c r="G952" t="s">
        <v>17</v>
      </c>
      <c r="H952" t="s">
        <v>14</v>
      </c>
      <c r="I952">
        <v>22.86</v>
      </c>
      <c r="J952">
        <v>57</v>
      </c>
      <c r="K952">
        <v>6</v>
      </c>
    </row>
    <row r="953" spans="1:11" x14ac:dyDescent="0.3">
      <c r="A953" s="1">
        <v>45586</v>
      </c>
      <c r="B953" t="s">
        <v>30</v>
      </c>
      <c r="C953" t="s">
        <v>71</v>
      </c>
      <c r="D953">
        <v>9.5838800000000006</v>
      </c>
      <c r="E953">
        <v>77.386560000000003</v>
      </c>
      <c r="F953">
        <v>30.45</v>
      </c>
      <c r="G953" t="s">
        <v>24</v>
      </c>
      <c r="H953" t="s">
        <v>25</v>
      </c>
      <c r="I953">
        <v>18.13</v>
      </c>
      <c r="J953">
        <v>57</v>
      </c>
      <c r="K953">
        <v>9.3000000000000007</v>
      </c>
    </row>
    <row r="954" spans="1:11" x14ac:dyDescent="0.3">
      <c r="A954" s="1">
        <v>45547</v>
      </c>
      <c r="B954" t="s">
        <v>20</v>
      </c>
      <c r="C954" t="s">
        <v>68</v>
      </c>
      <c r="D954">
        <v>18.726500000000001</v>
      </c>
      <c r="E954">
        <v>82.601889999999997</v>
      </c>
      <c r="F954">
        <v>0.62</v>
      </c>
      <c r="G954" t="s">
        <v>13</v>
      </c>
      <c r="H954" t="s">
        <v>14</v>
      </c>
      <c r="I954">
        <v>26.84</v>
      </c>
      <c r="J954">
        <v>51</v>
      </c>
      <c r="K954">
        <v>28.1</v>
      </c>
    </row>
    <row r="955" spans="1:11" x14ac:dyDescent="0.3">
      <c r="A955" s="1">
        <v>45453</v>
      </c>
      <c r="B955" t="s">
        <v>18</v>
      </c>
      <c r="C955" t="s">
        <v>19</v>
      </c>
      <c r="D955">
        <v>24.727119999999999</v>
      </c>
      <c r="E955">
        <v>86.770610000000005</v>
      </c>
      <c r="F955">
        <v>9.5299999999999994</v>
      </c>
      <c r="G955" t="s">
        <v>17</v>
      </c>
      <c r="H955" t="s">
        <v>14</v>
      </c>
      <c r="I955">
        <v>22.65</v>
      </c>
      <c r="J955">
        <v>62</v>
      </c>
      <c r="K955">
        <v>31.5</v>
      </c>
    </row>
    <row r="956" spans="1:11" x14ac:dyDescent="0.3">
      <c r="A956" s="1">
        <v>45502</v>
      </c>
      <c r="B956" t="s">
        <v>11</v>
      </c>
      <c r="C956" t="s">
        <v>12</v>
      </c>
      <c r="D956">
        <v>22.113109999999999</v>
      </c>
      <c r="E956">
        <v>69.226110000000006</v>
      </c>
      <c r="F956">
        <v>4.5199999999999996</v>
      </c>
      <c r="G956" t="s">
        <v>17</v>
      </c>
      <c r="H956" t="s">
        <v>14</v>
      </c>
      <c r="I956">
        <v>27.76</v>
      </c>
      <c r="J956">
        <v>58</v>
      </c>
      <c r="K956">
        <v>30.1</v>
      </c>
    </row>
    <row r="957" spans="1:11" x14ac:dyDescent="0.3">
      <c r="A957" s="1">
        <v>45452</v>
      </c>
      <c r="B957" t="s">
        <v>18</v>
      </c>
      <c r="C957" t="s">
        <v>47</v>
      </c>
      <c r="D957">
        <v>24.98517</v>
      </c>
      <c r="E957">
        <v>84.745239999999995</v>
      </c>
      <c r="F957">
        <v>28.01</v>
      </c>
      <c r="G957" t="s">
        <v>24</v>
      </c>
      <c r="H957" t="s">
        <v>25</v>
      </c>
      <c r="I957">
        <v>28.14</v>
      </c>
      <c r="J957">
        <v>79</v>
      </c>
      <c r="K957">
        <v>15.8</v>
      </c>
    </row>
    <row r="958" spans="1:11" x14ac:dyDescent="0.3">
      <c r="A958" s="1">
        <v>45631</v>
      </c>
      <c r="B958" t="s">
        <v>15</v>
      </c>
      <c r="C958" t="s">
        <v>43</v>
      </c>
      <c r="D958">
        <v>21.030909999999999</v>
      </c>
      <c r="E958">
        <v>73.170450000000002</v>
      </c>
      <c r="F958">
        <v>6.87</v>
      </c>
      <c r="G958" t="s">
        <v>17</v>
      </c>
      <c r="H958" t="s">
        <v>14</v>
      </c>
      <c r="I958">
        <v>20.83</v>
      </c>
      <c r="J958">
        <v>54</v>
      </c>
      <c r="K958">
        <v>36.9</v>
      </c>
    </row>
    <row r="959" spans="1:11" x14ac:dyDescent="0.3">
      <c r="A959" s="1">
        <v>45392</v>
      </c>
      <c r="B959" t="s">
        <v>30</v>
      </c>
      <c r="C959" t="s">
        <v>50</v>
      </c>
      <c r="D959">
        <v>11.020899999999999</v>
      </c>
      <c r="E959">
        <v>77.427949999999996</v>
      </c>
      <c r="F959">
        <v>6.28</v>
      </c>
      <c r="G959" t="s">
        <v>17</v>
      </c>
      <c r="H959" t="s">
        <v>14</v>
      </c>
      <c r="I959">
        <v>31.56</v>
      </c>
      <c r="J959">
        <v>52</v>
      </c>
      <c r="K959">
        <v>26.8</v>
      </c>
    </row>
    <row r="960" spans="1:11" x14ac:dyDescent="0.3">
      <c r="A960" s="1">
        <v>45511</v>
      </c>
      <c r="B960" t="s">
        <v>11</v>
      </c>
      <c r="C960" t="s">
        <v>46</v>
      </c>
      <c r="D960">
        <v>24.147469999999998</v>
      </c>
      <c r="E960">
        <v>69.322819999999993</v>
      </c>
      <c r="F960">
        <v>55.86</v>
      </c>
      <c r="G960" t="s">
        <v>48</v>
      </c>
      <c r="H960" t="s">
        <v>56</v>
      </c>
      <c r="I960">
        <v>23.9</v>
      </c>
      <c r="J960">
        <v>73</v>
      </c>
      <c r="K960">
        <v>36.4</v>
      </c>
    </row>
    <row r="961" spans="1:11" x14ac:dyDescent="0.3">
      <c r="A961" s="1">
        <v>45479</v>
      </c>
      <c r="B961" t="s">
        <v>15</v>
      </c>
      <c r="C961" t="s">
        <v>16</v>
      </c>
      <c r="D961">
        <v>16.967739999999999</v>
      </c>
      <c r="E961">
        <v>73.929940000000002</v>
      </c>
      <c r="F961">
        <v>152.58000000000001</v>
      </c>
      <c r="G961" t="s">
        <v>33</v>
      </c>
      <c r="H961" t="s">
        <v>78</v>
      </c>
      <c r="I961">
        <v>21.79</v>
      </c>
      <c r="J961">
        <v>89</v>
      </c>
      <c r="K961">
        <v>35.9</v>
      </c>
    </row>
    <row r="962" spans="1:11" x14ac:dyDescent="0.3">
      <c r="A962" s="1">
        <v>45580</v>
      </c>
      <c r="B962" t="s">
        <v>28</v>
      </c>
      <c r="C962" t="s">
        <v>57</v>
      </c>
      <c r="D962">
        <v>17.60061</v>
      </c>
      <c r="E962">
        <v>78.805139999999994</v>
      </c>
      <c r="F962">
        <v>6.24</v>
      </c>
      <c r="G962" t="s">
        <v>17</v>
      </c>
      <c r="H962" t="s">
        <v>14</v>
      </c>
      <c r="I962">
        <v>20.32</v>
      </c>
      <c r="J962">
        <v>77</v>
      </c>
      <c r="K962">
        <v>17.2</v>
      </c>
    </row>
    <row r="963" spans="1:11" x14ac:dyDescent="0.3">
      <c r="A963" s="1">
        <v>45561</v>
      </c>
      <c r="B963" t="s">
        <v>30</v>
      </c>
      <c r="C963" t="s">
        <v>35</v>
      </c>
      <c r="D963">
        <v>12.67062</v>
      </c>
      <c r="E963">
        <v>77.4392</v>
      </c>
      <c r="F963">
        <v>20.09</v>
      </c>
      <c r="G963" t="s">
        <v>24</v>
      </c>
      <c r="H963" t="s">
        <v>25</v>
      </c>
      <c r="I963">
        <v>27.76</v>
      </c>
      <c r="J963">
        <v>60</v>
      </c>
      <c r="K963">
        <v>12.6</v>
      </c>
    </row>
    <row r="964" spans="1:11" x14ac:dyDescent="0.3">
      <c r="A964" s="1">
        <v>45335</v>
      </c>
      <c r="B964" t="s">
        <v>22</v>
      </c>
      <c r="C964" t="s">
        <v>69</v>
      </c>
      <c r="D964">
        <v>15.635630000000001</v>
      </c>
      <c r="E964">
        <v>77.246520000000004</v>
      </c>
      <c r="F964">
        <v>2.83</v>
      </c>
      <c r="G964" t="s">
        <v>17</v>
      </c>
      <c r="H964" t="s">
        <v>14</v>
      </c>
      <c r="I964">
        <v>17.13</v>
      </c>
      <c r="J964">
        <v>65</v>
      </c>
      <c r="K964">
        <v>0.7</v>
      </c>
    </row>
    <row r="965" spans="1:11" x14ac:dyDescent="0.3">
      <c r="A965" s="1">
        <v>45500</v>
      </c>
      <c r="B965" t="s">
        <v>22</v>
      </c>
      <c r="C965" t="s">
        <v>51</v>
      </c>
      <c r="D965">
        <v>16.441559999999999</v>
      </c>
      <c r="E965">
        <v>76.403850000000006</v>
      </c>
      <c r="F965">
        <v>16.809999999999999</v>
      </c>
      <c r="G965" t="s">
        <v>24</v>
      </c>
      <c r="H965" t="s">
        <v>25</v>
      </c>
      <c r="I965">
        <v>32.630000000000003</v>
      </c>
      <c r="J965">
        <v>70</v>
      </c>
      <c r="K965">
        <v>11.2</v>
      </c>
    </row>
    <row r="966" spans="1:11" x14ac:dyDescent="0.3">
      <c r="A966" s="1">
        <v>45469</v>
      </c>
      <c r="B966" t="s">
        <v>20</v>
      </c>
      <c r="C966" t="s">
        <v>21</v>
      </c>
      <c r="D966">
        <v>20.855039999999999</v>
      </c>
      <c r="E966">
        <v>85.949340000000007</v>
      </c>
      <c r="F966">
        <v>19.350000000000001</v>
      </c>
      <c r="G966" t="s">
        <v>24</v>
      </c>
      <c r="H966" t="s">
        <v>25</v>
      </c>
      <c r="I966">
        <v>24.09</v>
      </c>
      <c r="J966">
        <v>58</v>
      </c>
      <c r="K966">
        <v>9.5</v>
      </c>
    </row>
    <row r="967" spans="1:11" x14ac:dyDescent="0.3">
      <c r="A967" s="1">
        <v>45513</v>
      </c>
      <c r="B967" t="s">
        <v>15</v>
      </c>
      <c r="C967" t="s">
        <v>16</v>
      </c>
      <c r="D967">
        <v>20.518730000000001</v>
      </c>
      <c r="E967">
        <v>75.892099999999999</v>
      </c>
      <c r="F967">
        <v>48.2</v>
      </c>
      <c r="G967" t="s">
        <v>48</v>
      </c>
      <c r="H967" t="s">
        <v>25</v>
      </c>
      <c r="I967">
        <v>19.190000000000001</v>
      </c>
      <c r="J967">
        <v>72</v>
      </c>
      <c r="K967">
        <v>38.200000000000003</v>
      </c>
    </row>
    <row r="968" spans="1:11" x14ac:dyDescent="0.3">
      <c r="A968" s="1">
        <v>45354</v>
      </c>
      <c r="B968" t="s">
        <v>22</v>
      </c>
      <c r="C968" t="s">
        <v>59</v>
      </c>
      <c r="D968">
        <v>18.396450000000002</v>
      </c>
      <c r="E968">
        <v>77.64461</v>
      </c>
      <c r="F968">
        <v>4.1399999999999997</v>
      </c>
      <c r="G968" t="s">
        <v>17</v>
      </c>
      <c r="H968" t="s">
        <v>14</v>
      </c>
      <c r="I968">
        <v>31.33</v>
      </c>
      <c r="J968">
        <v>66</v>
      </c>
      <c r="K968">
        <v>22.5</v>
      </c>
    </row>
    <row r="969" spans="1:11" x14ac:dyDescent="0.3">
      <c r="A969" s="1">
        <v>45608</v>
      </c>
      <c r="B969" t="s">
        <v>18</v>
      </c>
      <c r="C969" t="s">
        <v>19</v>
      </c>
      <c r="D969">
        <v>27.29242</v>
      </c>
      <c r="E969">
        <v>84.667230000000004</v>
      </c>
      <c r="F969">
        <v>5.66</v>
      </c>
      <c r="G969" t="s">
        <v>17</v>
      </c>
      <c r="H969" t="s">
        <v>14</v>
      </c>
      <c r="I969">
        <v>26.05</v>
      </c>
      <c r="J969">
        <v>64</v>
      </c>
      <c r="K969">
        <v>2.2999999999999998</v>
      </c>
    </row>
    <row r="970" spans="1:11" x14ac:dyDescent="0.3">
      <c r="A970" s="1">
        <v>45545</v>
      </c>
      <c r="B970" t="s">
        <v>15</v>
      </c>
      <c r="C970" t="s">
        <v>45</v>
      </c>
      <c r="D970">
        <v>18.55264</v>
      </c>
      <c r="E970">
        <v>75.706109999999995</v>
      </c>
      <c r="F970">
        <v>1.81</v>
      </c>
      <c r="G970" t="s">
        <v>13</v>
      </c>
      <c r="H970" t="s">
        <v>14</v>
      </c>
      <c r="I970">
        <v>24.12</v>
      </c>
      <c r="J970">
        <v>50</v>
      </c>
      <c r="K970">
        <v>38.799999999999997</v>
      </c>
    </row>
    <row r="971" spans="1:11" x14ac:dyDescent="0.3">
      <c r="A971" s="1">
        <v>45338</v>
      </c>
      <c r="B971" t="s">
        <v>28</v>
      </c>
      <c r="C971" t="s">
        <v>58</v>
      </c>
      <c r="D971">
        <v>14.404350000000001</v>
      </c>
      <c r="E971">
        <v>76.398250000000004</v>
      </c>
      <c r="F971">
        <v>5.49</v>
      </c>
      <c r="G971" t="s">
        <v>17</v>
      </c>
      <c r="H971" t="s">
        <v>14</v>
      </c>
      <c r="I971">
        <v>26.07</v>
      </c>
      <c r="J971">
        <v>73</v>
      </c>
      <c r="K971">
        <v>13.5</v>
      </c>
    </row>
    <row r="972" spans="1:11" x14ac:dyDescent="0.3">
      <c r="A972" s="1">
        <v>45549</v>
      </c>
      <c r="B972" t="s">
        <v>28</v>
      </c>
      <c r="C972" t="s">
        <v>67</v>
      </c>
      <c r="D972">
        <v>17.954029999999999</v>
      </c>
      <c r="E972">
        <v>81.582380000000001</v>
      </c>
      <c r="F972">
        <v>16.96</v>
      </c>
      <c r="G972" t="s">
        <v>24</v>
      </c>
      <c r="H972" t="s">
        <v>25</v>
      </c>
      <c r="I972">
        <v>23.89</v>
      </c>
      <c r="J972">
        <v>59</v>
      </c>
      <c r="K972">
        <v>27.2</v>
      </c>
    </row>
    <row r="973" spans="1:11" x14ac:dyDescent="0.3">
      <c r="A973" s="1">
        <v>45309</v>
      </c>
      <c r="B973" t="s">
        <v>37</v>
      </c>
      <c r="C973" t="s">
        <v>61</v>
      </c>
      <c r="D973">
        <v>24.33211</v>
      </c>
      <c r="E973">
        <v>87.863810000000001</v>
      </c>
      <c r="F973">
        <v>6.46</v>
      </c>
      <c r="G973" t="s">
        <v>17</v>
      </c>
      <c r="H973" t="s">
        <v>14</v>
      </c>
      <c r="I973">
        <v>17.920000000000002</v>
      </c>
      <c r="J973">
        <v>61</v>
      </c>
      <c r="K973">
        <v>26.9</v>
      </c>
    </row>
    <row r="974" spans="1:11" x14ac:dyDescent="0.3">
      <c r="A974" s="1">
        <v>45568</v>
      </c>
      <c r="B974" t="s">
        <v>37</v>
      </c>
      <c r="C974" t="s">
        <v>42</v>
      </c>
      <c r="D974">
        <v>25.035440000000001</v>
      </c>
      <c r="E974">
        <v>89.222040000000007</v>
      </c>
      <c r="F974">
        <v>3.5</v>
      </c>
      <c r="G974" t="s">
        <v>17</v>
      </c>
      <c r="H974" t="s">
        <v>14</v>
      </c>
      <c r="I974">
        <v>25.9</v>
      </c>
      <c r="J974">
        <v>59</v>
      </c>
      <c r="K974">
        <v>14.1</v>
      </c>
    </row>
    <row r="975" spans="1:11" x14ac:dyDescent="0.3">
      <c r="A975" s="1">
        <v>45369</v>
      </c>
      <c r="B975" t="s">
        <v>30</v>
      </c>
      <c r="C975" t="s">
        <v>35</v>
      </c>
      <c r="D975">
        <v>8.8196899999999996</v>
      </c>
      <c r="E975">
        <v>75.301630000000003</v>
      </c>
      <c r="F975">
        <v>1.66</v>
      </c>
      <c r="G975" t="s">
        <v>13</v>
      </c>
      <c r="H975" t="s">
        <v>14</v>
      </c>
      <c r="I975">
        <v>26.98</v>
      </c>
      <c r="J975">
        <v>55</v>
      </c>
      <c r="K975">
        <v>28.5</v>
      </c>
    </row>
    <row r="976" spans="1:11" x14ac:dyDescent="0.3">
      <c r="A976" s="1">
        <v>45501</v>
      </c>
      <c r="B976" t="s">
        <v>15</v>
      </c>
      <c r="C976" t="s">
        <v>43</v>
      </c>
      <c r="D976">
        <v>18.312480000000001</v>
      </c>
      <c r="E976">
        <v>74.980540000000005</v>
      </c>
      <c r="F976">
        <v>26.72</v>
      </c>
      <c r="G976" t="s">
        <v>24</v>
      </c>
      <c r="H976" t="s">
        <v>25</v>
      </c>
      <c r="I976">
        <v>22.15</v>
      </c>
      <c r="J976">
        <v>79</v>
      </c>
      <c r="K976">
        <v>5.5</v>
      </c>
    </row>
    <row r="977" spans="1:11" x14ac:dyDescent="0.3">
      <c r="A977" s="1">
        <v>45340</v>
      </c>
      <c r="B977" t="s">
        <v>26</v>
      </c>
      <c r="C977" t="s">
        <v>62</v>
      </c>
      <c r="D977">
        <v>8.1271400000000007</v>
      </c>
      <c r="E977">
        <v>77.925210000000007</v>
      </c>
      <c r="F977">
        <v>17.3</v>
      </c>
      <c r="G977" t="s">
        <v>24</v>
      </c>
      <c r="H977" t="s">
        <v>25</v>
      </c>
      <c r="I977">
        <v>24.32</v>
      </c>
      <c r="J977">
        <v>52</v>
      </c>
      <c r="K977">
        <v>0.9</v>
      </c>
    </row>
    <row r="978" spans="1:11" x14ac:dyDescent="0.3">
      <c r="A978" s="1">
        <v>45562</v>
      </c>
      <c r="B978" t="s">
        <v>22</v>
      </c>
      <c r="C978" t="s">
        <v>23</v>
      </c>
      <c r="D978">
        <v>17.412960000000002</v>
      </c>
      <c r="E978">
        <v>75.882729999999995</v>
      </c>
      <c r="F978">
        <v>28.62</v>
      </c>
      <c r="G978" t="s">
        <v>24</v>
      </c>
      <c r="H978" t="s">
        <v>25</v>
      </c>
      <c r="I978">
        <v>21.86</v>
      </c>
      <c r="J978">
        <v>52</v>
      </c>
      <c r="K978">
        <v>21.8</v>
      </c>
    </row>
    <row r="979" spans="1:11" x14ac:dyDescent="0.3">
      <c r="A979" s="1">
        <v>45655</v>
      </c>
      <c r="B979" t="s">
        <v>22</v>
      </c>
      <c r="C979" t="s">
        <v>23</v>
      </c>
      <c r="D979">
        <v>15.12181</v>
      </c>
      <c r="E979">
        <v>74.067329999999998</v>
      </c>
      <c r="F979">
        <v>0</v>
      </c>
      <c r="G979" t="s">
        <v>54</v>
      </c>
      <c r="H979" t="s">
        <v>14</v>
      </c>
      <c r="I979">
        <v>19.649999999999999</v>
      </c>
      <c r="J979">
        <v>49</v>
      </c>
      <c r="K979">
        <v>9.5</v>
      </c>
    </row>
    <row r="980" spans="1:11" x14ac:dyDescent="0.3">
      <c r="A980" s="1">
        <v>45568</v>
      </c>
      <c r="B980" t="s">
        <v>15</v>
      </c>
      <c r="C980" t="s">
        <v>16</v>
      </c>
      <c r="D980">
        <v>20.433800000000002</v>
      </c>
      <c r="E980">
        <v>73.612700000000004</v>
      </c>
      <c r="F980">
        <v>8.5500000000000007</v>
      </c>
      <c r="G980" t="s">
        <v>17</v>
      </c>
      <c r="H980" t="s">
        <v>14</v>
      </c>
      <c r="I980">
        <v>26.64</v>
      </c>
      <c r="J980">
        <v>76</v>
      </c>
      <c r="K980">
        <v>32.299999999999997</v>
      </c>
    </row>
    <row r="981" spans="1:11" x14ac:dyDescent="0.3">
      <c r="A981" s="1">
        <v>45457</v>
      </c>
      <c r="B981" t="s">
        <v>11</v>
      </c>
      <c r="C981" t="s">
        <v>46</v>
      </c>
      <c r="D981">
        <v>22.057569999999998</v>
      </c>
      <c r="E981">
        <v>69.499769999999998</v>
      </c>
      <c r="F981">
        <v>53.03</v>
      </c>
      <c r="G981" t="s">
        <v>48</v>
      </c>
      <c r="H981" t="s">
        <v>64</v>
      </c>
      <c r="I981">
        <v>23.34</v>
      </c>
      <c r="J981">
        <v>59</v>
      </c>
      <c r="K981">
        <v>145.9</v>
      </c>
    </row>
    <row r="982" spans="1:11" x14ac:dyDescent="0.3">
      <c r="A982" s="1">
        <v>45357</v>
      </c>
      <c r="B982" t="s">
        <v>22</v>
      </c>
      <c r="C982" t="s">
        <v>51</v>
      </c>
      <c r="D982">
        <v>13.961970000000001</v>
      </c>
      <c r="E982">
        <v>76.445679999999996</v>
      </c>
      <c r="F982">
        <v>26.96</v>
      </c>
      <c r="G982" t="s">
        <v>24</v>
      </c>
      <c r="H982" t="s">
        <v>25</v>
      </c>
      <c r="I982">
        <v>29.38</v>
      </c>
      <c r="J982">
        <v>67</v>
      </c>
      <c r="K982">
        <v>37.4</v>
      </c>
    </row>
    <row r="983" spans="1:11" x14ac:dyDescent="0.3">
      <c r="A983" s="1">
        <v>45403</v>
      </c>
      <c r="B983" t="s">
        <v>22</v>
      </c>
      <c r="C983" t="s">
        <v>59</v>
      </c>
      <c r="D983">
        <v>13.72607</v>
      </c>
      <c r="E983">
        <v>77.583349999999996</v>
      </c>
      <c r="F983">
        <v>2.99</v>
      </c>
      <c r="G983" t="s">
        <v>17</v>
      </c>
      <c r="H983" t="s">
        <v>14</v>
      </c>
      <c r="I983">
        <v>28.34</v>
      </c>
      <c r="J983">
        <v>50</v>
      </c>
      <c r="K983">
        <v>18.2</v>
      </c>
    </row>
    <row r="984" spans="1:11" x14ac:dyDescent="0.3">
      <c r="A984" s="1">
        <v>45469</v>
      </c>
      <c r="B984" t="s">
        <v>37</v>
      </c>
      <c r="C984" t="s">
        <v>61</v>
      </c>
      <c r="D984">
        <v>22.013079999999999</v>
      </c>
      <c r="E984">
        <v>89.125309999999999</v>
      </c>
      <c r="F984">
        <v>5.57</v>
      </c>
      <c r="G984" t="s">
        <v>17</v>
      </c>
      <c r="H984" t="s">
        <v>14</v>
      </c>
      <c r="I984">
        <v>29.11</v>
      </c>
      <c r="J984">
        <v>57</v>
      </c>
      <c r="K984">
        <v>21.4</v>
      </c>
    </row>
    <row r="985" spans="1:11" x14ac:dyDescent="0.3">
      <c r="A985" s="1">
        <v>45394</v>
      </c>
      <c r="B985" t="s">
        <v>15</v>
      </c>
      <c r="C985" t="s">
        <v>16</v>
      </c>
      <c r="D985">
        <v>17.697790000000001</v>
      </c>
      <c r="E985">
        <v>76.900750000000002</v>
      </c>
      <c r="F985">
        <v>2.44</v>
      </c>
      <c r="G985" t="s">
        <v>13</v>
      </c>
      <c r="H985" t="s">
        <v>14</v>
      </c>
      <c r="I985">
        <v>29.3</v>
      </c>
      <c r="J985">
        <v>62</v>
      </c>
      <c r="K985">
        <v>15.5</v>
      </c>
    </row>
    <row r="986" spans="1:11" x14ac:dyDescent="0.3">
      <c r="A986" s="1">
        <v>45641</v>
      </c>
      <c r="B986" t="s">
        <v>30</v>
      </c>
      <c r="C986" t="s">
        <v>35</v>
      </c>
      <c r="D986">
        <v>9.3978699999999993</v>
      </c>
      <c r="E986">
        <v>76.342550000000003</v>
      </c>
      <c r="F986">
        <v>3.25</v>
      </c>
      <c r="G986" t="s">
        <v>17</v>
      </c>
      <c r="H986" t="s">
        <v>14</v>
      </c>
      <c r="I986">
        <v>18.14</v>
      </c>
      <c r="J986">
        <v>54</v>
      </c>
      <c r="K986">
        <v>0.8</v>
      </c>
    </row>
    <row r="987" spans="1:11" x14ac:dyDescent="0.3">
      <c r="A987" s="1">
        <v>45407</v>
      </c>
      <c r="B987" t="s">
        <v>22</v>
      </c>
      <c r="C987" t="s">
        <v>51</v>
      </c>
      <c r="D987">
        <v>14.721450000000001</v>
      </c>
      <c r="E987">
        <v>78.066950000000006</v>
      </c>
      <c r="F987">
        <v>9.0299999999999994</v>
      </c>
      <c r="G987" t="s">
        <v>17</v>
      </c>
      <c r="H987" t="s">
        <v>14</v>
      </c>
      <c r="I987">
        <v>29.34</v>
      </c>
      <c r="J987">
        <v>51</v>
      </c>
      <c r="K987">
        <v>35.5</v>
      </c>
    </row>
    <row r="988" spans="1:11" x14ac:dyDescent="0.3">
      <c r="A988" s="1">
        <v>45573</v>
      </c>
      <c r="B988" t="s">
        <v>26</v>
      </c>
      <c r="C988" t="s">
        <v>27</v>
      </c>
      <c r="D988">
        <v>9.1712100000000003</v>
      </c>
      <c r="E988">
        <v>80.327380000000005</v>
      </c>
      <c r="F988">
        <v>8.5500000000000007</v>
      </c>
      <c r="G988" t="s">
        <v>17</v>
      </c>
      <c r="H988" t="s">
        <v>14</v>
      </c>
      <c r="I988">
        <v>22.24</v>
      </c>
      <c r="J988">
        <v>67</v>
      </c>
      <c r="K988">
        <v>34.299999999999997</v>
      </c>
    </row>
    <row r="989" spans="1:11" x14ac:dyDescent="0.3">
      <c r="A989" s="1">
        <v>45594</v>
      </c>
      <c r="B989" t="s">
        <v>37</v>
      </c>
      <c r="C989" t="s">
        <v>38</v>
      </c>
      <c r="D989">
        <v>22.97729</v>
      </c>
      <c r="E989">
        <v>88.588620000000006</v>
      </c>
      <c r="F989">
        <v>2.5299999999999998</v>
      </c>
      <c r="G989" t="s">
        <v>17</v>
      </c>
      <c r="H989" t="s">
        <v>14</v>
      </c>
      <c r="I989">
        <v>22.09</v>
      </c>
      <c r="J989">
        <v>45</v>
      </c>
      <c r="K989">
        <v>33.700000000000003</v>
      </c>
    </row>
    <row r="990" spans="1:11" x14ac:dyDescent="0.3">
      <c r="A990" s="1">
        <v>45321</v>
      </c>
      <c r="B990" t="s">
        <v>15</v>
      </c>
      <c r="C990" t="s">
        <v>43</v>
      </c>
      <c r="D990">
        <v>16.915400000000002</v>
      </c>
      <c r="E990">
        <v>77.879279999999994</v>
      </c>
      <c r="F990">
        <v>0</v>
      </c>
      <c r="G990" t="s">
        <v>54</v>
      </c>
      <c r="H990" t="s">
        <v>14</v>
      </c>
      <c r="I990">
        <v>20</v>
      </c>
      <c r="J990">
        <v>62</v>
      </c>
      <c r="K990">
        <v>15.3</v>
      </c>
    </row>
    <row r="991" spans="1:11" x14ac:dyDescent="0.3">
      <c r="A991" s="1">
        <v>45542</v>
      </c>
      <c r="B991" t="s">
        <v>28</v>
      </c>
      <c r="C991" t="s">
        <v>67</v>
      </c>
      <c r="D991">
        <v>17.476790000000001</v>
      </c>
      <c r="E991">
        <v>80.166520000000006</v>
      </c>
      <c r="F991">
        <v>19.77</v>
      </c>
      <c r="G991" t="s">
        <v>24</v>
      </c>
      <c r="H991" t="s">
        <v>25</v>
      </c>
      <c r="I991">
        <v>26.74</v>
      </c>
      <c r="J991">
        <v>58</v>
      </c>
      <c r="K991">
        <v>18.100000000000001</v>
      </c>
    </row>
    <row r="992" spans="1:11" x14ac:dyDescent="0.3">
      <c r="A992" s="1">
        <v>45647</v>
      </c>
      <c r="B992" t="s">
        <v>18</v>
      </c>
      <c r="C992" t="s">
        <v>19</v>
      </c>
      <c r="D992">
        <v>26.64283</v>
      </c>
      <c r="E992">
        <v>87.127840000000006</v>
      </c>
      <c r="F992">
        <v>3.19</v>
      </c>
      <c r="G992" t="s">
        <v>17</v>
      </c>
      <c r="H992" t="s">
        <v>14</v>
      </c>
      <c r="I992">
        <v>24.2</v>
      </c>
      <c r="J992">
        <v>62</v>
      </c>
      <c r="K992">
        <v>18.899999999999999</v>
      </c>
    </row>
    <row r="993" spans="1:11" x14ac:dyDescent="0.3">
      <c r="A993" s="1">
        <v>45326</v>
      </c>
      <c r="B993" t="s">
        <v>37</v>
      </c>
      <c r="C993" t="s">
        <v>65</v>
      </c>
      <c r="D993">
        <v>22.749939999999999</v>
      </c>
      <c r="E993">
        <v>88.696330000000003</v>
      </c>
      <c r="F993">
        <v>8.89</v>
      </c>
      <c r="G993" t="s">
        <v>17</v>
      </c>
      <c r="H993" t="s">
        <v>14</v>
      </c>
      <c r="I993">
        <v>18.25</v>
      </c>
      <c r="J993">
        <v>60</v>
      </c>
      <c r="K993">
        <v>7.1</v>
      </c>
    </row>
    <row r="994" spans="1:11" x14ac:dyDescent="0.3">
      <c r="A994" s="1">
        <v>45508</v>
      </c>
      <c r="B994" t="s">
        <v>26</v>
      </c>
      <c r="C994" t="s">
        <v>27</v>
      </c>
      <c r="D994">
        <v>12.114000000000001</v>
      </c>
      <c r="E994">
        <v>77.134309999999999</v>
      </c>
      <c r="F994">
        <v>68.489999999999995</v>
      </c>
      <c r="G994" t="s">
        <v>48</v>
      </c>
      <c r="H994" t="s">
        <v>56</v>
      </c>
      <c r="I994">
        <v>26.97</v>
      </c>
      <c r="J994">
        <v>65</v>
      </c>
      <c r="K994">
        <v>28.9</v>
      </c>
    </row>
    <row r="995" spans="1:11" x14ac:dyDescent="0.3">
      <c r="A995" s="1">
        <v>45296</v>
      </c>
      <c r="B995" t="s">
        <v>40</v>
      </c>
      <c r="C995" t="s">
        <v>66</v>
      </c>
      <c r="D995">
        <v>25.192170000000001</v>
      </c>
      <c r="E995">
        <v>91.990160000000003</v>
      </c>
      <c r="F995">
        <v>8.91</v>
      </c>
      <c r="G995" t="s">
        <v>17</v>
      </c>
      <c r="H995" t="s">
        <v>14</v>
      </c>
      <c r="I995">
        <v>19.190000000000001</v>
      </c>
      <c r="J995">
        <v>63</v>
      </c>
      <c r="K995">
        <v>8.9</v>
      </c>
    </row>
    <row r="996" spans="1:11" x14ac:dyDescent="0.3">
      <c r="A996" s="1">
        <v>45617</v>
      </c>
      <c r="B996" t="s">
        <v>15</v>
      </c>
      <c r="C996" t="s">
        <v>45</v>
      </c>
      <c r="D996">
        <v>19.296230000000001</v>
      </c>
      <c r="E996">
        <v>73.522959999999998</v>
      </c>
      <c r="F996">
        <v>13.5</v>
      </c>
      <c r="G996" t="s">
        <v>24</v>
      </c>
      <c r="H996" t="s">
        <v>25</v>
      </c>
      <c r="I996">
        <v>26.12</v>
      </c>
      <c r="J996">
        <v>72</v>
      </c>
      <c r="K996">
        <v>26.5</v>
      </c>
    </row>
    <row r="997" spans="1:11" x14ac:dyDescent="0.3">
      <c r="A997" s="1">
        <v>45427</v>
      </c>
      <c r="B997" t="s">
        <v>28</v>
      </c>
      <c r="C997" t="s">
        <v>29</v>
      </c>
      <c r="D997">
        <v>16.10923</v>
      </c>
      <c r="E997">
        <v>76.300229999999999</v>
      </c>
      <c r="F997">
        <v>7.86</v>
      </c>
      <c r="G997" t="s">
        <v>17</v>
      </c>
      <c r="H997" t="s">
        <v>14</v>
      </c>
      <c r="I997">
        <v>31.15</v>
      </c>
      <c r="J997">
        <v>40</v>
      </c>
      <c r="K997">
        <v>35.6</v>
      </c>
    </row>
    <row r="998" spans="1:11" x14ac:dyDescent="0.3">
      <c r="A998" s="1">
        <v>45471</v>
      </c>
      <c r="B998" t="s">
        <v>20</v>
      </c>
      <c r="C998" t="s">
        <v>52</v>
      </c>
      <c r="D998">
        <v>21.193680000000001</v>
      </c>
      <c r="E998">
        <v>85.072500000000005</v>
      </c>
      <c r="F998">
        <v>2.77</v>
      </c>
      <c r="G998" t="s">
        <v>17</v>
      </c>
      <c r="H998" t="s">
        <v>14</v>
      </c>
      <c r="I998">
        <v>27.67</v>
      </c>
      <c r="J998">
        <v>48</v>
      </c>
      <c r="K998">
        <v>24.8</v>
      </c>
    </row>
    <row r="999" spans="1:11" x14ac:dyDescent="0.3">
      <c r="A999" s="1">
        <v>45505</v>
      </c>
      <c r="B999" t="s">
        <v>11</v>
      </c>
      <c r="C999" t="s">
        <v>44</v>
      </c>
      <c r="D999">
        <v>23.129190000000001</v>
      </c>
      <c r="E999">
        <v>69.860460000000003</v>
      </c>
      <c r="F999">
        <v>65.790000000000006</v>
      </c>
      <c r="G999" t="s">
        <v>48</v>
      </c>
      <c r="H999" t="s">
        <v>56</v>
      </c>
      <c r="I999">
        <v>28.39</v>
      </c>
      <c r="J999">
        <v>73</v>
      </c>
      <c r="K999">
        <v>22.7</v>
      </c>
    </row>
    <row r="1000" spans="1:11" x14ac:dyDescent="0.3">
      <c r="A1000" s="1">
        <v>45436</v>
      </c>
      <c r="B1000" t="s">
        <v>26</v>
      </c>
      <c r="C1000" t="s">
        <v>62</v>
      </c>
      <c r="D1000">
        <v>13.03744</v>
      </c>
      <c r="E1000">
        <v>77.193780000000004</v>
      </c>
      <c r="F1000">
        <v>4.8899999999999997</v>
      </c>
      <c r="G1000" t="s">
        <v>17</v>
      </c>
      <c r="H1000" t="s">
        <v>14</v>
      </c>
      <c r="I1000">
        <v>27.81</v>
      </c>
      <c r="J1000">
        <v>44</v>
      </c>
      <c r="K1000">
        <v>34</v>
      </c>
    </row>
    <row r="1001" spans="1:11" x14ac:dyDescent="0.3">
      <c r="A1001" s="1">
        <v>45637</v>
      </c>
      <c r="B1001" t="s">
        <v>22</v>
      </c>
      <c r="C1001" t="s">
        <v>51</v>
      </c>
      <c r="D1001">
        <v>12.723509999999999</v>
      </c>
      <c r="E1001">
        <v>78.441950000000006</v>
      </c>
      <c r="F1001">
        <v>1.45</v>
      </c>
      <c r="G1001" t="s">
        <v>13</v>
      </c>
      <c r="H1001" t="s">
        <v>14</v>
      </c>
      <c r="I1001">
        <v>22.41</v>
      </c>
      <c r="J1001">
        <v>49</v>
      </c>
      <c r="K1001">
        <v>9.6999999999999993</v>
      </c>
    </row>
    <row r="1002" spans="1:11" x14ac:dyDescent="0.3">
      <c r="A1002" s="1">
        <v>45334</v>
      </c>
      <c r="B1002" t="s">
        <v>18</v>
      </c>
      <c r="C1002" t="s">
        <v>49</v>
      </c>
      <c r="D1002">
        <v>24.751639999999998</v>
      </c>
      <c r="E1002">
        <v>87.420659999999998</v>
      </c>
      <c r="F1002">
        <v>11.46</v>
      </c>
      <c r="G1002" t="s">
        <v>24</v>
      </c>
      <c r="H1002" t="s">
        <v>25</v>
      </c>
      <c r="I1002">
        <v>25.96</v>
      </c>
      <c r="J1002">
        <v>75</v>
      </c>
      <c r="K1002">
        <v>10.8</v>
      </c>
    </row>
    <row r="1003" spans="1:11" x14ac:dyDescent="0.3">
      <c r="A1003" s="1">
        <v>45295</v>
      </c>
      <c r="B1003" t="s">
        <v>26</v>
      </c>
      <c r="C1003" t="s">
        <v>55</v>
      </c>
      <c r="D1003">
        <v>13.196339999999999</v>
      </c>
      <c r="E1003">
        <v>80.394199999999998</v>
      </c>
      <c r="F1003">
        <v>0</v>
      </c>
      <c r="G1003" t="s">
        <v>54</v>
      </c>
      <c r="H1003" t="s">
        <v>14</v>
      </c>
      <c r="I1003">
        <v>19.18</v>
      </c>
      <c r="J1003">
        <v>60</v>
      </c>
      <c r="K1003">
        <v>0.2</v>
      </c>
    </row>
    <row r="1004" spans="1:11" x14ac:dyDescent="0.3">
      <c r="A1004" s="1">
        <v>45470</v>
      </c>
      <c r="B1004" t="s">
        <v>18</v>
      </c>
      <c r="C1004" t="s">
        <v>47</v>
      </c>
      <c r="D1004">
        <v>27.040800000000001</v>
      </c>
      <c r="E1004">
        <v>86.816659999999999</v>
      </c>
      <c r="F1004">
        <v>199.09</v>
      </c>
      <c r="G1004" t="s">
        <v>33</v>
      </c>
      <c r="H1004" t="s">
        <v>77</v>
      </c>
      <c r="I1004">
        <v>18.760000000000002</v>
      </c>
      <c r="J1004">
        <v>93</v>
      </c>
      <c r="K1004">
        <v>81.8</v>
      </c>
    </row>
    <row r="1005" spans="1:11" x14ac:dyDescent="0.3">
      <c r="A1005" s="1">
        <v>45438</v>
      </c>
      <c r="B1005" t="s">
        <v>40</v>
      </c>
      <c r="C1005" t="s">
        <v>41</v>
      </c>
      <c r="D1005">
        <v>26.949729999999999</v>
      </c>
      <c r="E1005">
        <v>91.143439999999998</v>
      </c>
      <c r="F1005">
        <v>6.78</v>
      </c>
      <c r="G1005" t="s">
        <v>17</v>
      </c>
      <c r="H1005" t="s">
        <v>14</v>
      </c>
      <c r="I1005">
        <v>27.82</v>
      </c>
      <c r="J1005">
        <v>68</v>
      </c>
      <c r="K1005">
        <v>17.100000000000001</v>
      </c>
    </row>
    <row r="1006" spans="1:11" x14ac:dyDescent="0.3">
      <c r="A1006" s="1">
        <v>45472</v>
      </c>
      <c r="B1006" t="s">
        <v>18</v>
      </c>
      <c r="C1006" t="s">
        <v>19</v>
      </c>
      <c r="D1006">
        <v>24.573049999999999</v>
      </c>
      <c r="E1006">
        <v>85.547979999999995</v>
      </c>
      <c r="F1006">
        <v>6.68</v>
      </c>
      <c r="G1006" t="s">
        <v>17</v>
      </c>
      <c r="H1006" t="s">
        <v>14</v>
      </c>
      <c r="I1006">
        <v>25.46</v>
      </c>
      <c r="J1006">
        <v>64</v>
      </c>
      <c r="K1006">
        <v>38.4</v>
      </c>
    </row>
    <row r="1007" spans="1:11" x14ac:dyDescent="0.3">
      <c r="A1007" s="1">
        <v>45652</v>
      </c>
      <c r="B1007" t="s">
        <v>28</v>
      </c>
      <c r="C1007" t="s">
        <v>29</v>
      </c>
      <c r="D1007">
        <v>16.219740000000002</v>
      </c>
      <c r="E1007">
        <v>82.169089999999997</v>
      </c>
      <c r="F1007">
        <v>9.18</v>
      </c>
      <c r="G1007" t="s">
        <v>17</v>
      </c>
      <c r="H1007" t="s">
        <v>14</v>
      </c>
      <c r="I1007">
        <v>19.87</v>
      </c>
      <c r="J1007">
        <v>48</v>
      </c>
      <c r="K1007">
        <v>32.6</v>
      </c>
    </row>
    <row r="1008" spans="1:11" x14ac:dyDescent="0.3">
      <c r="A1008" s="1">
        <v>45509</v>
      </c>
      <c r="B1008" t="s">
        <v>37</v>
      </c>
      <c r="C1008" t="s">
        <v>38</v>
      </c>
      <c r="D1008">
        <v>24.419129999999999</v>
      </c>
      <c r="E1008">
        <v>88.797640000000001</v>
      </c>
      <c r="F1008">
        <v>0.45</v>
      </c>
      <c r="G1008" t="s">
        <v>13</v>
      </c>
      <c r="H1008" t="s">
        <v>14</v>
      </c>
      <c r="I1008">
        <v>25.9</v>
      </c>
      <c r="J1008">
        <v>90</v>
      </c>
      <c r="K1008">
        <v>18</v>
      </c>
    </row>
    <row r="1009" spans="1:11" x14ac:dyDescent="0.3">
      <c r="A1009" s="1">
        <v>45594</v>
      </c>
      <c r="B1009" t="s">
        <v>26</v>
      </c>
      <c r="C1009" t="s">
        <v>63</v>
      </c>
      <c r="D1009">
        <v>10.948930000000001</v>
      </c>
      <c r="E1009">
        <v>78.949460000000002</v>
      </c>
      <c r="F1009">
        <v>19.760000000000002</v>
      </c>
      <c r="G1009" t="s">
        <v>24</v>
      </c>
      <c r="H1009" t="s">
        <v>25</v>
      </c>
      <c r="I1009">
        <v>22.98</v>
      </c>
      <c r="J1009">
        <v>69</v>
      </c>
      <c r="K1009">
        <v>14.5</v>
      </c>
    </row>
    <row r="1010" spans="1:11" x14ac:dyDescent="0.3">
      <c r="A1010" s="1">
        <v>45553</v>
      </c>
      <c r="B1010" t="s">
        <v>40</v>
      </c>
      <c r="C1010" t="s">
        <v>53</v>
      </c>
      <c r="D1010">
        <v>26.015090000000001</v>
      </c>
      <c r="E1010">
        <v>93.698679999999996</v>
      </c>
      <c r="F1010">
        <v>21.61</v>
      </c>
      <c r="G1010" t="s">
        <v>24</v>
      </c>
      <c r="H1010" t="s">
        <v>25</v>
      </c>
      <c r="I1010">
        <v>23.39</v>
      </c>
      <c r="J1010">
        <v>50</v>
      </c>
      <c r="K1010">
        <v>1.7</v>
      </c>
    </row>
    <row r="1011" spans="1:11" x14ac:dyDescent="0.3">
      <c r="A1011" s="1">
        <v>45359</v>
      </c>
      <c r="B1011" t="s">
        <v>30</v>
      </c>
      <c r="C1011" t="s">
        <v>50</v>
      </c>
      <c r="D1011">
        <v>12.539429999999999</v>
      </c>
      <c r="E1011">
        <v>76.530460000000005</v>
      </c>
      <c r="F1011">
        <v>4.2300000000000004</v>
      </c>
      <c r="G1011" t="s">
        <v>17</v>
      </c>
      <c r="H1011" t="s">
        <v>14</v>
      </c>
      <c r="I1011">
        <v>29.84</v>
      </c>
      <c r="J1011">
        <v>56</v>
      </c>
      <c r="K1011">
        <v>31.7</v>
      </c>
    </row>
    <row r="1012" spans="1:11" x14ac:dyDescent="0.3">
      <c r="A1012" s="1">
        <v>45541</v>
      </c>
      <c r="B1012" t="s">
        <v>20</v>
      </c>
      <c r="C1012" t="s">
        <v>36</v>
      </c>
      <c r="D1012">
        <v>21.920439999999999</v>
      </c>
      <c r="E1012">
        <v>83.732349999999997</v>
      </c>
      <c r="F1012">
        <v>0</v>
      </c>
      <c r="G1012" t="s">
        <v>54</v>
      </c>
      <c r="H1012" t="s">
        <v>14</v>
      </c>
      <c r="I1012">
        <v>26.44</v>
      </c>
      <c r="J1012">
        <v>47</v>
      </c>
      <c r="K1012">
        <v>24</v>
      </c>
    </row>
    <row r="1013" spans="1:11" x14ac:dyDescent="0.3">
      <c r="A1013" s="1">
        <v>45303</v>
      </c>
      <c r="B1013" t="s">
        <v>22</v>
      </c>
      <c r="C1013" t="s">
        <v>51</v>
      </c>
      <c r="D1013">
        <v>15.151199999999999</v>
      </c>
      <c r="E1013">
        <v>78.199740000000006</v>
      </c>
      <c r="F1013">
        <v>1.19</v>
      </c>
      <c r="G1013" t="s">
        <v>13</v>
      </c>
      <c r="H1013" t="s">
        <v>14</v>
      </c>
      <c r="I1013">
        <v>22.53</v>
      </c>
      <c r="J1013">
        <v>70</v>
      </c>
      <c r="K1013">
        <v>8.4</v>
      </c>
    </row>
    <row r="1014" spans="1:11" x14ac:dyDescent="0.3">
      <c r="A1014" s="1">
        <v>45426</v>
      </c>
      <c r="B1014" t="s">
        <v>37</v>
      </c>
      <c r="C1014" t="s">
        <v>38</v>
      </c>
      <c r="D1014">
        <v>23.82619</v>
      </c>
      <c r="E1014">
        <v>89.25027</v>
      </c>
      <c r="F1014">
        <v>8.41</v>
      </c>
      <c r="G1014" t="s">
        <v>17</v>
      </c>
      <c r="H1014" t="s">
        <v>14</v>
      </c>
      <c r="I1014">
        <v>27.79</v>
      </c>
      <c r="J1014">
        <v>58</v>
      </c>
      <c r="K1014">
        <v>37.299999999999997</v>
      </c>
    </row>
    <row r="1015" spans="1:11" x14ac:dyDescent="0.3">
      <c r="A1015" s="1">
        <v>45457</v>
      </c>
      <c r="B1015" t="s">
        <v>28</v>
      </c>
      <c r="C1015" t="s">
        <v>58</v>
      </c>
      <c r="D1015">
        <v>13.44506</v>
      </c>
      <c r="E1015">
        <v>77.53613</v>
      </c>
      <c r="F1015">
        <v>5.98</v>
      </c>
      <c r="G1015" t="s">
        <v>17</v>
      </c>
      <c r="H1015" t="s">
        <v>14</v>
      </c>
      <c r="I1015">
        <v>22.78</v>
      </c>
      <c r="J1015">
        <v>58</v>
      </c>
      <c r="K1015">
        <v>24.3</v>
      </c>
    </row>
    <row r="1016" spans="1:11" x14ac:dyDescent="0.3">
      <c r="A1016" s="1">
        <v>45299</v>
      </c>
      <c r="B1016" t="s">
        <v>20</v>
      </c>
      <c r="C1016" t="s">
        <v>68</v>
      </c>
      <c r="D1016">
        <v>20.505590000000002</v>
      </c>
      <c r="E1016">
        <v>86.366919999999993</v>
      </c>
      <c r="F1016">
        <v>7.66</v>
      </c>
      <c r="G1016" t="s">
        <v>17</v>
      </c>
      <c r="H1016" t="s">
        <v>14</v>
      </c>
      <c r="I1016">
        <v>22.38</v>
      </c>
      <c r="J1016">
        <v>60</v>
      </c>
      <c r="K1016">
        <v>6.2</v>
      </c>
    </row>
    <row r="1017" spans="1:11" x14ac:dyDescent="0.3">
      <c r="A1017" s="1">
        <v>45526</v>
      </c>
      <c r="B1017" t="s">
        <v>28</v>
      </c>
      <c r="C1017" t="s">
        <v>57</v>
      </c>
      <c r="D1017">
        <v>18.915150000000001</v>
      </c>
      <c r="E1017">
        <v>78.469059999999999</v>
      </c>
      <c r="F1017">
        <v>27.14</v>
      </c>
      <c r="G1017" t="s">
        <v>24</v>
      </c>
      <c r="H1017" t="s">
        <v>25</v>
      </c>
      <c r="I1017">
        <v>30.04</v>
      </c>
      <c r="J1017">
        <v>58</v>
      </c>
      <c r="K1017">
        <v>29.3</v>
      </c>
    </row>
    <row r="1018" spans="1:11" x14ac:dyDescent="0.3">
      <c r="A1018" s="1">
        <v>45371</v>
      </c>
      <c r="B1018" t="s">
        <v>20</v>
      </c>
      <c r="C1018" t="s">
        <v>68</v>
      </c>
      <c r="D1018">
        <v>18.629950000000001</v>
      </c>
      <c r="E1018">
        <v>84.976380000000006</v>
      </c>
      <c r="F1018">
        <v>6.13</v>
      </c>
      <c r="G1018" t="s">
        <v>17</v>
      </c>
      <c r="H1018" t="s">
        <v>14</v>
      </c>
      <c r="I1018">
        <v>28.38</v>
      </c>
      <c r="J1018">
        <v>46</v>
      </c>
      <c r="K1018">
        <v>15.1</v>
      </c>
    </row>
    <row r="1019" spans="1:11" x14ac:dyDescent="0.3">
      <c r="A1019" s="1">
        <v>45515</v>
      </c>
      <c r="B1019" t="s">
        <v>28</v>
      </c>
      <c r="C1019" t="s">
        <v>58</v>
      </c>
      <c r="D1019">
        <v>18.86796</v>
      </c>
      <c r="E1019">
        <v>83.954300000000003</v>
      </c>
      <c r="F1019">
        <v>40.299999999999997</v>
      </c>
      <c r="G1019" t="s">
        <v>48</v>
      </c>
      <c r="H1019" t="s">
        <v>25</v>
      </c>
      <c r="I1019">
        <v>25.11</v>
      </c>
      <c r="J1019">
        <v>79</v>
      </c>
      <c r="K1019">
        <v>15.4</v>
      </c>
    </row>
    <row r="1020" spans="1:11" x14ac:dyDescent="0.3">
      <c r="A1020" s="1">
        <v>45538</v>
      </c>
      <c r="B1020" t="s">
        <v>15</v>
      </c>
      <c r="C1020" t="s">
        <v>32</v>
      </c>
      <c r="D1020">
        <v>20.406929999999999</v>
      </c>
      <c r="E1020">
        <v>73.231269999999995</v>
      </c>
      <c r="F1020">
        <v>21.54</v>
      </c>
      <c r="G1020" t="s">
        <v>24</v>
      </c>
      <c r="H1020" t="s">
        <v>25</v>
      </c>
      <c r="I1020">
        <v>25.66</v>
      </c>
      <c r="J1020">
        <v>74</v>
      </c>
      <c r="K1020">
        <v>20.5</v>
      </c>
    </row>
    <row r="1021" spans="1:11" x14ac:dyDescent="0.3">
      <c r="A1021" s="1">
        <v>45347</v>
      </c>
      <c r="B1021" t="s">
        <v>22</v>
      </c>
      <c r="C1021" t="s">
        <v>51</v>
      </c>
      <c r="D1021">
        <v>17.029050000000002</v>
      </c>
      <c r="E1021">
        <v>76.782560000000004</v>
      </c>
      <c r="F1021">
        <v>4.2</v>
      </c>
      <c r="G1021" t="s">
        <v>17</v>
      </c>
      <c r="H1021" t="s">
        <v>14</v>
      </c>
      <c r="I1021">
        <v>24.31</v>
      </c>
      <c r="J1021">
        <v>61</v>
      </c>
      <c r="K1021">
        <v>14.5</v>
      </c>
    </row>
    <row r="1022" spans="1:11" x14ac:dyDescent="0.3">
      <c r="A1022" s="1">
        <v>45542</v>
      </c>
      <c r="B1022" t="s">
        <v>15</v>
      </c>
      <c r="C1022" t="s">
        <v>16</v>
      </c>
      <c r="D1022">
        <v>18.685099999999998</v>
      </c>
      <c r="E1022">
        <v>74.689509999999999</v>
      </c>
      <c r="F1022">
        <v>23.34</v>
      </c>
      <c r="G1022" t="s">
        <v>24</v>
      </c>
      <c r="H1022" t="s">
        <v>25</v>
      </c>
      <c r="I1022">
        <v>29.39</v>
      </c>
      <c r="J1022">
        <v>63</v>
      </c>
      <c r="K1022">
        <v>23.3</v>
      </c>
    </row>
    <row r="1023" spans="1:11" x14ac:dyDescent="0.3">
      <c r="A1023" s="1">
        <v>45579</v>
      </c>
      <c r="B1023" t="s">
        <v>15</v>
      </c>
      <c r="C1023" t="s">
        <v>45</v>
      </c>
      <c r="D1023">
        <v>18.733450000000001</v>
      </c>
      <c r="E1023">
        <v>77.870410000000007</v>
      </c>
      <c r="F1023">
        <v>24.33</v>
      </c>
      <c r="G1023" t="s">
        <v>24</v>
      </c>
      <c r="H1023" t="s">
        <v>25</v>
      </c>
      <c r="I1023">
        <v>26.92</v>
      </c>
      <c r="J1023">
        <v>72</v>
      </c>
      <c r="K1023">
        <v>36.299999999999997</v>
      </c>
    </row>
    <row r="1024" spans="1:11" x14ac:dyDescent="0.3">
      <c r="A1024" s="1">
        <v>45581</v>
      </c>
      <c r="B1024" t="s">
        <v>15</v>
      </c>
      <c r="C1024" t="s">
        <v>43</v>
      </c>
      <c r="D1024">
        <v>19.260280000000002</v>
      </c>
      <c r="E1024">
        <v>75.457220000000007</v>
      </c>
      <c r="F1024">
        <v>12.64</v>
      </c>
      <c r="G1024" t="s">
        <v>24</v>
      </c>
      <c r="H1024" t="s">
        <v>25</v>
      </c>
      <c r="I1024">
        <v>23.44</v>
      </c>
      <c r="J1024">
        <v>43</v>
      </c>
      <c r="K1024">
        <v>38.700000000000003</v>
      </c>
    </row>
    <row r="1025" spans="1:11" x14ac:dyDescent="0.3">
      <c r="A1025" s="1">
        <v>45411</v>
      </c>
      <c r="B1025" t="s">
        <v>15</v>
      </c>
      <c r="C1025" t="s">
        <v>32</v>
      </c>
      <c r="D1025">
        <v>21.24184</v>
      </c>
      <c r="E1025">
        <v>78.279349999999994</v>
      </c>
      <c r="F1025">
        <v>6.41</v>
      </c>
      <c r="G1025" t="s">
        <v>17</v>
      </c>
      <c r="H1025" t="s">
        <v>14</v>
      </c>
      <c r="I1025">
        <v>29.15</v>
      </c>
      <c r="J1025">
        <v>61</v>
      </c>
      <c r="K1025">
        <v>37.200000000000003</v>
      </c>
    </row>
    <row r="1026" spans="1:11" x14ac:dyDescent="0.3">
      <c r="A1026" s="1">
        <v>45569</v>
      </c>
      <c r="B1026" t="s">
        <v>37</v>
      </c>
      <c r="C1026" t="s">
        <v>61</v>
      </c>
      <c r="D1026">
        <v>26.600829999999998</v>
      </c>
      <c r="E1026">
        <v>88.646180000000001</v>
      </c>
      <c r="F1026">
        <v>0.98</v>
      </c>
      <c r="G1026" t="s">
        <v>13</v>
      </c>
      <c r="H1026" t="s">
        <v>14</v>
      </c>
      <c r="I1026">
        <v>28.65</v>
      </c>
      <c r="J1026">
        <v>64</v>
      </c>
      <c r="K1026">
        <v>2.2999999999999998</v>
      </c>
    </row>
    <row r="1027" spans="1:11" x14ac:dyDescent="0.3">
      <c r="A1027" s="1">
        <v>45629</v>
      </c>
      <c r="B1027" t="s">
        <v>15</v>
      </c>
      <c r="C1027" t="s">
        <v>32</v>
      </c>
      <c r="D1027">
        <v>21.40127</v>
      </c>
      <c r="E1027">
        <v>75.492310000000003</v>
      </c>
      <c r="F1027">
        <v>25.23</v>
      </c>
      <c r="G1027" t="s">
        <v>24</v>
      </c>
      <c r="H1027" t="s">
        <v>25</v>
      </c>
      <c r="I1027">
        <v>19.350000000000001</v>
      </c>
      <c r="J1027">
        <v>73</v>
      </c>
      <c r="K1027">
        <v>32.799999999999997</v>
      </c>
    </row>
    <row r="1028" spans="1:11" x14ac:dyDescent="0.3">
      <c r="A1028" s="1">
        <v>45606</v>
      </c>
      <c r="B1028" t="s">
        <v>18</v>
      </c>
      <c r="C1028" t="s">
        <v>49</v>
      </c>
      <c r="D1028">
        <v>27.190519999999999</v>
      </c>
      <c r="E1028">
        <v>85.709670000000003</v>
      </c>
      <c r="F1028">
        <v>14.02</v>
      </c>
      <c r="G1028" t="s">
        <v>24</v>
      </c>
      <c r="H1028" t="s">
        <v>25</v>
      </c>
      <c r="I1028">
        <v>22.06</v>
      </c>
      <c r="J1028">
        <v>38</v>
      </c>
      <c r="K1028">
        <v>22.2</v>
      </c>
    </row>
    <row r="1029" spans="1:11" x14ac:dyDescent="0.3">
      <c r="A1029" s="1">
        <v>45322</v>
      </c>
      <c r="B1029" t="s">
        <v>28</v>
      </c>
      <c r="C1029" t="s">
        <v>67</v>
      </c>
      <c r="D1029">
        <v>15.691800000000001</v>
      </c>
      <c r="E1029">
        <v>80.301540000000003</v>
      </c>
      <c r="F1029">
        <v>2.57</v>
      </c>
      <c r="G1029" t="s">
        <v>17</v>
      </c>
      <c r="H1029" t="s">
        <v>14</v>
      </c>
      <c r="I1029">
        <v>23.16</v>
      </c>
      <c r="J1029">
        <v>63</v>
      </c>
      <c r="K1029">
        <v>1.2</v>
      </c>
    </row>
    <row r="1030" spans="1:11" x14ac:dyDescent="0.3">
      <c r="A1030" s="1">
        <v>45413</v>
      </c>
      <c r="B1030" t="s">
        <v>11</v>
      </c>
      <c r="C1030" t="s">
        <v>46</v>
      </c>
      <c r="D1030">
        <v>21.470369999999999</v>
      </c>
      <c r="E1030">
        <v>68.637289999999993</v>
      </c>
      <c r="F1030">
        <v>6.3</v>
      </c>
      <c r="G1030" t="s">
        <v>17</v>
      </c>
      <c r="H1030" t="s">
        <v>14</v>
      </c>
      <c r="I1030">
        <v>26.57</v>
      </c>
      <c r="J1030">
        <v>78</v>
      </c>
      <c r="K1030">
        <v>38.9</v>
      </c>
    </row>
    <row r="1031" spans="1:11" x14ac:dyDescent="0.3">
      <c r="A1031" s="1">
        <v>45650</v>
      </c>
      <c r="B1031" t="s">
        <v>40</v>
      </c>
      <c r="C1031" t="s">
        <v>53</v>
      </c>
      <c r="D1031">
        <v>25.5121</v>
      </c>
      <c r="E1031">
        <v>90.169150000000002</v>
      </c>
      <c r="F1031">
        <v>198.43</v>
      </c>
      <c r="G1031" t="s">
        <v>33</v>
      </c>
      <c r="H1031" t="s">
        <v>64</v>
      </c>
      <c r="I1031">
        <v>11.39</v>
      </c>
      <c r="J1031">
        <v>100</v>
      </c>
      <c r="K1031">
        <v>132.5</v>
      </c>
    </row>
    <row r="1032" spans="1:11" x14ac:dyDescent="0.3">
      <c r="A1032" s="1">
        <v>45373</v>
      </c>
      <c r="B1032" t="s">
        <v>22</v>
      </c>
      <c r="C1032" t="s">
        <v>23</v>
      </c>
      <c r="D1032">
        <v>15.11786</v>
      </c>
      <c r="E1032">
        <v>75.185140000000004</v>
      </c>
      <c r="F1032">
        <v>7.07</v>
      </c>
      <c r="G1032" t="s">
        <v>17</v>
      </c>
      <c r="H1032" t="s">
        <v>14</v>
      </c>
      <c r="I1032">
        <v>31.58</v>
      </c>
      <c r="J1032">
        <v>55</v>
      </c>
      <c r="K1032">
        <v>19.8</v>
      </c>
    </row>
    <row r="1033" spans="1:11" x14ac:dyDescent="0.3">
      <c r="A1033" s="1">
        <v>45334</v>
      </c>
      <c r="B1033" t="s">
        <v>22</v>
      </c>
      <c r="C1033" t="s">
        <v>51</v>
      </c>
      <c r="D1033">
        <v>12.803710000000001</v>
      </c>
      <c r="E1033">
        <v>76.184049999999999</v>
      </c>
      <c r="F1033">
        <v>9.48</v>
      </c>
      <c r="G1033" t="s">
        <v>17</v>
      </c>
      <c r="H1033" t="s">
        <v>14</v>
      </c>
      <c r="I1033">
        <v>23.27</v>
      </c>
      <c r="J1033">
        <v>67</v>
      </c>
      <c r="K1033">
        <v>32.4</v>
      </c>
    </row>
    <row r="1034" spans="1:11" x14ac:dyDescent="0.3">
      <c r="A1034" s="1">
        <v>45484</v>
      </c>
      <c r="B1034" t="s">
        <v>37</v>
      </c>
      <c r="C1034" t="s">
        <v>42</v>
      </c>
      <c r="D1034">
        <v>22.58972</v>
      </c>
      <c r="E1034">
        <v>87.520240000000001</v>
      </c>
      <c r="F1034">
        <v>5.38</v>
      </c>
      <c r="G1034" t="s">
        <v>17</v>
      </c>
      <c r="H1034" t="s">
        <v>14</v>
      </c>
      <c r="I1034">
        <v>28.4</v>
      </c>
      <c r="J1034">
        <v>52</v>
      </c>
      <c r="K1034">
        <v>4.2</v>
      </c>
    </row>
    <row r="1035" spans="1:11" x14ac:dyDescent="0.3">
      <c r="A1035" s="1">
        <v>45640</v>
      </c>
      <c r="B1035" t="s">
        <v>18</v>
      </c>
      <c r="C1035" t="s">
        <v>70</v>
      </c>
      <c r="D1035">
        <v>25.083120000000001</v>
      </c>
      <c r="E1035">
        <v>86.067899999999995</v>
      </c>
      <c r="F1035">
        <v>8.34</v>
      </c>
      <c r="G1035" t="s">
        <v>17</v>
      </c>
      <c r="H1035" t="s">
        <v>14</v>
      </c>
      <c r="I1035">
        <v>24.78</v>
      </c>
      <c r="J1035">
        <v>70</v>
      </c>
      <c r="K1035">
        <v>5.0999999999999996</v>
      </c>
    </row>
    <row r="1036" spans="1:11" x14ac:dyDescent="0.3">
      <c r="A1036" s="1">
        <v>45605</v>
      </c>
      <c r="B1036" t="s">
        <v>26</v>
      </c>
      <c r="C1036" t="s">
        <v>63</v>
      </c>
      <c r="D1036">
        <v>8.3423599999999993</v>
      </c>
      <c r="E1036">
        <v>80.140510000000006</v>
      </c>
      <c r="F1036">
        <v>4.82</v>
      </c>
      <c r="G1036" t="s">
        <v>17</v>
      </c>
      <c r="H1036" t="s">
        <v>14</v>
      </c>
      <c r="I1036">
        <v>23.39</v>
      </c>
      <c r="J1036">
        <v>67</v>
      </c>
      <c r="K1036">
        <v>13.2</v>
      </c>
    </row>
    <row r="1037" spans="1:11" x14ac:dyDescent="0.3">
      <c r="A1037" s="1">
        <v>45601</v>
      </c>
      <c r="B1037" t="s">
        <v>30</v>
      </c>
      <c r="C1037" t="s">
        <v>50</v>
      </c>
      <c r="D1037">
        <v>12.309419999999999</v>
      </c>
      <c r="E1037">
        <v>75.549689999999998</v>
      </c>
      <c r="F1037">
        <v>0</v>
      </c>
      <c r="G1037" t="s">
        <v>54</v>
      </c>
      <c r="H1037" t="s">
        <v>14</v>
      </c>
      <c r="I1037">
        <v>20.94</v>
      </c>
      <c r="J1037">
        <v>52</v>
      </c>
      <c r="K1037">
        <v>10.8</v>
      </c>
    </row>
    <row r="1038" spans="1:11" x14ac:dyDescent="0.3">
      <c r="A1038" s="1">
        <v>45544</v>
      </c>
      <c r="B1038" t="s">
        <v>37</v>
      </c>
      <c r="C1038" t="s">
        <v>61</v>
      </c>
      <c r="D1038">
        <v>23.47683</v>
      </c>
      <c r="E1038">
        <v>87.679239999999993</v>
      </c>
      <c r="F1038">
        <v>10.65</v>
      </c>
      <c r="G1038" t="s">
        <v>24</v>
      </c>
      <c r="H1038" t="s">
        <v>25</v>
      </c>
      <c r="I1038">
        <v>25</v>
      </c>
      <c r="J1038">
        <v>62</v>
      </c>
      <c r="K1038">
        <v>28.6</v>
      </c>
    </row>
    <row r="1039" spans="1:11" x14ac:dyDescent="0.3">
      <c r="A1039" s="1">
        <v>45417</v>
      </c>
      <c r="B1039" t="s">
        <v>15</v>
      </c>
      <c r="C1039" t="s">
        <v>45</v>
      </c>
      <c r="D1039">
        <v>16.531739999999999</v>
      </c>
      <c r="E1039">
        <v>75.290599999999998</v>
      </c>
      <c r="F1039">
        <v>9.99</v>
      </c>
      <c r="G1039" t="s">
        <v>17</v>
      </c>
      <c r="H1039" t="s">
        <v>14</v>
      </c>
      <c r="I1039">
        <v>26.33</v>
      </c>
      <c r="J1039">
        <v>69</v>
      </c>
      <c r="K1039">
        <v>38.200000000000003</v>
      </c>
    </row>
    <row r="1040" spans="1:11" x14ac:dyDescent="0.3">
      <c r="A1040" s="1">
        <v>45316</v>
      </c>
      <c r="B1040" t="s">
        <v>15</v>
      </c>
      <c r="C1040" t="s">
        <v>45</v>
      </c>
      <c r="D1040">
        <v>17.75769</v>
      </c>
      <c r="E1040">
        <v>78.236220000000003</v>
      </c>
      <c r="F1040">
        <v>193.01</v>
      </c>
      <c r="G1040" t="s">
        <v>33</v>
      </c>
      <c r="H1040" t="s">
        <v>74</v>
      </c>
      <c r="I1040">
        <v>14.42</v>
      </c>
      <c r="J1040">
        <v>100</v>
      </c>
      <c r="K1040">
        <v>86.9</v>
      </c>
    </row>
    <row r="1041" spans="1:11" x14ac:dyDescent="0.3">
      <c r="A1041" s="1">
        <v>45417</v>
      </c>
      <c r="B1041" t="s">
        <v>37</v>
      </c>
      <c r="C1041" t="s">
        <v>61</v>
      </c>
      <c r="D1041">
        <v>25.772729999999999</v>
      </c>
      <c r="E1041">
        <v>89.234880000000004</v>
      </c>
      <c r="F1041">
        <v>9.74</v>
      </c>
      <c r="G1041" t="s">
        <v>17</v>
      </c>
      <c r="H1041" t="s">
        <v>14</v>
      </c>
      <c r="I1041">
        <v>31.18</v>
      </c>
      <c r="J1041">
        <v>55</v>
      </c>
      <c r="K1041">
        <v>7.7</v>
      </c>
    </row>
    <row r="1042" spans="1:11" x14ac:dyDescent="0.3">
      <c r="A1042" s="1">
        <v>45539</v>
      </c>
      <c r="B1042" t="s">
        <v>22</v>
      </c>
      <c r="C1042" t="s">
        <v>23</v>
      </c>
      <c r="D1042">
        <v>11.640079999999999</v>
      </c>
      <c r="E1042">
        <v>75.13785</v>
      </c>
      <c r="F1042">
        <v>52.34</v>
      </c>
      <c r="G1042" t="s">
        <v>48</v>
      </c>
      <c r="H1042" t="s">
        <v>56</v>
      </c>
      <c r="I1042">
        <v>23.58</v>
      </c>
      <c r="J1042">
        <v>73</v>
      </c>
      <c r="K1042">
        <v>4</v>
      </c>
    </row>
    <row r="1043" spans="1:11" x14ac:dyDescent="0.3">
      <c r="A1043" s="1">
        <v>45389</v>
      </c>
      <c r="B1043" t="s">
        <v>26</v>
      </c>
      <c r="C1043" t="s">
        <v>62</v>
      </c>
      <c r="D1043">
        <v>9.9892500000000002</v>
      </c>
      <c r="E1043">
        <v>79.187460000000002</v>
      </c>
      <c r="F1043">
        <v>20.94</v>
      </c>
      <c r="G1043" t="s">
        <v>24</v>
      </c>
      <c r="H1043" t="s">
        <v>25</v>
      </c>
      <c r="I1043">
        <v>28.03</v>
      </c>
      <c r="J1043">
        <v>57</v>
      </c>
      <c r="K1043">
        <v>2.2000000000000002</v>
      </c>
    </row>
    <row r="1044" spans="1:11" x14ac:dyDescent="0.3">
      <c r="A1044" s="1">
        <v>45557</v>
      </c>
      <c r="B1044" t="s">
        <v>20</v>
      </c>
      <c r="C1044" t="s">
        <v>36</v>
      </c>
      <c r="D1044">
        <v>21.763280000000002</v>
      </c>
      <c r="E1044">
        <v>84.251919999999998</v>
      </c>
      <c r="F1044">
        <v>43.13</v>
      </c>
      <c r="G1044" t="s">
        <v>48</v>
      </c>
      <c r="H1044" t="s">
        <v>25</v>
      </c>
      <c r="I1044">
        <v>25.09</v>
      </c>
      <c r="J1044">
        <v>75</v>
      </c>
      <c r="K1044">
        <v>0.2</v>
      </c>
    </row>
    <row r="1045" spans="1:11" x14ac:dyDescent="0.3">
      <c r="A1045" s="1">
        <v>45526</v>
      </c>
      <c r="B1045" t="s">
        <v>22</v>
      </c>
      <c r="C1045" t="s">
        <v>23</v>
      </c>
      <c r="D1045">
        <v>15.506209999999999</v>
      </c>
      <c r="E1045">
        <v>78.496430000000004</v>
      </c>
      <c r="F1045">
        <v>38.049999999999997</v>
      </c>
      <c r="G1045" t="s">
        <v>48</v>
      </c>
      <c r="H1045" t="s">
        <v>25</v>
      </c>
      <c r="I1045">
        <v>25.66</v>
      </c>
      <c r="J1045">
        <v>55</v>
      </c>
      <c r="K1045">
        <v>22.4</v>
      </c>
    </row>
    <row r="1046" spans="1:11" x14ac:dyDescent="0.3">
      <c r="A1046" s="1">
        <v>45482</v>
      </c>
      <c r="B1046" t="s">
        <v>11</v>
      </c>
      <c r="C1046" t="s">
        <v>60</v>
      </c>
      <c r="D1046">
        <v>21.926279999999998</v>
      </c>
      <c r="E1046">
        <v>71.41207</v>
      </c>
      <c r="F1046">
        <v>7.33</v>
      </c>
      <c r="G1046" t="s">
        <v>17</v>
      </c>
      <c r="H1046" t="s">
        <v>14</v>
      </c>
      <c r="I1046">
        <v>27.81</v>
      </c>
      <c r="J1046">
        <v>72</v>
      </c>
      <c r="K1046">
        <v>2.2000000000000002</v>
      </c>
    </row>
    <row r="1047" spans="1:11" x14ac:dyDescent="0.3">
      <c r="A1047" s="1">
        <v>45647</v>
      </c>
      <c r="B1047" t="s">
        <v>22</v>
      </c>
      <c r="C1047" t="s">
        <v>69</v>
      </c>
      <c r="D1047">
        <v>17.856590000000001</v>
      </c>
      <c r="E1047">
        <v>77.619680000000002</v>
      </c>
      <c r="F1047">
        <v>4.66</v>
      </c>
      <c r="G1047" t="s">
        <v>17</v>
      </c>
      <c r="H1047" t="s">
        <v>14</v>
      </c>
      <c r="I1047">
        <v>27.78</v>
      </c>
      <c r="J1047">
        <v>57</v>
      </c>
      <c r="K1047">
        <v>4.8</v>
      </c>
    </row>
    <row r="1048" spans="1:11" x14ac:dyDescent="0.3">
      <c r="A1048" s="1">
        <v>45308</v>
      </c>
      <c r="B1048" t="s">
        <v>22</v>
      </c>
      <c r="C1048" t="s">
        <v>59</v>
      </c>
      <c r="D1048">
        <v>14.47072</v>
      </c>
      <c r="E1048">
        <v>74.705430000000007</v>
      </c>
      <c r="F1048">
        <v>4.92</v>
      </c>
      <c r="G1048" t="s">
        <v>17</v>
      </c>
      <c r="H1048" t="s">
        <v>14</v>
      </c>
      <c r="I1048">
        <v>22.97</v>
      </c>
      <c r="J1048">
        <v>47</v>
      </c>
      <c r="K1048">
        <v>9.1</v>
      </c>
    </row>
    <row r="1049" spans="1:11" x14ac:dyDescent="0.3">
      <c r="A1049" s="1">
        <v>45549</v>
      </c>
      <c r="B1049" t="s">
        <v>40</v>
      </c>
      <c r="C1049" t="s">
        <v>41</v>
      </c>
      <c r="D1049">
        <v>24.807179999999999</v>
      </c>
      <c r="E1049">
        <v>95.40737</v>
      </c>
      <c r="F1049">
        <v>28.73</v>
      </c>
      <c r="G1049" t="s">
        <v>24</v>
      </c>
      <c r="H1049" t="s">
        <v>25</v>
      </c>
      <c r="I1049">
        <v>20.69</v>
      </c>
      <c r="J1049">
        <v>57</v>
      </c>
      <c r="K1049">
        <v>3</v>
      </c>
    </row>
    <row r="1050" spans="1:11" x14ac:dyDescent="0.3">
      <c r="A1050" s="1">
        <v>45607</v>
      </c>
      <c r="B1050" t="s">
        <v>18</v>
      </c>
      <c r="C1050" t="s">
        <v>70</v>
      </c>
      <c r="D1050">
        <v>26.83756</v>
      </c>
      <c r="E1050">
        <v>87.815100000000001</v>
      </c>
      <c r="F1050">
        <v>1.29</v>
      </c>
      <c r="G1050" t="s">
        <v>13</v>
      </c>
      <c r="H1050" t="s">
        <v>14</v>
      </c>
      <c r="I1050">
        <v>29.83</v>
      </c>
      <c r="J1050">
        <v>60</v>
      </c>
      <c r="K1050">
        <v>29.6</v>
      </c>
    </row>
    <row r="1051" spans="1:11" x14ac:dyDescent="0.3">
      <c r="A1051" s="1">
        <v>45439</v>
      </c>
      <c r="B1051" t="s">
        <v>18</v>
      </c>
      <c r="C1051" t="s">
        <v>47</v>
      </c>
      <c r="D1051">
        <v>24.417449999999999</v>
      </c>
      <c r="E1051">
        <v>85.28604</v>
      </c>
      <c r="F1051">
        <v>9.02</v>
      </c>
      <c r="G1051" t="s">
        <v>17</v>
      </c>
      <c r="H1051" t="s">
        <v>14</v>
      </c>
      <c r="I1051">
        <v>26.53</v>
      </c>
      <c r="J1051">
        <v>50</v>
      </c>
      <c r="K1051">
        <v>4.2</v>
      </c>
    </row>
    <row r="1052" spans="1:11" x14ac:dyDescent="0.3">
      <c r="A1052" s="1">
        <v>45605</v>
      </c>
      <c r="B1052" t="s">
        <v>22</v>
      </c>
      <c r="C1052" t="s">
        <v>23</v>
      </c>
      <c r="D1052">
        <v>15.56434</v>
      </c>
      <c r="E1052">
        <v>77.478909999999999</v>
      </c>
      <c r="F1052">
        <v>7.72</v>
      </c>
      <c r="G1052" t="s">
        <v>17</v>
      </c>
      <c r="H1052" t="s">
        <v>14</v>
      </c>
      <c r="I1052">
        <v>22.3</v>
      </c>
      <c r="J1052">
        <v>77</v>
      </c>
      <c r="K1052">
        <v>32.799999999999997</v>
      </c>
    </row>
    <row r="1053" spans="1:11" x14ac:dyDescent="0.3">
      <c r="A1053" s="1">
        <v>45416</v>
      </c>
      <c r="B1053" t="s">
        <v>11</v>
      </c>
      <c r="C1053" t="s">
        <v>46</v>
      </c>
      <c r="D1053">
        <v>24.43027</v>
      </c>
      <c r="E1053">
        <v>73.316900000000004</v>
      </c>
      <c r="F1053">
        <v>3.56</v>
      </c>
      <c r="G1053" t="s">
        <v>17</v>
      </c>
      <c r="H1053" t="s">
        <v>14</v>
      </c>
      <c r="I1053">
        <v>30.81</v>
      </c>
      <c r="J1053">
        <v>64</v>
      </c>
      <c r="K1053">
        <v>19.5</v>
      </c>
    </row>
    <row r="1054" spans="1:11" x14ac:dyDescent="0.3">
      <c r="A1054" s="1">
        <v>45298</v>
      </c>
      <c r="B1054" t="s">
        <v>15</v>
      </c>
      <c r="C1054" t="s">
        <v>16</v>
      </c>
      <c r="D1054">
        <v>17.000699999999998</v>
      </c>
      <c r="E1054">
        <v>76.713359999999994</v>
      </c>
      <c r="F1054">
        <v>2.76</v>
      </c>
      <c r="G1054" t="s">
        <v>17</v>
      </c>
      <c r="H1054" t="s">
        <v>14</v>
      </c>
      <c r="I1054">
        <v>22.82</v>
      </c>
      <c r="J1054">
        <v>67</v>
      </c>
      <c r="K1054">
        <v>31.4</v>
      </c>
    </row>
    <row r="1055" spans="1:11" x14ac:dyDescent="0.3">
      <c r="A1055" s="1">
        <v>45566</v>
      </c>
      <c r="B1055" t="s">
        <v>20</v>
      </c>
      <c r="C1055" t="s">
        <v>68</v>
      </c>
      <c r="D1055">
        <v>22.080400000000001</v>
      </c>
      <c r="E1055">
        <v>86.913259999999994</v>
      </c>
      <c r="F1055">
        <v>19.100000000000001</v>
      </c>
      <c r="G1055" t="s">
        <v>24</v>
      </c>
      <c r="H1055" t="s">
        <v>25</v>
      </c>
      <c r="I1055">
        <v>22.23</v>
      </c>
      <c r="J1055">
        <v>55</v>
      </c>
      <c r="K1055">
        <v>5.7</v>
      </c>
    </row>
    <row r="1056" spans="1:11" x14ac:dyDescent="0.3">
      <c r="A1056" s="1">
        <v>45441</v>
      </c>
      <c r="B1056" t="s">
        <v>26</v>
      </c>
      <c r="C1056" t="s">
        <v>27</v>
      </c>
      <c r="D1056">
        <v>9.9528199999999991</v>
      </c>
      <c r="E1056">
        <v>77.088579999999993</v>
      </c>
      <c r="F1056">
        <v>0.95</v>
      </c>
      <c r="G1056" t="s">
        <v>13</v>
      </c>
      <c r="H1056" t="s">
        <v>14</v>
      </c>
      <c r="I1056">
        <v>26.44</v>
      </c>
      <c r="J1056">
        <v>59</v>
      </c>
      <c r="K1056">
        <v>28.3</v>
      </c>
    </row>
    <row r="1057" spans="1:11" x14ac:dyDescent="0.3">
      <c r="A1057" s="1">
        <v>45555</v>
      </c>
      <c r="B1057" t="s">
        <v>15</v>
      </c>
      <c r="C1057" t="s">
        <v>45</v>
      </c>
      <c r="D1057">
        <v>19.825369999999999</v>
      </c>
      <c r="E1057">
        <v>76.961380000000005</v>
      </c>
      <c r="F1057">
        <v>40.25</v>
      </c>
      <c r="G1057" t="s">
        <v>48</v>
      </c>
      <c r="H1057" t="s">
        <v>25</v>
      </c>
      <c r="I1057">
        <v>24.37</v>
      </c>
      <c r="J1057">
        <v>59</v>
      </c>
      <c r="K1057">
        <v>30.4</v>
      </c>
    </row>
    <row r="1058" spans="1:11" x14ac:dyDescent="0.3">
      <c r="A1058" s="1">
        <v>45578</v>
      </c>
      <c r="B1058" t="s">
        <v>18</v>
      </c>
      <c r="C1058" t="s">
        <v>70</v>
      </c>
      <c r="D1058">
        <v>24.332699999999999</v>
      </c>
      <c r="E1058">
        <v>85.201639999999998</v>
      </c>
      <c r="F1058">
        <v>6.66</v>
      </c>
      <c r="G1058" t="s">
        <v>17</v>
      </c>
      <c r="H1058" t="s">
        <v>14</v>
      </c>
      <c r="I1058">
        <v>29.93</v>
      </c>
      <c r="J1058">
        <v>76</v>
      </c>
      <c r="K1058">
        <v>8.4</v>
      </c>
    </row>
    <row r="1059" spans="1:11" x14ac:dyDescent="0.3">
      <c r="A1059" s="1">
        <v>45377</v>
      </c>
      <c r="B1059" t="s">
        <v>30</v>
      </c>
      <c r="C1059" t="s">
        <v>35</v>
      </c>
      <c r="D1059">
        <v>11.536720000000001</v>
      </c>
      <c r="E1059">
        <v>75.92783</v>
      </c>
      <c r="F1059">
        <v>5.46</v>
      </c>
      <c r="G1059" t="s">
        <v>17</v>
      </c>
      <c r="H1059" t="s">
        <v>14</v>
      </c>
      <c r="I1059">
        <v>25.72</v>
      </c>
      <c r="J1059">
        <v>55</v>
      </c>
      <c r="K1059">
        <v>22.8</v>
      </c>
    </row>
    <row r="1060" spans="1:11" x14ac:dyDescent="0.3">
      <c r="A1060" s="1">
        <v>45465</v>
      </c>
      <c r="B1060" t="s">
        <v>22</v>
      </c>
      <c r="C1060" t="s">
        <v>23</v>
      </c>
      <c r="D1060">
        <v>15.667899999999999</v>
      </c>
      <c r="E1060">
        <v>77.989680000000007</v>
      </c>
      <c r="F1060">
        <v>3.49</v>
      </c>
      <c r="G1060" t="s">
        <v>17</v>
      </c>
      <c r="H1060" t="s">
        <v>14</v>
      </c>
      <c r="I1060">
        <v>28.3</v>
      </c>
      <c r="J1060">
        <v>46</v>
      </c>
      <c r="K1060">
        <v>4.5</v>
      </c>
    </row>
    <row r="1061" spans="1:11" x14ac:dyDescent="0.3">
      <c r="A1061" s="1">
        <v>45458</v>
      </c>
      <c r="B1061" t="s">
        <v>40</v>
      </c>
      <c r="C1061" t="s">
        <v>41</v>
      </c>
      <c r="D1061">
        <v>26.25076</v>
      </c>
      <c r="E1061">
        <v>95.642160000000004</v>
      </c>
      <c r="F1061">
        <v>9.81</v>
      </c>
      <c r="G1061" t="s">
        <v>17</v>
      </c>
      <c r="H1061" t="s">
        <v>14</v>
      </c>
      <c r="I1061">
        <v>19.079999999999998</v>
      </c>
      <c r="J1061">
        <v>53</v>
      </c>
      <c r="K1061">
        <v>4.5</v>
      </c>
    </row>
    <row r="1062" spans="1:11" x14ac:dyDescent="0.3">
      <c r="A1062" s="1">
        <v>45511</v>
      </c>
      <c r="B1062" t="s">
        <v>18</v>
      </c>
      <c r="C1062" t="s">
        <v>70</v>
      </c>
      <c r="D1062">
        <v>24.308440000000001</v>
      </c>
      <c r="E1062">
        <v>87.462109999999996</v>
      </c>
      <c r="F1062">
        <v>5.0199999999999996</v>
      </c>
      <c r="G1062" t="s">
        <v>17</v>
      </c>
      <c r="H1062" t="s">
        <v>14</v>
      </c>
      <c r="I1062">
        <v>29.49</v>
      </c>
      <c r="J1062">
        <v>68</v>
      </c>
      <c r="K1062">
        <v>15.8</v>
      </c>
    </row>
    <row r="1063" spans="1:11" x14ac:dyDescent="0.3">
      <c r="A1063" s="1">
        <v>45553</v>
      </c>
      <c r="B1063" t="s">
        <v>15</v>
      </c>
      <c r="C1063" t="s">
        <v>16</v>
      </c>
      <c r="D1063">
        <v>18.764610000000001</v>
      </c>
      <c r="E1063">
        <v>74.664180000000002</v>
      </c>
      <c r="F1063">
        <v>7.42</v>
      </c>
      <c r="G1063" t="s">
        <v>17</v>
      </c>
      <c r="H1063" t="s">
        <v>14</v>
      </c>
      <c r="I1063">
        <v>24.97</v>
      </c>
      <c r="J1063">
        <v>76</v>
      </c>
      <c r="K1063">
        <v>27.2</v>
      </c>
    </row>
    <row r="1064" spans="1:11" x14ac:dyDescent="0.3">
      <c r="A1064" s="1">
        <v>45390</v>
      </c>
      <c r="B1064" t="s">
        <v>15</v>
      </c>
      <c r="C1064" t="s">
        <v>43</v>
      </c>
      <c r="D1064">
        <v>20.987760000000002</v>
      </c>
      <c r="E1064">
        <v>74.959050000000005</v>
      </c>
      <c r="F1064">
        <v>16.38</v>
      </c>
      <c r="G1064" t="s">
        <v>24</v>
      </c>
      <c r="H1064" t="s">
        <v>25</v>
      </c>
      <c r="I1064">
        <v>33.74</v>
      </c>
      <c r="J1064">
        <v>60</v>
      </c>
      <c r="K1064">
        <v>18.399999999999999</v>
      </c>
    </row>
    <row r="1065" spans="1:11" x14ac:dyDescent="0.3">
      <c r="A1065" s="1">
        <v>45566</v>
      </c>
      <c r="B1065" t="s">
        <v>11</v>
      </c>
      <c r="C1065" t="s">
        <v>12</v>
      </c>
      <c r="D1065">
        <v>22.907350000000001</v>
      </c>
      <c r="E1065">
        <v>70.014009999999999</v>
      </c>
      <c r="F1065">
        <v>4.43</v>
      </c>
      <c r="G1065" t="s">
        <v>17</v>
      </c>
      <c r="H1065" t="s">
        <v>14</v>
      </c>
      <c r="I1065">
        <v>23.64</v>
      </c>
      <c r="J1065">
        <v>68</v>
      </c>
      <c r="K1065">
        <v>15.1</v>
      </c>
    </row>
    <row r="1066" spans="1:11" x14ac:dyDescent="0.3">
      <c r="A1066" s="1">
        <v>45345</v>
      </c>
      <c r="B1066" t="s">
        <v>22</v>
      </c>
      <c r="C1066" t="s">
        <v>23</v>
      </c>
      <c r="D1066">
        <v>11.806929999999999</v>
      </c>
      <c r="E1066">
        <v>75.469800000000006</v>
      </c>
      <c r="F1066">
        <v>12.67</v>
      </c>
      <c r="G1066" t="s">
        <v>24</v>
      </c>
      <c r="H1066" t="s">
        <v>25</v>
      </c>
      <c r="I1066">
        <v>17.690000000000001</v>
      </c>
      <c r="J1066">
        <v>66</v>
      </c>
      <c r="K1066">
        <v>35.6</v>
      </c>
    </row>
    <row r="1067" spans="1:11" x14ac:dyDescent="0.3">
      <c r="A1067" s="1">
        <v>45576</v>
      </c>
      <c r="B1067" t="s">
        <v>22</v>
      </c>
      <c r="C1067" t="s">
        <v>23</v>
      </c>
      <c r="D1067">
        <v>16.219339999999999</v>
      </c>
      <c r="E1067">
        <v>77.61918</v>
      </c>
      <c r="F1067">
        <v>4.1399999999999997</v>
      </c>
      <c r="G1067" t="s">
        <v>17</v>
      </c>
      <c r="H1067" t="s">
        <v>14</v>
      </c>
      <c r="I1067">
        <v>25</v>
      </c>
      <c r="J1067">
        <v>60</v>
      </c>
      <c r="K1067">
        <v>12.4</v>
      </c>
    </row>
    <row r="1068" spans="1:11" x14ac:dyDescent="0.3">
      <c r="A1068" s="1">
        <v>45324</v>
      </c>
      <c r="B1068" t="s">
        <v>26</v>
      </c>
      <c r="C1068" t="s">
        <v>63</v>
      </c>
      <c r="D1068">
        <v>11.769579999999999</v>
      </c>
      <c r="E1068">
        <v>76.301919999999996</v>
      </c>
      <c r="F1068">
        <v>4.12</v>
      </c>
      <c r="G1068" t="s">
        <v>17</v>
      </c>
      <c r="H1068" t="s">
        <v>14</v>
      </c>
      <c r="I1068">
        <v>18.27</v>
      </c>
      <c r="J1068">
        <v>69</v>
      </c>
      <c r="K1068">
        <v>11.5</v>
      </c>
    </row>
    <row r="1069" spans="1:11" x14ac:dyDescent="0.3">
      <c r="A1069" s="1">
        <v>45313</v>
      </c>
      <c r="B1069" t="s">
        <v>28</v>
      </c>
      <c r="C1069" t="s">
        <v>29</v>
      </c>
      <c r="D1069">
        <v>16.54354</v>
      </c>
      <c r="E1069">
        <v>80.881429999999995</v>
      </c>
      <c r="F1069">
        <v>6.01</v>
      </c>
      <c r="G1069" t="s">
        <v>17</v>
      </c>
      <c r="H1069" t="s">
        <v>14</v>
      </c>
      <c r="I1069">
        <v>20.21</v>
      </c>
      <c r="J1069">
        <v>70</v>
      </c>
      <c r="K1069">
        <v>2.2000000000000002</v>
      </c>
    </row>
    <row r="1070" spans="1:11" x14ac:dyDescent="0.3">
      <c r="A1070" s="1">
        <v>45422</v>
      </c>
      <c r="B1070" t="s">
        <v>30</v>
      </c>
      <c r="C1070" t="s">
        <v>50</v>
      </c>
      <c r="D1070">
        <v>9.3657900000000005</v>
      </c>
      <c r="E1070">
        <v>76.957689999999999</v>
      </c>
      <c r="F1070">
        <v>0.66</v>
      </c>
      <c r="G1070" t="s">
        <v>13</v>
      </c>
      <c r="H1070" t="s">
        <v>14</v>
      </c>
      <c r="I1070">
        <v>25.46</v>
      </c>
      <c r="J1070">
        <v>55</v>
      </c>
      <c r="K1070">
        <v>18.899999999999999</v>
      </c>
    </row>
    <row r="1071" spans="1:11" x14ac:dyDescent="0.3">
      <c r="A1071" s="1">
        <v>45352</v>
      </c>
      <c r="B1071" t="s">
        <v>22</v>
      </c>
      <c r="C1071" t="s">
        <v>59</v>
      </c>
      <c r="D1071">
        <v>11.59764</v>
      </c>
      <c r="E1071">
        <v>76.957030000000003</v>
      </c>
      <c r="F1071">
        <v>6.97</v>
      </c>
      <c r="G1071" t="s">
        <v>17</v>
      </c>
      <c r="H1071" t="s">
        <v>14</v>
      </c>
      <c r="I1071">
        <v>29.22</v>
      </c>
      <c r="J1071">
        <v>65</v>
      </c>
      <c r="K1071">
        <v>3.7</v>
      </c>
    </row>
    <row r="1072" spans="1:11" x14ac:dyDescent="0.3">
      <c r="A1072" s="1">
        <v>45344</v>
      </c>
      <c r="B1072" t="s">
        <v>28</v>
      </c>
      <c r="C1072" t="s">
        <v>58</v>
      </c>
      <c r="D1072">
        <v>17.258030000000002</v>
      </c>
      <c r="E1072">
        <v>83.869690000000006</v>
      </c>
      <c r="F1072">
        <v>7.77</v>
      </c>
      <c r="G1072" t="s">
        <v>17</v>
      </c>
      <c r="H1072" t="s">
        <v>14</v>
      </c>
      <c r="I1072">
        <v>23.72</v>
      </c>
      <c r="J1072">
        <v>65</v>
      </c>
      <c r="K1072">
        <v>7.1</v>
      </c>
    </row>
    <row r="1073" spans="1:11" x14ac:dyDescent="0.3">
      <c r="A1073" s="1">
        <v>45509</v>
      </c>
      <c r="B1073" t="s">
        <v>15</v>
      </c>
      <c r="C1073" t="s">
        <v>16</v>
      </c>
      <c r="D1073">
        <v>20.325189999999999</v>
      </c>
      <c r="E1073">
        <v>77.041129999999995</v>
      </c>
      <c r="F1073">
        <v>10.49</v>
      </c>
      <c r="G1073" t="s">
        <v>24</v>
      </c>
      <c r="H1073" t="s">
        <v>25</v>
      </c>
      <c r="I1073">
        <v>26.45</v>
      </c>
      <c r="J1073">
        <v>60</v>
      </c>
      <c r="K1073">
        <v>37.799999999999997</v>
      </c>
    </row>
    <row r="1074" spans="1:11" x14ac:dyDescent="0.3">
      <c r="A1074" s="1">
        <v>45520</v>
      </c>
      <c r="B1074" t="s">
        <v>22</v>
      </c>
      <c r="C1074" t="s">
        <v>23</v>
      </c>
      <c r="D1074">
        <v>18.47794</v>
      </c>
      <c r="E1074">
        <v>75.936539999999994</v>
      </c>
      <c r="F1074">
        <v>33.86</v>
      </c>
      <c r="G1074" t="s">
        <v>24</v>
      </c>
      <c r="H1074" t="s">
        <v>25</v>
      </c>
      <c r="I1074">
        <v>30.04</v>
      </c>
      <c r="J1074">
        <v>58</v>
      </c>
      <c r="K1074">
        <v>12.2</v>
      </c>
    </row>
    <row r="1075" spans="1:11" x14ac:dyDescent="0.3">
      <c r="A1075" s="1">
        <v>45610</v>
      </c>
      <c r="B1075" t="s">
        <v>22</v>
      </c>
      <c r="C1075" t="s">
        <v>69</v>
      </c>
      <c r="D1075">
        <v>13.35371</v>
      </c>
      <c r="E1075">
        <v>78.201170000000005</v>
      </c>
      <c r="F1075">
        <v>3.78</v>
      </c>
      <c r="G1075" t="s">
        <v>17</v>
      </c>
      <c r="H1075" t="s">
        <v>14</v>
      </c>
      <c r="I1075">
        <v>19.21</v>
      </c>
      <c r="J1075">
        <v>44</v>
      </c>
      <c r="K1075">
        <v>13.1</v>
      </c>
    </row>
    <row r="1076" spans="1:11" x14ac:dyDescent="0.3">
      <c r="A1076" s="1">
        <v>45296</v>
      </c>
      <c r="B1076" t="s">
        <v>28</v>
      </c>
      <c r="C1076" t="s">
        <v>29</v>
      </c>
      <c r="D1076">
        <v>15.08175</v>
      </c>
      <c r="E1076">
        <v>79.454459999999997</v>
      </c>
      <c r="F1076">
        <v>6.03</v>
      </c>
      <c r="G1076" t="s">
        <v>17</v>
      </c>
      <c r="H1076" t="s">
        <v>14</v>
      </c>
      <c r="I1076">
        <v>25.45</v>
      </c>
      <c r="J1076">
        <v>59</v>
      </c>
      <c r="K1076">
        <v>37.9</v>
      </c>
    </row>
    <row r="1077" spans="1:11" x14ac:dyDescent="0.3">
      <c r="A1077" s="1">
        <v>45653</v>
      </c>
      <c r="B1077" t="s">
        <v>15</v>
      </c>
      <c r="C1077" t="s">
        <v>43</v>
      </c>
      <c r="D1077">
        <v>20.994060000000001</v>
      </c>
      <c r="E1077">
        <v>78.096559999999997</v>
      </c>
      <c r="F1077">
        <v>2.69</v>
      </c>
      <c r="G1077" t="s">
        <v>17</v>
      </c>
      <c r="H1077" t="s">
        <v>14</v>
      </c>
      <c r="I1077">
        <v>20.21</v>
      </c>
      <c r="J1077">
        <v>58</v>
      </c>
      <c r="K1077">
        <v>12.3</v>
      </c>
    </row>
    <row r="1078" spans="1:11" x14ac:dyDescent="0.3">
      <c r="A1078" s="1">
        <v>45424</v>
      </c>
      <c r="B1078" t="s">
        <v>30</v>
      </c>
      <c r="C1078" t="s">
        <v>35</v>
      </c>
      <c r="D1078">
        <v>12.65921</v>
      </c>
      <c r="E1078">
        <v>75.027150000000006</v>
      </c>
      <c r="F1078">
        <v>2.96</v>
      </c>
      <c r="G1078" t="s">
        <v>17</v>
      </c>
      <c r="H1078" t="s">
        <v>14</v>
      </c>
      <c r="I1078">
        <v>27</v>
      </c>
      <c r="J1078">
        <v>71</v>
      </c>
      <c r="K1078">
        <v>17.7</v>
      </c>
    </row>
    <row r="1079" spans="1:11" x14ac:dyDescent="0.3">
      <c r="A1079" s="1">
        <v>45656</v>
      </c>
      <c r="B1079" t="s">
        <v>28</v>
      </c>
      <c r="C1079" t="s">
        <v>58</v>
      </c>
      <c r="D1079">
        <v>13.021940000000001</v>
      </c>
      <c r="E1079">
        <v>78.560479999999998</v>
      </c>
      <c r="F1079">
        <v>7.2</v>
      </c>
      <c r="G1079" t="s">
        <v>17</v>
      </c>
      <c r="H1079" t="s">
        <v>14</v>
      </c>
      <c r="I1079">
        <v>26.63</v>
      </c>
      <c r="J1079">
        <v>57</v>
      </c>
      <c r="K1079">
        <v>19.100000000000001</v>
      </c>
    </row>
    <row r="1080" spans="1:11" x14ac:dyDescent="0.3">
      <c r="A1080" s="1">
        <v>45547</v>
      </c>
      <c r="B1080" t="s">
        <v>15</v>
      </c>
      <c r="C1080" t="s">
        <v>43</v>
      </c>
      <c r="D1080">
        <v>20.763549999999999</v>
      </c>
      <c r="E1080">
        <v>75.924000000000007</v>
      </c>
      <c r="F1080">
        <v>67.02</v>
      </c>
      <c r="G1080" t="s">
        <v>48</v>
      </c>
      <c r="H1080" t="s">
        <v>56</v>
      </c>
      <c r="I1080">
        <v>29.51</v>
      </c>
      <c r="J1080">
        <v>83</v>
      </c>
      <c r="K1080">
        <v>16.7</v>
      </c>
    </row>
    <row r="1081" spans="1:11" x14ac:dyDescent="0.3">
      <c r="A1081" s="1">
        <v>45467</v>
      </c>
      <c r="B1081" t="s">
        <v>11</v>
      </c>
      <c r="C1081" t="s">
        <v>46</v>
      </c>
      <c r="D1081">
        <v>24.341539999999998</v>
      </c>
      <c r="E1081">
        <v>73.339560000000006</v>
      </c>
      <c r="F1081">
        <v>70.22</v>
      </c>
      <c r="G1081" t="s">
        <v>48</v>
      </c>
      <c r="H1081" t="s">
        <v>56</v>
      </c>
      <c r="I1081">
        <v>19.63</v>
      </c>
      <c r="J1081">
        <v>78</v>
      </c>
      <c r="K1081">
        <v>20</v>
      </c>
    </row>
    <row r="1082" spans="1:11" x14ac:dyDescent="0.3">
      <c r="A1082" s="1">
        <v>45464</v>
      </c>
      <c r="B1082" t="s">
        <v>28</v>
      </c>
      <c r="C1082" t="s">
        <v>67</v>
      </c>
      <c r="D1082">
        <v>16.760819999999999</v>
      </c>
      <c r="E1082">
        <v>78.86994</v>
      </c>
      <c r="F1082">
        <v>4.99</v>
      </c>
      <c r="G1082" t="s">
        <v>17</v>
      </c>
      <c r="H1082" t="s">
        <v>14</v>
      </c>
      <c r="I1082">
        <v>27.35</v>
      </c>
      <c r="J1082">
        <v>56</v>
      </c>
      <c r="K1082">
        <v>11.9</v>
      </c>
    </row>
    <row r="1083" spans="1:11" x14ac:dyDescent="0.3">
      <c r="A1083" s="1">
        <v>45407</v>
      </c>
      <c r="B1083" t="s">
        <v>20</v>
      </c>
      <c r="C1083" t="s">
        <v>68</v>
      </c>
      <c r="D1083">
        <v>21.931560000000001</v>
      </c>
      <c r="E1083">
        <v>83.544300000000007</v>
      </c>
      <c r="F1083">
        <v>17.45</v>
      </c>
      <c r="G1083" t="s">
        <v>24</v>
      </c>
      <c r="H1083" t="s">
        <v>25</v>
      </c>
      <c r="I1083">
        <v>31.3</v>
      </c>
      <c r="J1083">
        <v>64</v>
      </c>
      <c r="K1083">
        <v>24.1</v>
      </c>
    </row>
    <row r="1084" spans="1:11" x14ac:dyDescent="0.3">
      <c r="A1084" s="1">
        <v>45651</v>
      </c>
      <c r="B1084" t="s">
        <v>40</v>
      </c>
      <c r="C1084" t="s">
        <v>73</v>
      </c>
      <c r="D1084">
        <v>27.603629999999999</v>
      </c>
      <c r="E1084">
        <v>93.882220000000004</v>
      </c>
      <c r="F1084">
        <v>15.74</v>
      </c>
      <c r="G1084" t="s">
        <v>24</v>
      </c>
      <c r="H1084" t="s">
        <v>25</v>
      </c>
      <c r="I1084">
        <v>20.63</v>
      </c>
      <c r="J1084">
        <v>70</v>
      </c>
      <c r="K1084">
        <v>6.5</v>
      </c>
    </row>
    <row r="1085" spans="1:11" x14ac:dyDescent="0.3">
      <c r="A1085" s="1">
        <v>45435</v>
      </c>
      <c r="B1085" t="s">
        <v>22</v>
      </c>
      <c r="C1085" t="s">
        <v>59</v>
      </c>
      <c r="D1085">
        <v>12.11192</v>
      </c>
      <c r="E1085">
        <v>78.214219999999997</v>
      </c>
      <c r="F1085">
        <v>0.97</v>
      </c>
      <c r="G1085" t="s">
        <v>13</v>
      </c>
      <c r="H1085" t="s">
        <v>14</v>
      </c>
      <c r="I1085">
        <v>23.4</v>
      </c>
      <c r="J1085">
        <v>62</v>
      </c>
      <c r="K1085">
        <v>18.899999999999999</v>
      </c>
    </row>
    <row r="1086" spans="1:11" x14ac:dyDescent="0.3">
      <c r="A1086" s="1">
        <v>45387</v>
      </c>
      <c r="B1086" t="s">
        <v>37</v>
      </c>
      <c r="C1086" t="s">
        <v>42</v>
      </c>
      <c r="D1086">
        <v>26.482510000000001</v>
      </c>
      <c r="E1086">
        <v>87.778599999999997</v>
      </c>
      <c r="F1086">
        <v>5.34</v>
      </c>
      <c r="G1086" t="s">
        <v>17</v>
      </c>
      <c r="H1086" t="s">
        <v>14</v>
      </c>
      <c r="I1086">
        <v>31.45</v>
      </c>
      <c r="J1086">
        <v>66</v>
      </c>
      <c r="K1086">
        <v>13.9</v>
      </c>
    </row>
    <row r="1087" spans="1:11" x14ac:dyDescent="0.3">
      <c r="A1087" s="1">
        <v>45296</v>
      </c>
      <c r="B1087" t="s">
        <v>11</v>
      </c>
      <c r="C1087" t="s">
        <v>44</v>
      </c>
      <c r="D1087">
        <v>23.146239999999999</v>
      </c>
      <c r="E1087">
        <v>69.404880000000006</v>
      </c>
      <c r="F1087">
        <v>9.94</v>
      </c>
      <c r="G1087" t="s">
        <v>17</v>
      </c>
      <c r="H1087" t="s">
        <v>14</v>
      </c>
      <c r="I1087">
        <v>24.44</v>
      </c>
      <c r="J1087">
        <v>72</v>
      </c>
      <c r="K1087">
        <v>29.8</v>
      </c>
    </row>
    <row r="1088" spans="1:11" x14ac:dyDescent="0.3">
      <c r="A1088" s="1">
        <v>45650</v>
      </c>
      <c r="B1088" t="s">
        <v>28</v>
      </c>
      <c r="C1088" t="s">
        <v>57</v>
      </c>
      <c r="D1088">
        <v>15.86734</v>
      </c>
      <c r="E1088">
        <v>81.819180000000003</v>
      </c>
      <c r="F1088">
        <v>18.95</v>
      </c>
      <c r="G1088" t="s">
        <v>24</v>
      </c>
      <c r="H1088" t="s">
        <v>25</v>
      </c>
      <c r="I1088">
        <v>18.91</v>
      </c>
      <c r="J1088">
        <v>58</v>
      </c>
      <c r="K1088">
        <v>34.5</v>
      </c>
    </row>
    <row r="1089" spans="1:11" x14ac:dyDescent="0.3">
      <c r="A1089" s="1">
        <v>45444</v>
      </c>
      <c r="B1089" t="s">
        <v>28</v>
      </c>
      <c r="C1089" t="s">
        <v>58</v>
      </c>
      <c r="D1089">
        <v>15.50229</v>
      </c>
      <c r="E1089">
        <v>78.803759999999997</v>
      </c>
      <c r="F1089">
        <v>115.02</v>
      </c>
      <c r="G1089" t="s">
        <v>33</v>
      </c>
      <c r="H1089" t="s">
        <v>39</v>
      </c>
      <c r="I1089">
        <v>19.239999999999998</v>
      </c>
      <c r="J1089">
        <v>70</v>
      </c>
      <c r="K1089">
        <v>59.5</v>
      </c>
    </row>
    <row r="1090" spans="1:11" x14ac:dyDescent="0.3">
      <c r="A1090" s="1">
        <v>45469</v>
      </c>
      <c r="B1090" t="s">
        <v>15</v>
      </c>
      <c r="C1090" t="s">
        <v>16</v>
      </c>
      <c r="D1090">
        <v>20.59431</v>
      </c>
      <c r="E1090">
        <v>78.812929999999994</v>
      </c>
      <c r="F1090">
        <v>44.85</v>
      </c>
      <c r="G1090" t="s">
        <v>48</v>
      </c>
      <c r="H1090" t="s">
        <v>25</v>
      </c>
      <c r="I1090">
        <v>25.92</v>
      </c>
      <c r="J1090">
        <v>80</v>
      </c>
      <c r="K1090">
        <v>4.9000000000000004</v>
      </c>
    </row>
    <row r="1091" spans="1:11" x14ac:dyDescent="0.3">
      <c r="A1091" s="1">
        <v>45302</v>
      </c>
      <c r="B1091" t="s">
        <v>15</v>
      </c>
      <c r="C1091" t="s">
        <v>43</v>
      </c>
      <c r="D1091">
        <v>16.670809999999999</v>
      </c>
      <c r="E1091">
        <v>76.102180000000004</v>
      </c>
      <c r="F1091">
        <v>6.39</v>
      </c>
      <c r="G1091" t="s">
        <v>17</v>
      </c>
      <c r="H1091" t="s">
        <v>14</v>
      </c>
      <c r="I1091">
        <v>20.39</v>
      </c>
      <c r="J1091">
        <v>46</v>
      </c>
      <c r="K1091">
        <v>32.5</v>
      </c>
    </row>
    <row r="1092" spans="1:11" x14ac:dyDescent="0.3">
      <c r="A1092" s="1">
        <v>45422</v>
      </c>
      <c r="B1092" t="s">
        <v>15</v>
      </c>
      <c r="C1092" t="s">
        <v>45</v>
      </c>
      <c r="D1092">
        <v>20.79804</v>
      </c>
      <c r="E1092">
        <v>77.071299999999994</v>
      </c>
      <c r="F1092">
        <v>1.51</v>
      </c>
      <c r="G1092" t="s">
        <v>13</v>
      </c>
      <c r="H1092" t="s">
        <v>14</v>
      </c>
      <c r="I1092">
        <v>32.68</v>
      </c>
      <c r="J1092">
        <v>69</v>
      </c>
      <c r="K1092">
        <v>26.4</v>
      </c>
    </row>
    <row r="1093" spans="1:11" x14ac:dyDescent="0.3">
      <c r="A1093" s="1">
        <v>45581</v>
      </c>
      <c r="B1093" t="s">
        <v>37</v>
      </c>
      <c r="C1093" t="s">
        <v>61</v>
      </c>
      <c r="D1093">
        <v>24.600549999999998</v>
      </c>
      <c r="E1093">
        <v>87.950950000000006</v>
      </c>
      <c r="F1093">
        <v>6.9</v>
      </c>
      <c r="G1093" t="s">
        <v>17</v>
      </c>
      <c r="H1093" t="s">
        <v>14</v>
      </c>
      <c r="I1093">
        <v>18.579999999999998</v>
      </c>
      <c r="J1093">
        <v>65</v>
      </c>
      <c r="K1093">
        <v>37.200000000000003</v>
      </c>
    </row>
    <row r="1094" spans="1:11" x14ac:dyDescent="0.3">
      <c r="A1094" s="1">
        <v>45609</v>
      </c>
      <c r="B1094" t="s">
        <v>18</v>
      </c>
      <c r="C1094" t="s">
        <v>70</v>
      </c>
      <c r="D1094">
        <v>25.489450000000001</v>
      </c>
      <c r="E1094">
        <v>85.718810000000005</v>
      </c>
      <c r="F1094">
        <v>0.64</v>
      </c>
      <c r="G1094" t="s">
        <v>13</v>
      </c>
      <c r="H1094" t="s">
        <v>14</v>
      </c>
      <c r="I1094">
        <v>28.08</v>
      </c>
      <c r="J1094">
        <v>66</v>
      </c>
      <c r="K1094">
        <v>35</v>
      </c>
    </row>
    <row r="1095" spans="1:11" x14ac:dyDescent="0.3">
      <c r="A1095" s="1">
        <v>45639</v>
      </c>
      <c r="B1095" t="s">
        <v>28</v>
      </c>
      <c r="C1095" t="s">
        <v>29</v>
      </c>
      <c r="D1095">
        <v>13.783810000000001</v>
      </c>
      <c r="E1095">
        <v>78.974689999999995</v>
      </c>
      <c r="F1095">
        <v>177.3</v>
      </c>
      <c r="G1095" t="s">
        <v>33</v>
      </c>
      <c r="H1095" t="s">
        <v>79</v>
      </c>
      <c r="I1095">
        <v>14.28</v>
      </c>
      <c r="J1095">
        <v>100</v>
      </c>
      <c r="K1095">
        <v>156.1</v>
      </c>
    </row>
    <row r="1096" spans="1:11" x14ac:dyDescent="0.3">
      <c r="A1096" s="1">
        <v>45420</v>
      </c>
      <c r="B1096" t="s">
        <v>26</v>
      </c>
      <c r="C1096" t="s">
        <v>63</v>
      </c>
      <c r="D1096">
        <v>13.01829</v>
      </c>
      <c r="E1096">
        <v>79.809489999999997</v>
      </c>
      <c r="F1096">
        <v>1.05</v>
      </c>
      <c r="G1096" t="s">
        <v>13</v>
      </c>
      <c r="H1096" t="s">
        <v>14</v>
      </c>
      <c r="I1096">
        <v>33.049999999999997</v>
      </c>
      <c r="J1096">
        <v>47</v>
      </c>
      <c r="K1096">
        <v>39.4</v>
      </c>
    </row>
    <row r="1097" spans="1:11" x14ac:dyDescent="0.3">
      <c r="A1097" s="1">
        <v>45452</v>
      </c>
      <c r="B1097" t="s">
        <v>28</v>
      </c>
      <c r="C1097" t="s">
        <v>67</v>
      </c>
      <c r="D1097">
        <v>13.767099999999999</v>
      </c>
      <c r="E1097">
        <v>81.911940000000001</v>
      </c>
      <c r="F1097">
        <v>26.37</v>
      </c>
      <c r="G1097" t="s">
        <v>24</v>
      </c>
      <c r="H1097" t="s">
        <v>25</v>
      </c>
      <c r="I1097">
        <v>30.77</v>
      </c>
      <c r="J1097">
        <v>64</v>
      </c>
      <c r="K1097">
        <v>8.1999999999999993</v>
      </c>
    </row>
    <row r="1098" spans="1:11" x14ac:dyDescent="0.3">
      <c r="A1098" s="1">
        <v>45650</v>
      </c>
      <c r="B1098" t="s">
        <v>15</v>
      </c>
      <c r="C1098" t="s">
        <v>43</v>
      </c>
      <c r="D1098">
        <v>18.045909999999999</v>
      </c>
      <c r="E1098">
        <v>76.842129999999997</v>
      </c>
      <c r="F1098">
        <v>12.12</v>
      </c>
      <c r="G1098" t="s">
        <v>24</v>
      </c>
      <c r="H1098" t="s">
        <v>25</v>
      </c>
      <c r="I1098">
        <v>19.07</v>
      </c>
      <c r="J1098">
        <v>76</v>
      </c>
      <c r="K1098">
        <v>7.1</v>
      </c>
    </row>
    <row r="1099" spans="1:11" x14ac:dyDescent="0.3">
      <c r="A1099" s="1">
        <v>45520</v>
      </c>
      <c r="B1099" t="s">
        <v>30</v>
      </c>
      <c r="C1099" t="s">
        <v>50</v>
      </c>
      <c r="D1099">
        <v>10.5212</v>
      </c>
      <c r="E1099">
        <v>77.422089999999997</v>
      </c>
      <c r="F1099">
        <v>29.36</v>
      </c>
      <c r="G1099" t="s">
        <v>24</v>
      </c>
      <c r="H1099" t="s">
        <v>25</v>
      </c>
      <c r="I1099">
        <v>22.9</v>
      </c>
      <c r="J1099">
        <v>60</v>
      </c>
      <c r="K1099">
        <v>31.5</v>
      </c>
    </row>
    <row r="1100" spans="1:11" x14ac:dyDescent="0.3">
      <c r="A1100" s="1">
        <v>45344</v>
      </c>
      <c r="B1100" t="s">
        <v>18</v>
      </c>
      <c r="C1100" t="s">
        <v>49</v>
      </c>
      <c r="D1100">
        <v>25.333850000000002</v>
      </c>
      <c r="E1100">
        <v>87.018150000000006</v>
      </c>
      <c r="F1100">
        <v>8.3800000000000008</v>
      </c>
      <c r="G1100" t="s">
        <v>17</v>
      </c>
      <c r="H1100" t="s">
        <v>14</v>
      </c>
      <c r="I1100">
        <v>17.88</v>
      </c>
      <c r="J1100">
        <v>67</v>
      </c>
      <c r="K1100">
        <v>3.8</v>
      </c>
    </row>
    <row r="1101" spans="1:11" x14ac:dyDescent="0.3">
      <c r="A1101" s="1">
        <v>45395</v>
      </c>
      <c r="B1101" t="s">
        <v>20</v>
      </c>
      <c r="C1101" t="s">
        <v>21</v>
      </c>
      <c r="D1101">
        <v>20.269570000000002</v>
      </c>
      <c r="E1101">
        <v>82.230350000000001</v>
      </c>
      <c r="F1101">
        <v>33.32</v>
      </c>
      <c r="G1101" t="s">
        <v>24</v>
      </c>
      <c r="H1101" t="s">
        <v>25</v>
      </c>
      <c r="I1101">
        <v>28.75</v>
      </c>
      <c r="J1101">
        <v>55</v>
      </c>
      <c r="K1101">
        <v>13</v>
      </c>
    </row>
    <row r="1102" spans="1:11" x14ac:dyDescent="0.3">
      <c r="A1102" s="1">
        <v>45584</v>
      </c>
      <c r="B1102" t="s">
        <v>22</v>
      </c>
      <c r="C1102" t="s">
        <v>59</v>
      </c>
      <c r="D1102">
        <v>18.467949999999998</v>
      </c>
      <c r="E1102">
        <v>75.293800000000005</v>
      </c>
      <c r="F1102">
        <v>9.77</v>
      </c>
      <c r="G1102" t="s">
        <v>17</v>
      </c>
      <c r="H1102" t="s">
        <v>14</v>
      </c>
      <c r="I1102">
        <v>24.62</v>
      </c>
      <c r="J1102">
        <v>56</v>
      </c>
      <c r="K1102">
        <v>14.1</v>
      </c>
    </row>
    <row r="1103" spans="1:11" x14ac:dyDescent="0.3">
      <c r="A1103" s="1">
        <v>45575</v>
      </c>
      <c r="B1103" t="s">
        <v>40</v>
      </c>
      <c r="C1103" t="s">
        <v>41</v>
      </c>
      <c r="D1103">
        <v>25.16517</v>
      </c>
      <c r="E1103">
        <v>90.440619999999996</v>
      </c>
      <c r="F1103">
        <v>0.85</v>
      </c>
      <c r="G1103" t="s">
        <v>13</v>
      </c>
      <c r="H1103" t="s">
        <v>14</v>
      </c>
      <c r="I1103">
        <v>24.12</v>
      </c>
      <c r="J1103">
        <v>69</v>
      </c>
      <c r="K1103">
        <v>16.399999999999999</v>
      </c>
    </row>
    <row r="1104" spans="1:11" x14ac:dyDescent="0.3">
      <c r="A1104" s="1">
        <v>45421</v>
      </c>
      <c r="B1104" t="s">
        <v>20</v>
      </c>
      <c r="C1104" t="s">
        <v>52</v>
      </c>
      <c r="D1104">
        <v>20.302330000000001</v>
      </c>
      <c r="E1104">
        <v>83.427629999999994</v>
      </c>
      <c r="F1104">
        <v>33.72</v>
      </c>
      <c r="G1104" t="s">
        <v>24</v>
      </c>
      <c r="H1104" t="s">
        <v>25</v>
      </c>
      <c r="I1104">
        <v>27.86</v>
      </c>
      <c r="J1104">
        <v>76</v>
      </c>
      <c r="K1104">
        <v>19.7</v>
      </c>
    </row>
    <row r="1105" spans="1:11" x14ac:dyDescent="0.3">
      <c r="A1105" s="1">
        <v>45366</v>
      </c>
      <c r="B1105" t="s">
        <v>20</v>
      </c>
      <c r="C1105" t="s">
        <v>21</v>
      </c>
      <c r="D1105">
        <v>19.16601</v>
      </c>
      <c r="E1105">
        <v>85.561099999999996</v>
      </c>
      <c r="F1105">
        <v>10.119999999999999</v>
      </c>
      <c r="G1105" t="s">
        <v>24</v>
      </c>
      <c r="H1105" t="s">
        <v>25</v>
      </c>
      <c r="I1105">
        <v>31.5</v>
      </c>
      <c r="J1105">
        <v>48</v>
      </c>
      <c r="K1105">
        <v>23.4</v>
      </c>
    </row>
    <row r="1106" spans="1:11" x14ac:dyDescent="0.3">
      <c r="A1106" s="1">
        <v>45342</v>
      </c>
      <c r="B1106" t="s">
        <v>18</v>
      </c>
      <c r="C1106" t="s">
        <v>70</v>
      </c>
      <c r="D1106">
        <v>26.219000000000001</v>
      </c>
      <c r="E1106">
        <v>85.774529999999999</v>
      </c>
      <c r="F1106">
        <v>2.78</v>
      </c>
      <c r="G1106" t="s">
        <v>17</v>
      </c>
      <c r="H1106" t="s">
        <v>14</v>
      </c>
      <c r="I1106">
        <v>25.22</v>
      </c>
      <c r="J1106">
        <v>47</v>
      </c>
      <c r="K1106">
        <v>24.3</v>
      </c>
    </row>
    <row r="1107" spans="1:11" x14ac:dyDescent="0.3">
      <c r="A1107" s="1">
        <v>45296</v>
      </c>
      <c r="B1107" t="s">
        <v>15</v>
      </c>
      <c r="C1107" t="s">
        <v>16</v>
      </c>
      <c r="D1107">
        <v>20.726199999999999</v>
      </c>
      <c r="E1107">
        <v>73.079840000000004</v>
      </c>
      <c r="F1107">
        <v>11.91</v>
      </c>
      <c r="G1107" t="s">
        <v>24</v>
      </c>
      <c r="H1107" t="s">
        <v>25</v>
      </c>
      <c r="I1107">
        <v>18.98</v>
      </c>
      <c r="J1107">
        <v>65</v>
      </c>
      <c r="K1107">
        <v>1.9</v>
      </c>
    </row>
    <row r="1108" spans="1:11" x14ac:dyDescent="0.3">
      <c r="A1108" s="1">
        <v>45483</v>
      </c>
      <c r="B1108" t="s">
        <v>11</v>
      </c>
      <c r="C1108" t="s">
        <v>12</v>
      </c>
      <c r="D1108">
        <v>21.248059999999999</v>
      </c>
      <c r="E1108">
        <v>71.717150000000004</v>
      </c>
      <c r="F1108">
        <v>9.49</v>
      </c>
      <c r="G1108" t="s">
        <v>17</v>
      </c>
      <c r="H1108" t="s">
        <v>14</v>
      </c>
      <c r="I1108">
        <v>25.27</v>
      </c>
      <c r="J1108">
        <v>51</v>
      </c>
      <c r="K1108">
        <v>33.700000000000003</v>
      </c>
    </row>
    <row r="1109" spans="1:11" x14ac:dyDescent="0.3">
      <c r="A1109" s="1">
        <v>45434</v>
      </c>
      <c r="B1109" t="s">
        <v>28</v>
      </c>
      <c r="C1109" t="s">
        <v>58</v>
      </c>
      <c r="D1109">
        <v>18.691939999999999</v>
      </c>
      <c r="E1109">
        <v>81.131919999999994</v>
      </c>
      <c r="F1109">
        <v>12.66</v>
      </c>
      <c r="G1109" t="s">
        <v>24</v>
      </c>
      <c r="H1109" t="s">
        <v>25</v>
      </c>
      <c r="I1109">
        <v>28.49</v>
      </c>
      <c r="J1109">
        <v>74</v>
      </c>
      <c r="K1109">
        <v>13.5</v>
      </c>
    </row>
    <row r="1110" spans="1:11" x14ac:dyDescent="0.3">
      <c r="A1110" s="1">
        <v>45316</v>
      </c>
      <c r="B1110" t="s">
        <v>28</v>
      </c>
      <c r="C1110" t="s">
        <v>58</v>
      </c>
      <c r="D1110">
        <v>16.076499999999999</v>
      </c>
      <c r="E1110">
        <v>79.186000000000007</v>
      </c>
      <c r="F1110">
        <v>2.0499999999999998</v>
      </c>
      <c r="G1110" t="s">
        <v>13</v>
      </c>
      <c r="H1110" t="s">
        <v>14</v>
      </c>
      <c r="I1110">
        <v>15.84</v>
      </c>
      <c r="J1110">
        <v>52</v>
      </c>
      <c r="K1110">
        <v>7</v>
      </c>
    </row>
    <row r="1111" spans="1:11" x14ac:dyDescent="0.3">
      <c r="A1111" s="1">
        <v>45331</v>
      </c>
      <c r="B1111" t="s">
        <v>37</v>
      </c>
      <c r="C1111" t="s">
        <v>38</v>
      </c>
      <c r="D1111">
        <v>24.22241</v>
      </c>
      <c r="E1111">
        <v>87.788049999999998</v>
      </c>
      <c r="F1111">
        <v>11.43</v>
      </c>
      <c r="G1111" t="s">
        <v>24</v>
      </c>
      <c r="H1111" t="s">
        <v>25</v>
      </c>
      <c r="I1111">
        <v>24.07</v>
      </c>
      <c r="J1111">
        <v>51</v>
      </c>
      <c r="K1111">
        <v>22.5</v>
      </c>
    </row>
    <row r="1112" spans="1:11" x14ac:dyDescent="0.3">
      <c r="A1112" s="1">
        <v>45490</v>
      </c>
      <c r="B1112" t="s">
        <v>40</v>
      </c>
      <c r="C1112" t="s">
        <v>66</v>
      </c>
      <c r="D1112">
        <v>27.45561</v>
      </c>
      <c r="E1112">
        <v>93.732789999999994</v>
      </c>
      <c r="F1112">
        <v>16.18</v>
      </c>
      <c r="G1112" t="s">
        <v>24</v>
      </c>
      <c r="H1112" t="s">
        <v>25</v>
      </c>
      <c r="I1112">
        <v>29.96</v>
      </c>
      <c r="J1112">
        <v>58</v>
      </c>
      <c r="K1112">
        <v>29</v>
      </c>
    </row>
    <row r="1113" spans="1:11" x14ac:dyDescent="0.3">
      <c r="A1113" s="1">
        <v>45486</v>
      </c>
      <c r="B1113" t="s">
        <v>15</v>
      </c>
      <c r="C1113" t="s">
        <v>32</v>
      </c>
      <c r="D1113">
        <v>17.277609999999999</v>
      </c>
      <c r="E1113">
        <v>73.347080000000005</v>
      </c>
      <c r="F1113">
        <v>16.68</v>
      </c>
      <c r="G1113" t="s">
        <v>24</v>
      </c>
      <c r="H1113" t="s">
        <v>25</v>
      </c>
      <c r="I1113">
        <v>24.66</v>
      </c>
      <c r="J1113">
        <v>60</v>
      </c>
      <c r="K1113">
        <v>1.8</v>
      </c>
    </row>
    <row r="1114" spans="1:11" x14ac:dyDescent="0.3">
      <c r="A1114" s="1">
        <v>45596</v>
      </c>
      <c r="B1114" t="s">
        <v>37</v>
      </c>
      <c r="C1114" t="s">
        <v>65</v>
      </c>
      <c r="D1114">
        <v>26.95609</v>
      </c>
      <c r="E1114">
        <v>89.010630000000006</v>
      </c>
      <c r="F1114">
        <v>49.87</v>
      </c>
      <c r="G1114" t="s">
        <v>48</v>
      </c>
      <c r="H1114" t="s">
        <v>25</v>
      </c>
      <c r="I1114">
        <v>29.21</v>
      </c>
      <c r="J1114">
        <v>67</v>
      </c>
      <c r="K1114">
        <v>21.4</v>
      </c>
    </row>
    <row r="1115" spans="1:11" x14ac:dyDescent="0.3">
      <c r="A1115" s="1">
        <v>45604</v>
      </c>
      <c r="B1115" t="s">
        <v>22</v>
      </c>
      <c r="C1115" t="s">
        <v>23</v>
      </c>
      <c r="D1115">
        <v>13.85162</v>
      </c>
      <c r="E1115">
        <v>76.523129999999995</v>
      </c>
      <c r="F1115">
        <v>4.59</v>
      </c>
      <c r="G1115" t="s">
        <v>17</v>
      </c>
      <c r="H1115" t="s">
        <v>14</v>
      </c>
      <c r="I1115">
        <v>26.17</v>
      </c>
      <c r="J1115">
        <v>66</v>
      </c>
      <c r="K1115">
        <v>12</v>
      </c>
    </row>
    <row r="1116" spans="1:11" x14ac:dyDescent="0.3">
      <c r="A1116" s="1">
        <v>45296</v>
      </c>
      <c r="B1116" t="s">
        <v>37</v>
      </c>
      <c r="C1116" t="s">
        <v>65</v>
      </c>
      <c r="D1116">
        <v>23.11364</v>
      </c>
      <c r="E1116">
        <v>87.573520000000002</v>
      </c>
      <c r="F1116">
        <v>9.1300000000000008</v>
      </c>
      <c r="G1116" t="s">
        <v>17</v>
      </c>
      <c r="H1116" t="s">
        <v>14</v>
      </c>
      <c r="I1116">
        <v>22.48</v>
      </c>
      <c r="J1116">
        <v>79</v>
      </c>
      <c r="K1116">
        <v>0.7</v>
      </c>
    </row>
    <row r="1117" spans="1:11" x14ac:dyDescent="0.3">
      <c r="A1117" s="1">
        <v>45514</v>
      </c>
      <c r="B1117" t="s">
        <v>40</v>
      </c>
      <c r="C1117" t="s">
        <v>41</v>
      </c>
      <c r="D1117">
        <v>26.003509999999999</v>
      </c>
      <c r="E1117">
        <v>95.879239999999996</v>
      </c>
      <c r="F1117">
        <v>10.01</v>
      </c>
      <c r="G1117" t="s">
        <v>24</v>
      </c>
      <c r="H1117" t="s">
        <v>25</v>
      </c>
      <c r="I1117">
        <v>21.43</v>
      </c>
      <c r="J1117">
        <v>53</v>
      </c>
      <c r="K1117">
        <v>36.6</v>
      </c>
    </row>
    <row r="1118" spans="1:11" x14ac:dyDescent="0.3">
      <c r="A1118" s="1">
        <v>45588</v>
      </c>
      <c r="B1118" t="s">
        <v>37</v>
      </c>
      <c r="C1118" t="s">
        <v>61</v>
      </c>
      <c r="D1118">
        <v>21.854700000000001</v>
      </c>
      <c r="E1118">
        <v>88.763450000000006</v>
      </c>
      <c r="F1118">
        <v>25.26</v>
      </c>
      <c r="G1118" t="s">
        <v>24</v>
      </c>
      <c r="H1118" t="s">
        <v>25</v>
      </c>
      <c r="I1118">
        <v>21.82</v>
      </c>
      <c r="J1118">
        <v>70</v>
      </c>
      <c r="K1118">
        <v>20.399999999999999</v>
      </c>
    </row>
    <row r="1119" spans="1:11" x14ac:dyDescent="0.3">
      <c r="A1119" s="1">
        <v>45511</v>
      </c>
      <c r="B1119" t="s">
        <v>40</v>
      </c>
      <c r="C1119" t="s">
        <v>66</v>
      </c>
      <c r="D1119">
        <v>24.35427</v>
      </c>
      <c r="E1119">
        <v>91.393270000000001</v>
      </c>
      <c r="F1119">
        <v>9.9700000000000006</v>
      </c>
      <c r="G1119" t="s">
        <v>17</v>
      </c>
      <c r="H1119" t="s">
        <v>14</v>
      </c>
      <c r="I1119">
        <v>31.25</v>
      </c>
      <c r="J1119">
        <v>54</v>
      </c>
      <c r="K1119">
        <v>23.7</v>
      </c>
    </row>
    <row r="1120" spans="1:11" x14ac:dyDescent="0.3">
      <c r="A1120" s="1">
        <v>45323</v>
      </c>
      <c r="B1120" t="s">
        <v>15</v>
      </c>
      <c r="C1120" t="s">
        <v>32</v>
      </c>
      <c r="D1120">
        <v>21.382639999999999</v>
      </c>
      <c r="E1120">
        <v>78.724810000000005</v>
      </c>
      <c r="F1120">
        <v>5.16</v>
      </c>
      <c r="G1120" t="s">
        <v>17</v>
      </c>
      <c r="H1120" t="s">
        <v>14</v>
      </c>
      <c r="I1120">
        <v>20.68</v>
      </c>
      <c r="J1120">
        <v>58</v>
      </c>
      <c r="K1120">
        <v>19.3</v>
      </c>
    </row>
    <row r="1121" spans="1:11" x14ac:dyDescent="0.3">
      <c r="A1121" s="1">
        <v>45316</v>
      </c>
      <c r="B1121" t="s">
        <v>15</v>
      </c>
      <c r="C1121" t="s">
        <v>16</v>
      </c>
      <c r="D1121">
        <v>18.033799999999999</v>
      </c>
      <c r="E1121">
        <v>78.676370000000006</v>
      </c>
      <c r="F1121">
        <v>1.85</v>
      </c>
      <c r="G1121" t="s">
        <v>13</v>
      </c>
      <c r="H1121" t="s">
        <v>14</v>
      </c>
      <c r="I1121">
        <v>24.09</v>
      </c>
      <c r="J1121">
        <v>67</v>
      </c>
      <c r="K1121">
        <v>4.5999999999999996</v>
      </c>
    </row>
    <row r="1122" spans="1:11" x14ac:dyDescent="0.3">
      <c r="A1122" s="1">
        <v>45496</v>
      </c>
      <c r="B1122" t="s">
        <v>37</v>
      </c>
      <c r="C1122" t="s">
        <v>65</v>
      </c>
      <c r="D1122">
        <v>24.274319999999999</v>
      </c>
      <c r="E1122">
        <v>89.13691</v>
      </c>
      <c r="F1122">
        <v>18</v>
      </c>
      <c r="G1122" t="s">
        <v>24</v>
      </c>
      <c r="H1122" t="s">
        <v>25</v>
      </c>
      <c r="I1122">
        <v>27.06</v>
      </c>
      <c r="J1122">
        <v>59</v>
      </c>
      <c r="K1122">
        <v>20</v>
      </c>
    </row>
    <row r="1123" spans="1:11" x14ac:dyDescent="0.3">
      <c r="A1123" s="1">
        <v>45568</v>
      </c>
      <c r="B1123" t="s">
        <v>26</v>
      </c>
      <c r="C1123" t="s">
        <v>62</v>
      </c>
      <c r="D1123">
        <v>8.69693</v>
      </c>
      <c r="E1123">
        <v>76.987250000000003</v>
      </c>
      <c r="F1123">
        <v>4.8499999999999996</v>
      </c>
      <c r="G1123" t="s">
        <v>17</v>
      </c>
      <c r="H1123" t="s">
        <v>14</v>
      </c>
      <c r="I1123">
        <v>27.42</v>
      </c>
      <c r="J1123">
        <v>56</v>
      </c>
      <c r="K1123">
        <v>22.1</v>
      </c>
    </row>
    <row r="1124" spans="1:11" x14ac:dyDescent="0.3">
      <c r="A1124" s="1">
        <v>45640</v>
      </c>
      <c r="B1124" t="s">
        <v>26</v>
      </c>
      <c r="C1124" t="s">
        <v>62</v>
      </c>
      <c r="D1124">
        <v>9.1539400000000004</v>
      </c>
      <c r="E1124">
        <v>76.744299999999996</v>
      </c>
      <c r="F1124">
        <v>0</v>
      </c>
      <c r="G1124" t="s">
        <v>54</v>
      </c>
      <c r="H1124" t="s">
        <v>14</v>
      </c>
      <c r="I1124">
        <v>13.39</v>
      </c>
      <c r="J1124">
        <v>66</v>
      </c>
      <c r="K1124">
        <v>26.9</v>
      </c>
    </row>
    <row r="1125" spans="1:11" x14ac:dyDescent="0.3">
      <c r="A1125" s="1">
        <v>45300</v>
      </c>
      <c r="B1125" t="s">
        <v>15</v>
      </c>
      <c r="C1125" t="s">
        <v>43</v>
      </c>
      <c r="D1125">
        <v>18.438649999999999</v>
      </c>
      <c r="E1125">
        <v>73.319720000000004</v>
      </c>
      <c r="F1125">
        <v>2.4500000000000002</v>
      </c>
      <c r="G1125" t="s">
        <v>13</v>
      </c>
      <c r="H1125" t="s">
        <v>14</v>
      </c>
      <c r="I1125">
        <v>19.670000000000002</v>
      </c>
      <c r="J1125">
        <v>49</v>
      </c>
      <c r="K1125">
        <v>4.3</v>
      </c>
    </row>
    <row r="1126" spans="1:11" x14ac:dyDescent="0.3">
      <c r="A1126" s="1">
        <v>45543</v>
      </c>
      <c r="B1126" t="s">
        <v>18</v>
      </c>
      <c r="C1126" t="s">
        <v>47</v>
      </c>
      <c r="D1126">
        <v>27.192730000000001</v>
      </c>
      <c r="E1126">
        <v>85.23272</v>
      </c>
      <c r="F1126">
        <v>41.68</v>
      </c>
      <c r="G1126" t="s">
        <v>48</v>
      </c>
      <c r="H1126" t="s">
        <v>25</v>
      </c>
      <c r="I1126">
        <v>25.61</v>
      </c>
      <c r="J1126">
        <v>78</v>
      </c>
      <c r="K1126">
        <v>7.8</v>
      </c>
    </row>
    <row r="1127" spans="1:11" x14ac:dyDescent="0.3">
      <c r="A1127" s="1">
        <v>45351</v>
      </c>
      <c r="B1127" t="s">
        <v>22</v>
      </c>
      <c r="C1127" t="s">
        <v>69</v>
      </c>
      <c r="D1127">
        <v>14.36693</v>
      </c>
      <c r="E1127">
        <v>77.510379999999998</v>
      </c>
      <c r="F1127">
        <v>3.76</v>
      </c>
      <c r="G1127" t="s">
        <v>17</v>
      </c>
      <c r="H1127" t="s">
        <v>14</v>
      </c>
      <c r="I1127">
        <v>22.94</v>
      </c>
      <c r="J1127">
        <v>72</v>
      </c>
      <c r="K1127">
        <v>26.7</v>
      </c>
    </row>
    <row r="1128" spans="1:11" x14ac:dyDescent="0.3">
      <c r="A1128" s="1">
        <v>45518</v>
      </c>
      <c r="B1128" t="s">
        <v>37</v>
      </c>
      <c r="C1128" t="s">
        <v>42</v>
      </c>
      <c r="D1128">
        <v>26.51482</v>
      </c>
      <c r="E1128">
        <v>87.822550000000007</v>
      </c>
      <c r="F1128">
        <v>17.079999999999998</v>
      </c>
      <c r="G1128" t="s">
        <v>24</v>
      </c>
      <c r="H1128" t="s">
        <v>25</v>
      </c>
      <c r="I1128">
        <v>26.76</v>
      </c>
      <c r="J1128">
        <v>57</v>
      </c>
      <c r="K1128">
        <v>16.3</v>
      </c>
    </row>
    <row r="1129" spans="1:11" x14ac:dyDescent="0.3">
      <c r="A1129" s="1">
        <v>45412</v>
      </c>
      <c r="B1129" t="s">
        <v>37</v>
      </c>
      <c r="C1129" t="s">
        <v>42</v>
      </c>
      <c r="D1129">
        <v>25.759630000000001</v>
      </c>
      <c r="E1129">
        <v>87.574340000000007</v>
      </c>
      <c r="F1129">
        <v>6.43</v>
      </c>
      <c r="G1129" t="s">
        <v>17</v>
      </c>
      <c r="H1129" t="s">
        <v>14</v>
      </c>
      <c r="I1129">
        <v>26.55</v>
      </c>
      <c r="J1129">
        <v>59</v>
      </c>
      <c r="K1129">
        <v>27</v>
      </c>
    </row>
    <row r="1130" spans="1:11" x14ac:dyDescent="0.3">
      <c r="A1130" s="1">
        <v>45580</v>
      </c>
      <c r="B1130" t="s">
        <v>28</v>
      </c>
      <c r="C1130" t="s">
        <v>57</v>
      </c>
      <c r="D1130">
        <v>14.809519999999999</v>
      </c>
      <c r="E1130">
        <v>77.506420000000006</v>
      </c>
      <c r="F1130">
        <v>5.76</v>
      </c>
      <c r="G1130" t="s">
        <v>17</v>
      </c>
      <c r="H1130" t="s">
        <v>14</v>
      </c>
      <c r="I1130">
        <v>29.16</v>
      </c>
      <c r="J1130">
        <v>55</v>
      </c>
      <c r="K1130">
        <v>27.1</v>
      </c>
    </row>
    <row r="1131" spans="1:11" x14ac:dyDescent="0.3">
      <c r="A1131" s="1">
        <v>45536</v>
      </c>
      <c r="B1131" t="s">
        <v>26</v>
      </c>
      <c r="C1131" t="s">
        <v>27</v>
      </c>
      <c r="D1131">
        <v>8.4430899999999998</v>
      </c>
      <c r="E1131">
        <v>77.783109999999994</v>
      </c>
      <c r="F1131">
        <v>5.76</v>
      </c>
      <c r="G1131" t="s">
        <v>17</v>
      </c>
      <c r="H1131" t="s">
        <v>14</v>
      </c>
      <c r="I1131">
        <v>22.89</v>
      </c>
      <c r="J1131">
        <v>61</v>
      </c>
      <c r="K1131">
        <v>10.9</v>
      </c>
    </row>
    <row r="1132" spans="1:11" x14ac:dyDescent="0.3">
      <c r="A1132" s="1">
        <v>45558</v>
      </c>
      <c r="B1132" t="s">
        <v>18</v>
      </c>
      <c r="C1132" t="s">
        <v>49</v>
      </c>
      <c r="D1132">
        <v>24.27994</v>
      </c>
      <c r="E1132">
        <v>84.814390000000003</v>
      </c>
      <c r="F1132">
        <v>14.73</v>
      </c>
      <c r="G1132" t="s">
        <v>24</v>
      </c>
      <c r="H1132" t="s">
        <v>25</v>
      </c>
      <c r="I1132">
        <v>33.61</v>
      </c>
      <c r="J1132">
        <v>39</v>
      </c>
      <c r="K1132">
        <v>1.1000000000000001</v>
      </c>
    </row>
    <row r="1133" spans="1:11" x14ac:dyDescent="0.3">
      <c r="A1133" s="1">
        <v>45397</v>
      </c>
      <c r="B1133" t="s">
        <v>26</v>
      </c>
      <c r="C1133" t="s">
        <v>27</v>
      </c>
      <c r="D1133">
        <v>11.243180000000001</v>
      </c>
      <c r="E1133">
        <v>79.590119999999999</v>
      </c>
      <c r="F1133">
        <v>12.14</v>
      </c>
      <c r="G1133" t="s">
        <v>24</v>
      </c>
      <c r="H1133" t="s">
        <v>25</v>
      </c>
      <c r="I1133">
        <v>28.09</v>
      </c>
      <c r="J1133">
        <v>70</v>
      </c>
      <c r="K1133">
        <v>2.6</v>
      </c>
    </row>
    <row r="1134" spans="1:11" x14ac:dyDescent="0.3">
      <c r="A1134" s="1">
        <v>45316</v>
      </c>
      <c r="B1134" t="s">
        <v>37</v>
      </c>
      <c r="C1134" t="s">
        <v>61</v>
      </c>
      <c r="D1134">
        <v>21.66733</v>
      </c>
      <c r="E1134">
        <v>88.221919999999997</v>
      </c>
      <c r="F1134">
        <v>13.67</v>
      </c>
      <c r="G1134" t="s">
        <v>24</v>
      </c>
      <c r="H1134" t="s">
        <v>25</v>
      </c>
      <c r="I1134">
        <v>20.59</v>
      </c>
      <c r="J1134">
        <v>51</v>
      </c>
      <c r="K1134">
        <v>2.1</v>
      </c>
    </row>
    <row r="1135" spans="1:11" x14ac:dyDescent="0.3">
      <c r="A1135" s="1">
        <v>45507</v>
      </c>
      <c r="B1135" t="s">
        <v>22</v>
      </c>
      <c r="C1135" t="s">
        <v>23</v>
      </c>
      <c r="D1135">
        <v>17.77365</v>
      </c>
      <c r="E1135">
        <v>77.630189999999999</v>
      </c>
      <c r="F1135">
        <v>64.42</v>
      </c>
      <c r="G1135" t="s">
        <v>48</v>
      </c>
      <c r="H1135" t="s">
        <v>56</v>
      </c>
      <c r="I1135">
        <v>25.28</v>
      </c>
      <c r="J1135">
        <v>59</v>
      </c>
      <c r="K1135">
        <v>10.1</v>
      </c>
    </row>
    <row r="1136" spans="1:11" x14ac:dyDescent="0.3">
      <c r="A1136" s="1">
        <v>45600</v>
      </c>
      <c r="B1136" t="s">
        <v>28</v>
      </c>
      <c r="C1136" t="s">
        <v>58</v>
      </c>
      <c r="D1136">
        <v>14.28242</v>
      </c>
      <c r="E1136">
        <v>77.575630000000004</v>
      </c>
      <c r="F1136">
        <v>7.21</v>
      </c>
      <c r="G1136" t="s">
        <v>17</v>
      </c>
      <c r="H1136" t="s">
        <v>14</v>
      </c>
      <c r="I1136">
        <v>34.4</v>
      </c>
      <c r="J1136">
        <v>63</v>
      </c>
      <c r="K1136">
        <v>15</v>
      </c>
    </row>
    <row r="1137" spans="1:11" x14ac:dyDescent="0.3">
      <c r="A1137" s="1">
        <v>45576</v>
      </c>
      <c r="B1137" t="s">
        <v>28</v>
      </c>
      <c r="C1137" t="s">
        <v>57</v>
      </c>
      <c r="D1137">
        <v>14.03692</v>
      </c>
      <c r="E1137">
        <v>78.756050000000002</v>
      </c>
      <c r="F1137">
        <v>22.08</v>
      </c>
      <c r="G1137" t="s">
        <v>24</v>
      </c>
      <c r="H1137" t="s">
        <v>25</v>
      </c>
      <c r="I1137">
        <v>26.16</v>
      </c>
      <c r="J1137">
        <v>70</v>
      </c>
      <c r="K1137">
        <v>30.7</v>
      </c>
    </row>
    <row r="1138" spans="1:11" x14ac:dyDescent="0.3">
      <c r="A1138" s="1">
        <v>45583</v>
      </c>
      <c r="B1138" t="s">
        <v>18</v>
      </c>
      <c r="C1138" t="s">
        <v>49</v>
      </c>
      <c r="D1138">
        <v>25.2104</v>
      </c>
      <c r="E1138">
        <v>85.752440000000007</v>
      </c>
      <c r="F1138">
        <v>0.56000000000000005</v>
      </c>
      <c r="G1138" t="s">
        <v>13</v>
      </c>
      <c r="H1138" t="s">
        <v>14</v>
      </c>
      <c r="I1138">
        <v>29.63</v>
      </c>
      <c r="J1138">
        <v>59</v>
      </c>
      <c r="K1138">
        <v>7.3</v>
      </c>
    </row>
    <row r="1139" spans="1:11" x14ac:dyDescent="0.3">
      <c r="A1139" s="1">
        <v>45489</v>
      </c>
      <c r="B1139" t="s">
        <v>18</v>
      </c>
      <c r="C1139" t="s">
        <v>49</v>
      </c>
      <c r="D1139">
        <v>24.44922</v>
      </c>
      <c r="E1139">
        <v>86.775660000000002</v>
      </c>
      <c r="F1139">
        <v>78.37</v>
      </c>
      <c r="G1139" t="s">
        <v>48</v>
      </c>
      <c r="H1139" t="s">
        <v>56</v>
      </c>
      <c r="I1139">
        <v>27.42</v>
      </c>
      <c r="J1139">
        <v>73</v>
      </c>
      <c r="K1139">
        <v>9.1999999999999993</v>
      </c>
    </row>
    <row r="1140" spans="1:11" x14ac:dyDescent="0.3">
      <c r="A1140" s="1">
        <v>45451</v>
      </c>
      <c r="B1140" t="s">
        <v>22</v>
      </c>
      <c r="C1140" t="s">
        <v>51</v>
      </c>
      <c r="D1140">
        <v>12.29552</v>
      </c>
      <c r="E1140">
        <v>74.017629999999997</v>
      </c>
      <c r="F1140">
        <v>64.27</v>
      </c>
      <c r="G1140" t="s">
        <v>48</v>
      </c>
      <c r="H1140" t="s">
        <v>64</v>
      </c>
      <c r="I1140">
        <v>21.68</v>
      </c>
      <c r="J1140">
        <v>68</v>
      </c>
      <c r="K1140">
        <v>118.1</v>
      </c>
    </row>
    <row r="1141" spans="1:11" x14ac:dyDescent="0.3">
      <c r="A1141" s="1">
        <v>45392</v>
      </c>
      <c r="B1141" t="s">
        <v>22</v>
      </c>
      <c r="C1141" t="s">
        <v>23</v>
      </c>
      <c r="D1141">
        <v>17.765740000000001</v>
      </c>
      <c r="E1141">
        <v>76.9666</v>
      </c>
      <c r="F1141">
        <v>5.7</v>
      </c>
      <c r="G1141" t="s">
        <v>17</v>
      </c>
      <c r="H1141" t="s">
        <v>14</v>
      </c>
      <c r="I1141">
        <v>30.29</v>
      </c>
      <c r="J1141">
        <v>63</v>
      </c>
      <c r="K1141">
        <v>15.9</v>
      </c>
    </row>
    <row r="1142" spans="1:11" x14ac:dyDescent="0.3">
      <c r="A1142" s="1">
        <v>45367</v>
      </c>
      <c r="B1142" t="s">
        <v>11</v>
      </c>
      <c r="C1142" t="s">
        <v>60</v>
      </c>
      <c r="D1142">
        <v>22.424949999999999</v>
      </c>
      <c r="E1142">
        <v>69.647710000000004</v>
      </c>
      <c r="F1142">
        <v>3.09</v>
      </c>
      <c r="G1142" t="s">
        <v>17</v>
      </c>
      <c r="H1142" t="s">
        <v>14</v>
      </c>
      <c r="I1142">
        <v>26.29</v>
      </c>
      <c r="J1142">
        <v>34</v>
      </c>
      <c r="K1142">
        <v>37.1</v>
      </c>
    </row>
    <row r="1143" spans="1:11" x14ac:dyDescent="0.3">
      <c r="A1143" s="1">
        <v>45506</v>
      </c>
      <c r="B1143" t="s">
        <v>30</v>
      </c>
      <c r="C1143" t="s">
        <v>31</v>
      </c>
      <c r="D1143">
        <v>12.42835</v>
      </c>
      <c r="E1143">
        <v>76.205420000000004</v>
      </c>
      <c r="F1143">
        <v>26.73</v>
      </c>
      <c r="G1143" t="s">
        <v>24</v>
      </c>
      <c r="H1143" t="s">
        <v>25</v>
      </c>
      <c r="I1143">
        <v>25.77</v>
      </c>
      <c r="J1143">
        <v>62</v>
      </c>
      <c r="K1143">
        <v>33.4</v>
      </c>
    </row>
    <row r="1144" spans="1:11" x14ac:dyDescent="0.3">
      <c r="A1144" s="1">
        <v>45378</v>
      </c>
      <c r="B1144" t="s">
        <v>37</v>
      </c>
      <c r="C1144" t="s">
        <v>42</v>
      </c>
      <c r="D1144">
        <v>23.232810000000001</v>
      </c>
      <c r="E1144">
        <v>88.692139999999995</v>
      </c>
      <c r="F1144">
        <v>6.92</v>
      </c>
      <c r="G1144" t="s">
        <v>17</v>
      </c>
      <c r="H1144" t="s">
        <v>14</v>
      </c>
      <c r="I1144">
        <v>35.85</v>
      </c>
      <c r="J1144">
        <v>50</v>
      </c>
      <c r="K1144">
        <v>30.6</v>
      </c>
    </row>
    <row r="1145" spans="1:11" x14ac:dyDescent="0.3">
      <c r="A1145" s="1">
        <v>45469</v>
      </c>
      <c r="B1145" t="s">
        <v>26</v>
      </c>
      <c r="C1145" t="s">
        <v>27</v>
      </c>
      <c r="D1145">
        <v>12.8491</v>
      </c>
      <c r="E1145">
        <v>77.845110000000005</v>
      </c>
      <c r="F1145">
        <v>35.799999999999997</v>
      </c>
      <c r="G1145" t="s">
        <v>48</v>
      </c>
      <c r="H1145" t="s">
        <v>25</v>
      </c>
      <c r="I1145">
        <v>20.07</v>
      </c>
      <c r="J1145">
        <v>75</v>
      </c>
      <c r="K1145">
        <v>6.8</v>
      </c>
    </row>
    <row r="1146" spans="1:11" x14ac:dyDescent="0.3">
      <c r="A1146" s="1">
        <v>45486</v>
      </c>
      <c r="B1146" t="s">
        <v>11</v>
      </c>
      <c r="C1146" t="s">
        <v>46</v>
      </c>
      <c r="D1146">
        <v>23.783940000000001</v>
      </c>
      <c r="E1146">
        <v>73.528769999999994</v>
      </c>
      <c r="F1146">
        <v>7.79</v>
      </c>
      <c r="G1146" t="s">
        <v>17</v>
      </c>
      <c r="H1146" t="s">
        <v>14</v>
      </c>
      <c r="I1146">
        <v>26.02</v>
      </c>
      <c r="J1146">
        <v>53</v>
      </c>
      <c r="K1146">
        <v>12.9</v>
      </c>
    </row>
    <row r="1147" spans="1:11" x14ac:dyDescent="0.3">
      <c r="A1147" s="1">
        <v>45359</v>
      </c>
      <c r="B1147" t="s">
        <v>22</v>
      </c>
      <c r="C1147" t="s">
        <v>51</v>
      </c>
      <c r="D1147">
        <v>16.35247</v>
      </c>
      <c r="E1147">
        <v>74.319119999999998</v>
      </c>
      <c r="F1147">
        <v>12.12</v>
      </c>
      <c r="G1147" t="s">
        <v>24</v>
      </c>
      <c r="H1147" t="s">
        <v>25</v>
      </c>
      <c r="I1147">
        <v>30.25</v>
      </c>
      <c r="J1147">
        <v>73</v>
      </c>
      <c r="K1147">
        <v>13.6</v>
      </c>
    </row>
    <row r="1148" spans="1:11" x14ac:dyDescent="0.3">
      <c r="A1148" s="1">
        <v>45461</v>
      </c>
      <c r="B1148" t="s">
        <v>15</v>
      </c>
      <c r="C1148" t="s">
        <v>45</v>
      </c>
      <c r="D1148">
        <v>18.824780000000001</v>
      </c>
      <c r="E1148">
        <v>77.167439999999999</v>
      </c>
      <c r="F1148">
        <v>17.149999999999999</v>
      </c>
      <c r="G1148" t="s">
        <v>24</v>
      </c>
      <c r="H1148" t="s">
        <v>25</v>
      </c>
      <c r="I1148">
        <v>25.58</v>
      </c>
      <c r="J1148">
        <v>76</v>
      </c>
      <c r="K1148">
        <v>16.3</v>
      </c>
    </row>
    <row r="1149" spans="1:11" x14ac:dyDescent="0.3">
      <c r="A1149" s="1">
        <v>45408</v>
      </c>
      <c r="B1149" t="s">
        <v>18</v>
      </c>
      <c r="C1149" t="s">
        <v>49</v>
      </c>
      <c r="D1149">
        <v>25.983820000000001</v>
      </c>
      <c r="E1149">
        <v>85.740480000000005</v>
      </c>
      <c r="F1149">
        <v>0</v>
      </c>
      <c r="G1149" t="s">
        <v>54</v>
      </c>
      <c r="H1149" t="s">
        <v>14</v>
      </c>
      <c r="I1149">
        <v>27.91</v>
      </c>
      <c r="J1149">
        <v>73</v>
      </c>
      <c r="K1149">
        <v>38.799999999999997</v>
      </c>
    </row>
    <row r="1150" spans="1:11" x14ac:dyDescent="0.3">
      <c r="A1150" s="1">
        <v>45601</v>
      </c>
      <c r="B1150" t="s">
        <v>11</v>
      </c>
      <c r="C1150" t="s">
        <v>46</v>
      </c>
      <c r="D1150">
        <v>20.992940000000001</v>
      </c>
      <c r="E1150">
        <v>72.112399999999994</v>
      </c>
      <c r="F1150">
        <v>1.71</v>
      </c>
      <c r="G1150" t="s">
        <v>13</v>
      </c>
      <c r="H1150" t="s">
        <v>14</v>
      </c>
      <c r="I1150">
        <v>24.28</v>
      </c>
      <c r="J1150">
        <v>53</v>
      </c>
      <c r="K1150">
        <v>37.5</v>
      </c>
    </row>
    <row r="1151" spans="1:11" x14ac:dyDescent="0.3">
      <c r="A1151" s="1">
        <v>45519</v>
      </c>
      <c r="B1151" t="s">
        <v>15</v>
      </c>
      <c r="C1151" t="s">
        <v>32</v>
      </c>
      <c r="D1151">
        <v>16.978169999999999</v>
      </c>
      <c r="E1151">
        <v>73.949179999999998</v>
      </c>
      <c r="F1151">
        <v>5.64</v>
      </c>
      <c r="G1151" t="s">
        <v>17</v>
      </c>
      <c r="H1151" t="s">
        <v>14</v>
      </c>
      <c r="I1151">
        <v>27.45</v>
      </c>
      <c r="J1151">
        <v>67</v>
      </c>
      <c r="K1151">
        <v>11</v>
      </c>
    </row>
    <row r="1152" spans="1:11" x14ac:dyDescent="0.3">
      <c r="A1152" s="1">
        <v>45386</v>
      </c>
      <c r="B1152" t="s">
        <v>18</v>
      </c>
      <c r="C1152" t="s">
        <v>19</v>
      </c>
      <c r="D1152">
        <v>26.637830000000001</v>
      </c>
      <c r="E1152">
        <v>85.270229999999998</v>
      </c>
      <c r="F1152">
        <v>0</v>
      </c>
      <c r="G1152" t="s">
        <v>54</v>
      </c>
      <c r="H1152" t="s">
        <v>14</v>
      </c>
      <c r="I1152">
        <v>32.130000000000003</v>
      </c>
      <c r="J1152">
        <v>49</v>
      </c>
      <c r="K1152">
        <v>13.6</v>
      </c>
    </row>
    <row r="1153" spans="1:11" x14ac:dyDescent="0.3">
      <c r="A1153" s="1">
        <v>45619</v>
      </c>
      <c r="B1153" t="s">
        <v>20</v>
      </c>
      <c r="C1153" t="s">
        <v>36</v>
      </c>
      <c r="D1153">
        <v>19.17623</v>
      </c>
      <c r="E1153">
        <v>85.874290000000002</v>
      </c>
      <c r="F1153">
        <v>4.4400000000000004</v>
      </c>
      <c r="G1153" t="s">
        <v>17</v>
      </c>
      <c r="H1153" t="s">
        <v>14</v>
      </c>
      <c r="I1153">
        <v>26.32</v>
      </c>
      <c r="J1153">
        <v>64</v>
      </c>
      <c r="K1153">
        <v>39.299999999999997</v>
      </c>
    </row>
    <row r="1154" spans="1:11" x14ac:dyDescent="0.3">
      <c r="A1154" s="1">
        <v>45493</v>
      </c>
      <c r="B1154" t="s">
        <v>40</v>
      </c>
      <c r="C1154" t="s">
        <v>66</v>
      </c>
      <c r="D1154">
        <v>25.48508</v>
      </c>
      <c r="E1154">
        <v>92.761039999999994</v>
      </c>
      <c r="F1154">
        <v>1.1399999999999999</v>
      </c>
      <c r="G1154" t="s">
        <v>13</v>
      </c>
      <c r="H1154" t="s">
        <v>14</v>
      </c>
      <c r="I1154">
        <v>29.03</v>
      </c>
      <c r="J1154">
        <v>56</v>
      </c>
      <c r="K1154">
        <v>13.8</v>
      </c>
    </row>
    <row r="1155" spans="1:11" x14ac:dyDescent="0.3">
      <c r="A1155" s="1">
        <v>45420</v>
      </c>
      <c r="B1155" t="s">
        <v>11</v>
      </c>
      <c r="C1155" t="s">
        <v>44</v>
      </c>
      <c r="D1155">
        <v>24.52167</v>
      </c>
      <c r="E1155">
        <v>71.308229999999995</v>
      </c>
      <c r="F1155">
        <v>15.37</v>
      </c>
      <c r="G1155" t="s">
        <v>24</v>
      </c>
      <c r="H1155" t="s">
        <v>25</v>
      </c>
      <c r="I1155">
        <v>26.15</v>
      </c>
      <c r="J1155">
        <v>73</v>
      </c>
      <c r="K1155">
        <v>9.1</v>
      </c>
    </row>
    <row r="1156" spans="1:11" x14ac:dyDescent="0.3">
      <c r="A1156" s="1">
        <v>45349</v>
      </c>
      <c r="B1156" t="s">
        <v>28</v>
      </c>
      <c r="C1156" t="s">
        <v>29</v>
      </c>
      <c r="D1156">
        <v>18.384509999999999</v>
      </c>
      <c r="E1156">
        <v>81.249170000000007</v>
      </c>
      <c r="F1156">
        <v>1.0900000000000001</v>
      </c>
      <c r="G1156" t="s">
        <v>13</v>
      </c>
      <c r="H1156" t="s">
        <v>14</v>
      </c>
      <c r="I1156">
        <v>20.55</v>
      </c>
      <c r="J1156">
        <v>58</v>
      </c>
      <c r="K1156">
        <v>4.5</v>
      </c>
    </row>
    <row r="1157" spans="1:11" x14ac:dyDescent="0.3">
      <c r="A1157" s="1">
        <v>45530</v>
      </c>
      <c r="B1157" t="s">
        <v>26</v>
      </c>
      <c r="C1157" t="s">
        <v>55</v>
      </c>
      <c r="D1157">
        <v>10.5238</v>
      </c>
      <c r="E1157">
        <v>78.695549999999997</v>
      </c>
      <c r="F1157">
        <v>0</v>
      </c>
      <c r="G1157" t="s">
        <v>54</v>
      </c>
      <c r="H1157" t="s">
        <v>14</v>
      </c>
      <c r="I1157">
        <v>20.79</v>
      </c>
      <c r="J1157">
        <v>58</v>
      </c>
      <c r="K1157">
        <v>12.7</v>
      </c>
    </row>
    <row r="1158" spans="1:11" x14ac:dyDescent="0.3">
      <c r="A1158" s="1">
        <v>45330</v>
      </c>
      <c r="B1158" t="s">
        <v>15</v>
      </c>
      <c r="C1158" t="s">
        <v>32</v>
      </c>
      <c r="D1158">
        <v>19.113440000000001</v>
      </c>
      <c r="E1158">
        <v>74.562179999999998</v>
      </c>
      <c r="F1158">
        <v>0</v>
      </c>
      <c r="G1158" t="s">
        <v>54</v>
      </c>
      <c r="H1158" t="s">
        <v>14</v>
      </c>
      <c r="I1158">
        <v>23.97</v>
      </c>
      <c r="J1158">
        <v>75</v>
      </c>
      <c r="K1158">
        <v>16.399999999999999</v>
      </c>
    </row>
    <row r="1159" spans="1:11" x14ac:dyDescent="0.3">
      <c r="A1159" s="1">
        <v>45625</v>
      </c>
      <c r="B1159" t="s">
        <v>22</v>
      </c>
      <c r="C1159" t="s">
        <v>23</v>
      </c>
      <c r="D1159">
        <v>13.379899999999999</v>
      </c>
      <c r="E1159">
        <v>77.494730000000004</v>
      </c>
      <c r="F1159">
        <v>1.42</v>
      </c>
      <c r="G1159" t="s">
        <v>13</v>
      </c>
      <c r="H1159" t="s">
        <v>14</v>
      </c>
      <c r="I1159">
        <v>26.02</v>
      </c>
      <c r="J1159">
        <v>32</v>
      </c>
      <c r="K1159">
        <v>9.3000000000000007</v>
      </c>
    </row>
    <row r="1160" spans="1:11" x14ac:dyDescent="0.3">
      <c r="A1160" s="1">
        <v>45384</v>
      </c>
      <c r="B1160" t="s">
        <v>37</v>
      </c>
      <c r="C1160" t="s">
        <v>61</v>
      </c>
      <c r="D1160">
        <v>26.10042</v>
      </c>
      <c r="E1160">
        <v>88.626260000000002</v>
      </c>
      <c r="F1160">
        <v>0</v>
      </c>
      <c r="G1160" t="s">
        <v>54</v>
      </c>
      <c r="H1160" t="s">
        <v>14</v>
      </c>
      <c r="I1160">
        <v>29.89</v>
      </c>
      <c r="J1160">
        <v>70</v>
      </c>
      <c r="K1160">
        <v>26.7</v>
      </c>
    </row>
    <row r="1161" spans="1:11" x14ac:dyDescent="0.3">
      <c r="A1161" s="1">
        <v>45637</v>
      </c>
      <c r="B1161" t="s">
        <v>18</v>
      </c>
      <c r="C1161" t="s">
        <v>47</v>
      </c>
      <c r="D1161">
        <v>26.599229999999999</v>
      </c>
      <c r="E1161">
        <v>85.479179999999999</v>
      </c>
      <c r="F1161">
        <v>15.43</v>
      </c>
      <c r="G1161" t="s">
        <v>24</v>
      </c>
      <c r="H1161" t="s">
        <v>25</v>
      </c>
      <c r="I1161">
        <v>19.059999999999999</v>
      </c>
      <c r="J1161">
        <v>55</v>
      </c>
      <c r="K1161">
        <v>20.399999999999999</v>
      </c>
    </row>
    <row r="1162" spans="1:11" x14ac:dyDescent="0.3">
      <c r="A1162" s="1">
        <v>45516</v>
      </c>
      <c r="B1162" t="s">
        <v>22</v>
      </c>
      <c r="C1162" t="s">
        <v>51</v>
      </c>
      <c r="D1162">
        <v>18.411580000000001</v>
      </c>
      <c r="E1162">
        <v>75.013220000000004</v>
      </c>
      <c r="F1162">
        <v>14.8</v>
      </c>
      <c r="G1162" t="s">
        <v>24</v>
      </c>
      <c r="H1162" t="s">
        <v>25</v>
      </c>
      <c r="I1162">
        <v>26.35</v>
      </c>
      <c r="J1162">
        <v>78</v>
      </c>
      <c r="K1162">
        <v>7.5</v>
      </c>
    </row>
    <row r="1163" spans="1:11" x14ac:dyDescent="0.3">
      <c r="A1163" s="1">
        <v>45655</v>
      </c>
      <c r="B1163" t="s">
        <v>40</v>
      </c>
      <c r="C1163" t="s">
        <v>66</v>
      </c>
      <c r="D1163">
        <v>27.22991</v>
      </c>
      <c r="E1163">
        <v>90.210809999999995</v>
      </c>
      <c r="F1163">
        <v>1.56</v>
      </c>
      <c r="G1163" t="s">
        <v>13</v>
      </c>
      <c r="H1163" t="s">
        <v>14</v>
      </c>
      <c r="I1163">
        <v>19.329999999999998</v>
      </c>
      <c r="J1163">
        <v>53</v>
      </c>
      <c r="K1163">
        <v>33.5</v>
      </c>
    </row>
    <row r="1164" spans="1:11" x14ac:dyDescent="0.3">
      <c r="A1164" s="1">
        <v>45520</v>
      </c>
      <c r="B1164" t="s">
        <v>20</v>
      </c>
      <c r="C1164" t="s">
        <v>36</v>
      </c>
      <c r="D1164">
        <v>19.413419999999999</v>
      </c>
      <c r="E1164">
        <v>83.100549999999998</v>
      </c>
      <c r="F1164">
        <v>11.56</v>
      </c>
      <c r="G1164" t="s">
        <v>24</v>
      </c>
      <c r="H1164" t="s">
        <v>25</v>
      </c>
      <c r="I1164">
        <v>24.41</v>
      </c>
      <c r="J1164">
        <v>60</v>
      </c>
      <c r="K1164">
        <v>28.2</v>
      </c>
    </row>
    <row r="1165" spans="1:11" x14ac:dyDescent="0.3">
      <c r="A1165" s="1">
        <v>45555</v>
      </c>
      <c r="B1165" t="s">
        <v>15</v>
      </c>
      <c r="C1165" t="s">
        <v>43</v>
      </c>
      <c r="D1165">
        <v>21.05359</v>
      </c>
      <c r="E1165">
        <v>77.513080000000002</v>
      </c>
      <c r="F1165">
        <v>16.399999999999999</v>
      </c>
      <c r="G1165" t="s">
        <v>24</v>
      </c>
      <c r="H1165" t="s">
        <v>25</v>
      </c>
      <c r="I1165">
        <v>22.04</v>
      </c>
      <c r="J1165">
        <v>74</v>
      </c>
      <c r="K1165">
        <v>15.2</v>
      </c>
    </row>
    <row r="1166" spans="1:11" x14ac:dyDescent="0.3">
      <c r="A1166" s="1">
        <v>45587</v>
      </c>
      <c r="B1166" t="s">
        <v>22</v>
      </c>
      <c r="C1166" t="s">
        <v>23</v>
      </c>
      <c r="D1166">
        <v>14.209350000000001</v>
      </c>
      <c r="E1166">
        <v>76.912499999999994</v>
      </c>
      <c r="F1166">
        <v>9.8699999999999992</v>
      </c>
      <c r="G1166" t="s">
        <v>17</v>
      </c>
      <c r="H1166" t="s">
        <v>14</v>
      </c>
      <c r="I1166">
        <v>25.87</v>
      </c>
      <c r="J1166">
        <v>62</v>
      </c>
      <c r="K1166">
        <v>15</v>
      </c>
    </row>
    <row r="1167" spans="1:11" x14ac:dyDescent="0.3">
      <c r="A1167" s="1">
        <v>45591</v>
      </c>
      <c r="B1167" t="s">
        <v>37</v>
      </c>
      <c r="C1167" t="s">
        <v>65</v>
      </c>
      <c r="D1167">
        <v>22.449349999999999</v>
      </c>
      <c r="E1167">
        <v>87.505790000000005</v>
      </c>
      <c r="F1167">
        <v>3.03</v>
      </c>
      <c r="G1167" t="s">
        <v>17</v>
      </c>
      <c r="H1167" t="s">
        <v>14</v>
      </c>
      <c r="I1167">
        <v>22.88</v>
      </c>
      <c r="J1167">
        <v>72</v>
      </c>
      <c r="K1167">
        <v>23.7</v>
      </c>
    </row>
    <row r="1168" spans="1:11" x14ac:dyDescent="0.3">
      <c r="A1168" s="1">
        <v>45449</v>
      </c>
      <c r="B1168" t="s">
        <v>20</v>
      </c>
      <c r="C1168" t="s">
        <v>68</v>
      </c>
      <c r="D1168">
        <v>20.71923</v>
      </c>
      <c r="E1168">
        <v>84.114379999999997</v>
      </c>
      <c r="F1168">
        <v>1.45</v>
      </c>
      <c r="G1168" t="s">
        <v>13</v>
      </c>
      <c r="H1168" t="s">
        <v>14</v>
      </c>
      <c r="I1168">
        <v>27.19</v>
      </c>
      <c r="J1168">
        <v>53</v>
      </c>
      <c r="K1168">
        <v>17.8</v>
      </c>
    </row>
    <row r="1169" spans="1:11" x14ac:dyDescent="0.3">
      <c r="A1169" s="1">
        <v>45580</v>
      </c>
      <c r="B1169" t="s">
        <v>40</v>
      </c>
      <c r="C1169" t="s">
        <v>41</v>
      </c>
      <c r="D1169">
        <v>24.848109999999998</v>
      </c>
      <c r="E1169">
        <v>89.692019999999999</v>
      </c>
      <c r="F1169">
        <v>4.6100000000000003</v>
      </c>
      <c r="G1169" t="s">
        <v>17</v>
      </c>
      <c r="H1169" t="s">
        <v>14</v>
      </c>
      <c r="I1169">
        <v>29.48</v>
      </c>
      <c r="J1169">
        <v>33</v>
      </c>
      <c r="K1169">
        <v>37.799999999999997</v>
      </c>
    </row>
    <row r="1170" spans="1:11" x14ac:dyDescent="0.3">
      <c r="A1170" s="1">
        <v>45495</v>
      </c>
      <c r="B1170" t="s">
        <v>18</v>
      </c>
      <c r="C1170" t="s">
        <v>19</v>
      </c>
      <c r="D1170">
        <v>25.613620000000001</v>
      </c>
      <c r="E1170">
        <v>85.640619999999998</v>
      </c>
      <c r="F1170">
        <v>21.34</v>
      </c>
      <c r="G1170" t="s">
        <v>24</v>
      </c>
      <c r="H1170" t="s">
        <v>25</v>
      </c>
      <c r="I1170">
        <v>26.04</v>
      </c>
      <c r="J1170">
        <v>68</v>
      </c>
      <c r="K1170">
        <v>12.6</v>
      </c>
    </row>
    <row r="1171" spans="1:11" x14ac:dyDescent="0.3">
      <c r="A1171" s="1">
        <v>45465</v>
      </c>
      <c r="B1171" t="s">
        <v>22</v>
      </c>
      <c r="C1171" t="s">
        <v>23</v>
      </c>
      <c r="D1171">
        <v>11.868969999999999</v>
      </c>
      <c r="E1171">
        <v>74.169049999999999</v>
      </c>
      <c r="F1171">
        <v>19.71</v>
      </c>
      <c r="G1171" t="s">
        <v>24</v>
      </c>
      <c r="H1171" t="s">
        <v>25</v>
      </c>
      <c r="I1171">
        <v>25.52</v>
      </c>
      <c r="J1171">
        <v>76</v>
      </c>
      <c r="K1171">
        <v>2.5</v>
      </c>
    </row>
    <row r="1172" spans="1:11" x14ac:dyDescent="0.3">
      <c r="A1172" s="1">
        <v>45618</v>
      </c>
      <c r="B1172" t="s">
        <v>11</v>
      </c>
      <c r="C1172" t="s">
        <v>12</v>
      </c>
      <c r="D1172">
        <v>21.948250000000002</v>
      </c>
      <c r="E1172">
        <v>73.474080000000001</v>
      </c>
      <c r="F1172">
        <v>20.8</v>
      </c>
      <c r="G1172" t="s">
        <v>24</v>
      </c>
      <c r="H1172" t="s">
        <v>25</v>
      </c>
      <c r="I1172">
        <v>26.2</v>
      </c>
      <c r="J1172">
        <v>53</v>
      </c>
      <c r="K1172">
        <v>31.6</v>
      </c>
    </row>
    <row r="1173" spans="1:11" x14ac:dyDescent="0.3">
      <c r="A1173" s="1">
        <v>45304</v>
      </c>
      <c r="B1173" t="s">
        <v>18</v>
      </c>
      <c r="C1173" t="s">
        <v>70</v>
      </c>
      <c r="D1173">
        <v>25.10472</v>
      </c>
      <c r="E1173">
        <v>86.21857</v>
      </c>
      <c r="F1173">
        <v>9.74</v>
      </c>
      <c r="G1173" t="s">
        <v>17</v>
      </c>
      <c r="H1173" t="s">
        <v>14</v>
      </c>
      <c r="I1173">
        <v>20.440000000000001</v>
      </c>
      <c r="J1173">
        <v>48</v>
      </c>
      <c r="K1173">
        <v>6.3</v>
      </c>
    </row>
    <row r="1174" spans="1:11" x14ac:dyDescent="0.3">
      <c r="A1174" s="1">
        <v>45452</v>
      </c>
      <c r="B1174" t="s">
        <v>26</v>
      </c>
      <c r="C1174" t="s">
        <v>27</v>
      </c>
      <c r="D1174">
        <v>10.96133</v>
      </c>
      <c r="E1174">
        <v>78.767060000000001</v>
      </c>
      <c r="F1174">
        <v>16.78</v>
      </c>
      <c r="G1174" t="s">
        <v>24</v>
      </c>
      <c r="H1174" t="s">
        <v>25</v>
      </c>
      <c r="I1174">
        <v>24.5</v>
      </c>
      <c r="J1174">
        <v>74</v>
      </c>
      <c r="K1174">
        <v>33.9</v>
      </c>
    </row>
    <row r="1175" spans="1:11" x14ac:dyDescent="0.3">
      <c r="A1175" s="1">
        <v>45479</v>
      </c>
      <c r="B1175" t="s">
        <v>22</v>
      </c>
      <c r="C1175" t="s">
        <v>51</v>
      </c>
      <c r="D1175">
        <v>11.651389999999999</v>
      </c>
      <c r="E1175">
        <v>76.176169999999999</v>
      </c>
      <c r="F1175">
        <v>88.76</v>
      </c>
      <c r="G1175" t="s">
        <v>48</v>
      </c>
      <c r="H1175" t="s">
        <v>56</v>
      </c>
      <c r="I1175">
        <v>27.14</v>
      </c>
      <c r="J1175">
        <v>100</v>
      </c>
      <c r="K1175">
        <v>11.8</v>
      </c>
    </row>
    <row r="1176" spans="1:11" x14ac:dyDescent="0.3">
      <c r="A1176" s="1">
        <v>45573</v>
      </c>
      <c r="B1176" t="s">
        <v>22</v>
      </c>
      <c r="C1176" t="s">
        <v>51</v>
      </c>
      <c r="D1176">
        <v>13.39479</v>
      </c>
      <c r="E1176">
        <v>75.667209999999997</v>
      </c>
      <c r="F1176">
        <v>19.5</v>
      </c>
      <c r="G1176" t="s">
        <v>24</v>
      </c>
      <c r="H1176" t="s">
        <v>25</v>
      </c>
      <c r="I1176">
        <v>22.13</v>
      </c>
      <c r="J1176">
        <v>70</v>
      </c>
      <c r="K1176">
        <v>22.1</v>
      </c>
    </row>
    <row r="1177" spans="1:11" x14ac:dyDescent="0.3">
      <c r="A1177" s="1">
        <v>45584</v>
      </c>
      <c r="B1177" t="s">
        <v>18</v>
      </c>
      <c r="C1177" t="s">
        <v>19</v>
      </c>
      <c r="D1177">
        <v>26.034990000000001</v>
      </c>
      <c r="E1177">
        <v>86.421260000000004</v>
      </c>
      <c r="F1177">
        <v>0</v>
      </c>
      <c r="G1177" t="s">
        <v>54</v>
      </c>
      <c r="H1177" t="s">
        <v>14</v>
      </c>
      <c r="I1177">
        <v>28.31</v>
      </c>
      <c r="J1177">
        <v>51</v>
      </c>
      <c r="K1177">
        <v>38.5</v>
      </c>
    </row>
    <row r="1178" spans="1:11" x14ac:dyDescent="0.3">
      <c r="A1178" s="1">
        <v>45517</v>
      </c>
      <c r="B1178" t="s">
        <v>18</v>
      </c>
      <c r="C1178" t="s">
        <v>70</v>
      </c>
      <c r="D1178">
        <v>24.94736</v>
      </c>
      <c r="E1178">
        <v>84.602099999999993</v>
      </c>
      <c r="F1178">
        <v>18.57</v>
      </c>
      <c r="G1178" t="s">
        <v>24</v>
      </c>
      <c r="H1178" t="s">
        <v>25</v>
      </c>
      <c r="I1178">
        <v>29.2</v>
      </c>
      <c r="J1178">
        <v>62</v>
      </c>
      <c r="K1178">
        <v>31.4</v>
      </c>
    </row>
    <row r="1179" spans="1:11" x14ac:dyDescent="0.3">
      <c r="A1179" s="1">
        <v>45327</v>
      </c>
      <c r="B1179" t="s">
        <v>11</v>
      </c>
      <c r="C1179" t="s">
        <v>44</v>
      </c>
      <c r="D1179">
        <v>21.602119999999999</v>
      </c>
      <c r="E1179">
        <v>70.655169999999998</v>
      </c>
      <c r="F1179">
        <v>5.88</v>
      </c>
      <c r="G1179" t="s">
        <v>17</v>
      </c>
      <c r="H1179" t="s">
        <v>14</v>
      </c>
      <c r="I1179">
        <v>24.32</v>
      </c>
      <c r="J1179">
        <v>64</v>
      </c>
      <c r="K1179">
        <v>17.899999999999999</v>
      </c>
    </row>
    <row r="1180" spans="1:11" x14ac:dyDescent="0.3">
      <c r="A1180" s="1">
        <v>45452</v>
      </c>
      <c r="B1180" t="s">
        <v>20</v>
      </c>
      <c r="C1180" t="s">
        <v>21</v>
      </c>
      <c r="D1180">
        <v>18.661339999999999</v>
      </c>
      <c r="E1180">
        <v>83.630849999999995</v>
      </c>
      <c r="F1180">
        <v>32.81</v>
      </c>
      <c r="G1180" t="s">
        <v>24</v>
      </c>
      <c r="H1180" t="s">
        <v>25</v>
      </c>
      <c r="I1180">
        <v>27.71</v>
      </c>
      <c r="J1180">
        <v>75</v>
      </c>
      <c r="K1180">
        <v>9</v>
      </c>
    </row>
    <row r="1181" spans="1:11" x14ac:dyDescent="0.3">
      <c r="A1181" s="1">
        <v>45620</v>
      </c>
      <c r="B1181" t="s">
        <v>40</v>
      </c>
      <c r="C1181" t="s">
        <v>41</v>
      </c>
      <c r="D1181">
        <v>26.09703</v>
      </c>
      <c r="E1181">
        <v>90.988129999999998</v>
      </c>
      <c r="F1181">
        <v>12.14</v>
      </c>
      <c r="G1181" t="s">
        <v>24</v>
      </c>
      <c r="H1181" t="s">
        <v>25</v>
      </c>
      <c r="I1181">
        <v>24.32</v>
      </c>
      <c r="J1181">
        <v>70</v>
      </c>
      <c r="K1181">
        <v>13.3</v>
      </c>
    </row>
    <row r="1182" spans="1:11" x14ac:dyDescent="0.3">
      <c r="A1182" s="1">
        <v>45357</v>
      </c>
      <c r="B1182" t="s">
        <v>18</v>
      </c>
      <c r="C1182" t="s">
        <v>70</v>
      </c>
      <c r="D1182">
        <v>24.310020000000002</v>
      </c>
      <c r="E1182">
        <v>86.869050000000001</v>
      </c>
      <c r="F1182">
        <v>0</v>
      </c>
      <c r="G1182" t="s">
        <v>54</v>
      </c>
      <c r="H1182" t="s">
        <v>14</v>
      </c>
      <c r="I1182">
        <v>33.22</v>
      </c>
      <c r="J1182">
        <v>39</v>
      </c>
      <c r="K1182">
        <v>21.7</v>
      </c>
    </row>
    <row r="1183" spans="1:11" x14ac:dyDescent="0.3">
      <c r="A1183" s="1">
        <v>45573</v>
      </c>
      <c r="B1183" t="s">
        <v>22</v>
      </c>
      <c r="C1183" t="s">
        <v>69</v>
      </c>
      <c r="D1183">
        <v>15.83385</v>
      </c>
      <c r="E1183">
        <v>74.717280000000002</v>
      </c>
      <c r="F1183">
        <v>4.57</v>
      </c>
      <c r="G1183" t="s">
        <v>17</v>
      </c>
      <c r="H1183" t="s">
        <v>14</v>
      </c>
      <c r="I1183">
        <v>29.74</v>
      </c>
      <c r="J1183">
        <v>57</v>
      </c>
      <c r="K1183">
        <v>11.6</v>
      </c>
    </row>
    <row r="1184" spans="1:11" x14ac:dyDescent="0.3">
      <c r="A1184" s="1">
        <v>45565</v>
      </c>
      <c r="B1184" t="s">
        <v>15</v>
      </c>
      <c r="C1184" t="s">
        <v>43</v>
      </c>
      <c r="D1184">
        <v>18.765709999999999</v>
      </c>
      <c r="E1184">
        <v>78.573670000000007</v>
      </c>
      <c r="F1184">
        <v>46.34</v>
      </c>
      <c r="G1184" t="s">
        <v>48</v>
      </c>
      <c r="H1184" t="s">
        <v>25</v>
      </c>
      <c r="I1184">
        <v>22.71</v>
      </c>
      <c r="J1184">
        <v>65</v>
      </c>
      <c r="K1184">
        <v>6.1</v>
      </c>
    </row>
    <row r="1185" spans="1:11" x14ac:dyDescent="0.3">
      <c r="A1185" s="1">
        <v>45386</v>
      </c>
      <c r="B1185" t="s">
        <v>37</v>
      </c>
      <c r="C1185" t="s">
        <v>42</v>
      </c>
      <c r="D1185">
        <v>26.12247</v>
      </c>
      <c r="E1185">
        <v>88.211939999999998</v>
      </c>
      <c r="F1185">
        <v>6.38</v>
      </c>
      <c r="G1185" t="s">
        <v>17</v>
      </c>
      <c r="H1185" t="s">
        <v>14</v>
      </c>
      <c r="I1185">
        <v>32.54</v>
      </c>
      <c r="J1185">
        <v>39</v>
      </c>
      <c r="K1185">
        <v>7.2</v>
      </c>
    </row>
    <row r="1186" spans="1:11" x14ac:dyDescent="0.3">
      <c r="A1186" s="1">
        <v>45340</v>
      </c>
      <c r="B1186" t="s">
        <v>20</v>
      </c>
      <c r="C1186" t="s">
        <v>36</v>
      </c>
      <c r="D1186">
        <v>21.213570000000001</v>
      </c>
      <c r="E1186">
        <v>85.302660000000003</v>
      </c>
      <c r="F1186">
        <v>7.99</v>
      </c>
      <c r="G1186" t="s">
        <v>17</v>
      </c>
      <c r="H1186" t="s">
        <v>14</v>
      </c>
      <c r="I1186">
        <v>23.59</v>
      </c>
      <c r="J1186">
        <v>71</v>
      </c>
      <c r="K1186">
        <v>34.4</v>
      </c>
    </row>
    <row r="1187" spans="1:11" x14ac:dyDescent="0.3">
      <c r="A1187" s="1">
        <v>45420</v>
      </c>
      <c r="B1187" t="s">
        <v>30</v>
      </c>
      <c r="C1187" t="s">
        <v>35</v>
      </c>
      <c r="D1187">
        <v>10.942959999999999</v>
      </c>
      <c r="E1187">
        <v>74.971609999999998</v>
      </c>
      <c r="F1187">
        <v>13.61</v>
      </c>
      <c r="G1187" t="s">
        <v>24</v>
      </c>
      <c r="H1187" t="s">
        <v>25</v>
      </c>
      <c r="I1187">
        <v>32.57</v>
      </c>
      <c r="J1187">
        <v>63</v>
      </c>
      <c r="K1187">
        <v>16.5</v>
      </c>
    </row>
    <row r="1188" spans="1:11" x14ac:dyDescent="0.3">
      <c r="A1188" s="1">
        <v>45323</v>
      </c>
      <c r="B1188" t="s">
        <v>37</v>
      </c>
      <c r="C1188" t="s">
        <v>38</v>
      </c>
      <c r="D1188">
        <v>24.88054</v>
      </c>
      <c r="E1188">
        <v>89.368279999999999</v>
      </c>
      <c r="F1188">
        <v>7.37</v>
      </c>
      <c r="G1188" t="s">
        <v>17</v>
      </c>
      <c r="H1188" t="s">
        <v>14</v>
      </c>
      <c r="I1188">
        <v>19.649999999999999</v>
      </c>
      <c r="J1188">
        <v>78</v>
      </c>
      <c r="K1188">
        <v>6.1</v>
      </c>
    </row>
    <row r="1189" spans="1:11" x14ac:dyDescent="0.3">
      <c r="A1189" s="1">
        <v>45376</v>
      </c>
      <c r="B1189" t="s">
        <v>15</v>
      </c>
      <c r="C1189" t="s">
        <v>45</v>
      </c>
      <c r="D1189">
        <v>19.474550000000001</v>
      </c>
      <c r="E1189">
        <v>77.819339999999997</v>
      </c>
      <c r="F1189">
        <v>5.6</v>
      </c>
      <c r="G1189" t="s">
        <v>17</v>
      </c>
      <c r="H1189" t="s">
        <v>14</v>
      </c>
      <c r="I1189">
        <v>29.43</v>
      </c>
      <c r="J1189">
        <v>65</v>
      </c>
      <c r="K1189">
        <v>14</v>
      </c>
    </row>
    <row r="1190" spans="1:11" x14ac:dyDescent="0.3">
      <c r="A1190" s="1">
        <v>45524</v>
      </c>
      <c r="B1190" t="s">
        <v>37</v>
      </c>
      <c r="C1190" t="s">
        <v>42</v>
      </c>
      <c r="D1190">
        <v>23.698460000000001</v>
      </c>
      <c r="E1190">
        <v>89.598150000000004</v>
      </c>
      <c r="F1190">
        <v>21.06</v>
      </c>
      <c r="G1190" t="s">
        <v>24</v>
      </c>
      <c r="H1190" t="s">
        <v>25</v>
      </c>
      <c r="I1190">
        <v>28.25</v>
      </c>
      <c r="J1190">
        <v>69</v>
      </c>
      <c r="K1190">
        <v>33.299999999999997</v>
      </c>
    </row>
    <row r="1191" spans="1:11" x14ac:dyDescent="0.3">
      <c r="A1191" s="1">
        <v>45598</v>
      </c>
      <c r="B1191" t="s">
        <v>30</v>
      </c>
      <c r="C1191" t="s">
        <v>50</v>
      </c>
      <c r="D1191">
        <v>9.6625399999999999</v>
      </c>
      <c r="E1191">
        <v>76.298140000000004</v>
      </c>
      <c r="F1191">
        <v>6.45</v>
      </c>
      <c r="G1191" t="s">
        <v>17</v>
      </c>
      <c r="H1191" t="s">
        <v>14</v>
      </c>
      <c r="I1191">
        <v>27.72</v>
      </c>
      <c r="J1191">
        <v>53</v>
      </c>
      <c r="K1191">
        <v>35.4</v>
      </c>
    </row>
    <row r="1192" spans="1:11" x14ac:dyDescent="0.3">
      <c r="A1192" s="1">
        <v>45310</v>
      </c>
      <c r="B1192" t="s">
        <v>30</v>
      </c>
      <c r="C1192" t="s">
        <v>35</v>
      </c>
      <c r="D1192">
        <v>11.481870000000001</v>
      </c>
      <c r="E1192">
        <v>75.128979999999999</v>
      </c>
      <c r="F1192">
        <v>13.15</v>
      </c>
      <c r="G1192" t="s">
        <v>24</v>
      </c>
      <c r="H1192" t="s">
        <v>25</v>
      </c>
      <c r="I1192">
        <v>22.4</v>
      </c>
      <c r="J1192">
        <v>86</v>
      </c>
      <c r="K1192">
        <v>29.1</v>
      </c>
    </row>
    <row r="1193" spans="1:11" x14ac:dyDescent="0.3">
      <c r="A1193" s="1">
        <v>45329</v>
      </c>
      <c r="B1193" t="s">
        <v>20</v>
      </c>
      <c r="C1193" t="s">
        <v>21</v>
      </c>
      <c r="D1193">
        <v>19.564409999999999</v>
      </c>
      <c r="E1193">
        <v>82.195030000000003</v>
      </c>
      <c r="F1193">
        <v>0.71</v>
      </c>
      <c r="G1193" t="s">
        <v>13</v>
      </c>
      <c r="H1193" t="s">
        <v>14</v>
      </c>
      <c r="I1193">
        <v>19.399999999999999</v>
      </c>
      <c r="J1193">
        <v>61</v>
      </c>
      <c r="K1193">
        <v>23.7</v>
      </c>
    </row>
    <row r="1194" spans="1:11" x14ac:dyDescent="0.3">
      <c r="A1194" s="1">
        <v>45443</v>
      </c>
      <c r="B1194" t="s">
        <v>18</v>
      </c>
      <c r="C1194" t="s">
        <v>70</v>
      </c>
      <c r="D1194">
        <v>24.431609999999999</v>
      </c>
      <c r="E1194">
        <v>85.903400000000005</v>
      </c>
      <c r="F1194">
        <v>11.35</v>
      </c>
      <c r="G1194" t="s">
        <v>24</v>
      </c>
      <c r="H1194" t="s">
        <v>25</v>
      </c>
      <c r="I1194">
        <v>29.78</v>
      </c>
      <c r="J1194">
        <v>61</v>
      </c>
      <c r="K1194">
        <v>38.799999999999997</v>
      </c>
    </row>
    <row r="1195" spans="1:11" x14ac:dyDescent="0.3">
      <c r="A1195" s="1">
        <v>45573</v>
      </c>
      <c r="B1195" t="s">
        <v>26</v>
      </c>
      <c r="C1195" t="s">
        <v>63</v>
      </c>
      <c r="D1195">
        <v>9.9391099999999994</v>
      </c>
      <c r="E1195">
        <v>77.355220000000003</v>
      </c>
      <c r="F1195">
        <v>11.84</v>
      </c>
      <c r="G1195" t="s">
        <v>24</v>
      </c>
      <c r="H1195" t="s">
        <v>25</v>
      </c>
      <c r="I1195">
        <v>25.41</v>
      </c>
      <c r="J1195">
        <v>59</v>
      </c>
      <c r="K1195">
        <v>4.9000000000000004</v>
      </c>
    </row>
    <row r="1196" spans="1:11" x14ac:dyDescent="0.3">
      <c r="A1196" s="1">
        <v>45557</v>
      </c>
      <c r="B1196" t="s">
        <v>40</v>
      </c>
      <c r="C1196" t="s">
        <v>66</v>
      </c>
      <c r="D1196">
        <v>24.910530000000001</v>
      </c>
      <c r="E1196">
        <v>92.908839999999998</v>
      </c>
      <c r="F1196">
        <v>41.78</v>
      </c>
      <c r="G1196" t="s">
        <v>48</v>
      </c>
      <c r="H1196" t="s">
        <v>25</v>
      </c>
      <c r="I1196">
        <v>21.07</v>
      </c>
      <c r="J1196">
        <v>66</v>
      </c>
      <c r="K1196">
        <v>34.799999999999997</v>
      </c>
    </row>
    <row r="1197" spans="1:11" x14ac:dyDescent="0.3">
      <c r="A1197" s="1">
        <v>45324</v>
      </c>
      <c r="B1197" t="s">
        <v>37</v>
      </c>
      <c r="C1197" t="s">
        <v>61</v>
      </c>
      <c r="D1197">
        <v>22.036860000000001</v>
      </c>
      <c r="E1197">
        <v>87.867069999999998</v>
      </c>
      <c r="F1197">
        <v>4.57</v>
      </c>
      <c r="G1197" t="s">
        <v>17</v>
      </c>
      <c r="H1197" t="s">
        <v>14</v>
      </c>
      <c r="I1197">
        <v>19.96</v>
      </c>
      <c r="J1197">
        <v>57</v>
      </c>
      <c r="K1197">
        <v>15.2</v>
      </c>
    </row>
    <row r="1198" spans="1:11" x14ac:dyDescent="0.3">
      <c r="A1198" s="1">
        <v>45403</v>
      </c>
      <c r="B1198" t="s">
        <v>15</v>
      </c>
      <c r="C1198" t="s">
        <v>45</v>
      </c>
      <c r="D1198">
        <v>20.052600000000002</v>
      </c>
      <c r="E1198">
        <v>74.013710000000003</v>
      </c>
      <c r="F1198">
        <v>16.88</v>
      </c>
      <c r="G1198" t="s">
        <v>24</v>
      </c>
      <c r="H1198" t="s">
        <v>25</v>
      </c>
      <c r="I1198">
        <v>31</v>
      </c>
      <c r="J1198">
        <v>45</v>
      </c>
      <c r="K1198">
        <v>7.7</v>
      </c>
    </row>
    <row r="1199" spans="1:11" x14ac:dyDescent="0.3">
      <c r="A1199" s="1">
        <v>45477</v>
      </c>
      <c r="B1199" t="s">
        <v>11</v>
      </c>
      <c r="C1199" t="s">
        <v>46</v>
      </c>
      <c r="D1199">
        <v>20.046859999999999</v>
      </c>
      <c r="E1199">
        <v>68.550979999999996</v>
      </c>
      <c r="F1199">
        <v>4.9800000000000004</v>
      </c>
      <c r="G1199" t="s">
        <v>17</v>
      </c>
      <c r="H1199" t="s">
        <v>14</v>
      </c>
      <c r="I1199">
        <v>28.89</v>
      </c>
      <c r="J1199">
        <v>66</v>
      </c>
      <c r="K1199">
        <v>28.2</v>
      </c>
    </row>
    <row r="1200" spans="1:11" x14ac:dyDescent="0.3">
      <c r="A1200" s="1">
        <v>45313</v>
      </c>
      <c r="B1200" t="s">
        <v>30</v>
      </c>
      <c r="C1200" t="s">
        <v>71</v>
      </c>
      <c r="D1200">
        <v>9.6995100000000001</v>
      </c>
      <c r="E1200">
        <v>76.467460000000003</v>
      </c>
      <c r="F1200">
        <v>8.6999999999999993</v>
      </c>
      <c r="G1200" t="s">
        <v>17</v>
      </c>
      <c r="H1200" t="s">
        <v>14</v>
      </c>
      <c r="I1200">
        <v>17.55</v>
      </c>
      <c r="J1200">
        <v>50</v>
      </c>
      <c r="K1200">
        <v>21.1</v>
      </c>
    </row>
    <row r="1201" spans="1:11" x14ac:dyDescent="0.3">
      <c r="A1201" s="1">
        <v>45449</v>
      </c>
      <c r="B1201" t="s">
        <v>26</v>
      </c>
      <c r="C1201" t="s">
        <v>63</v>
      </c>
      <c r="D1201">
        <v>9.5552499999999991</v>
      </c>
      <c r="E1201">
        <v>77.092219999999998</v>
      </c>
      <c r="F1201">
        <v>81.19</v>
      </c>
      <c r="G1201" t="s">
        <v>48</v>
      </c>
      <c r="H1201" t="s">
        <v>64</v>
      </c>
      <c r="I1201">
        <v>25.64</v>
      </c>
      <c r="J1201">
        <v>100</v>
      </c>
      <c r="K1201">
        <v>133.6</v>
      </c>
    </row>
    <row r="1202" spans="1:11" x14ac:dyDescent="0.3">
      <c r="A1202" s="1">
        <v>45344</v>
      </c>
      <c r="B1202" t="s">
        <v>30</v>
      </c>
      <c r="C1202" t="s">
        <v>35</v>
      </c>
      <c r="D1202">
        <v>8.1744400000000006</v>
      </c>
      <c r="E1202">
        <v>74.805539999999993</v>
      </c>
      <c r="F1202">
        <v>11.26</v>
      </c>
      <c r="G1202" t="s">
        <v>24</v>
      </c>
      <c r="H1202" t="s">
        <v>25</v>
      </c>
      <c r="I1202">
        <v>20.34</v>
      </c>
      <c r="J1202">
        <v>73</v>
      </c>
      <c r="K1202">
        <v>12.1</v>
      </c>
    </row>
    <row r="1203" spans="1:11" x14ac:dyDescent="0.3">
      <c r="A1203" s="1">
        <v>45365</v>
      </c>
      <c r="B1203" t="s">
        <v>15</v>
      </c>
      <c r="C1203" t="s">
        <v>45</v>
      </c>
      <c r="D1203">
        <v>19.687860000000001</v>
      </c>
      <c r="E1203">
        <v>78.201509999999999</v>
      </c>
      <c r="F1203">
        <v>6.4</v>
      </c>
      <c r="G1203" t="s">
        <v>17</v>
      </c>
      <c r="H1203" t="s">
        <v>14</v>
      </c>
      <c r="I1203">
        <v>34.369999999999997</v>
      </c>
      <c r="J1203">
        <v>56</v>
      </c>
      <c r="K1203">
        <v>33.700000000000003</v>
      </c>
    </row>
    <row r="1204" spans="1:11" x14ac:dyDescent="0.3">
      <c r="A1204" s="1">
        <v>45423</v>
      </c>
      <c r="B1204" t="s">
        <v>20</v>
      </c>
      <c r="C1204" t="s">
        <v>68</v>
      </c>
      <c r="D1204">
        <v>22.079049999999999</v>
      </c>
      <c r="E1204">
        <v>82.587789999999998</v>
      </c>
      <c r="F1204">
        <v>9.19</v>
      </c>
      <c r="G1204" t="s">
        <v>17</v>
      </c>
      <c r="H1204" t="s">
        <v>14</v>
      </c>
      <c r="I1204">
        <v>30.84</v>
      </c>
      <c r="J1204">
        <v>68</v>
      </c>
      <c r="K1204">
        <v>26.9</v>
      </c>
    </row>
    <row r="1205" spans="1:11" x14ac:dyDescent="0.3">
      <c r="A1205" s="1">
        <v>45319</v>
      </c>
      <c r="B1205" t="s">
        <v>15</v>
      </c>
      <c r="C1205" t="s">
        <v>16</v>
      </c>
      <c r="D1205">
        <v>17.01436</v>
      </c>
      <c r="E1205">
        <v>75.276229999999998</v>
      </c>
      <c r="F1205">
        <v>30.41</v>
      </c>
      <c r="G1205" t="s">
        <v>24</v>
      </c>
      <c r="H1205" t="s">
        <v>25</v>
      </c>
      <c r="I1205">
        <v>24.31</v>
      </c>
      <c r="J1205">
        <v>59</v>
      </c>
      <c r="K1205">
        <v>0.7</v>
      </c>
    </row>
    <row r="1206" spans="1:11" x14ac:dyDescent="0.3">
      <c r="A1206" s="1">
        <v>45534</v>
      </c>
      <c r="B1206" t="s">
        <v>30</v>
      </c>
      <c r="C1206" t="s">
        <v>35</v>
      </c>
      <c r="D1206">
        <v>8.5400200000000002</v>
      </c>
      <c r="E1206">
        <v>74.784649999999999</v>
      </c>
      <c r="F1206">
        <v>74.540000000000006</v>
      </c>
      <c r="G1206" t="s">
        <v>48</v>
      </c>
      <c r="H1206" t="s">
        <v>56</v>
      </c>
      <c r="I1206">
        <v>24.73</v>
      </c>
      <c r="J1206">
        <v>66</v>
      </c>
      <c r="K1206">
        <v>29</v>
      </c>
    </row>
    <row r="1207" spans="1:11" x14ac:dyDescent="0.3">
      <c r="A1207" s="1">
        <v>45449</v>
      </c>
      <c r="B1207" t="s">
        <v>18</v>
      </c>
      <c r="C1207" t="s">
        <v>19</v>
      </c>
      <c r="D1207">
        <v>24.311250000000001</v>
      </c>
      <c r="E1207">
        <v>84.703590000000005</v>
      </c>
      <c r="F1207">
        <v>11.81</v>
      </c>
      <c r="G1207" t="s">
        <v>24</v>
      </c>
      <c r="H1207" t="s">
        <v>25</v>
      </c>
      <c r="I1207">
        <v>36.520000000000003</v>
      </c>
      <c r="J1207">
        <v>65</v>
      </c>
      <c r="K1207">
        <v>39</v>
      </c>
    </row>
    <row r="1208" spans="1:11" x14ac:dyDescent="0.3">
      <c r="A1208" s="1">
        <v>45492</v>
      </c>
      <c r="B1208" t="s">
        <v>30</v>
      </c>
      <c r="C1208" t="s">
        <v>35</v>
      </c>
      <c r="D1208">
        <v>12.14476</v>
      </c>
      <c r="E1208">
        <v>76.817570000000003</v>
      </c>
      <c r="F1208">
        <v>45.3</v>
      </c>
      <c r="G1208" t="s">
        <v>48</v>
      </c>
      <c r="H1208" t="s">
        <v>25</v>
      </c>
      <c r="I1208">
        <v>24.59</v>
      </c>
      <c r="J1208">
        <v>87</v>
      </c>
      <c r="K1208">
        <v>28.7</v>
      </c>
    </row>
    <row r="1209" spans="1:11" x14ac:dyDescent="0.3">
      <c r="A1209" s="1">
        <v>45629</v>
      </c>
      <c r="B1209" t="s">
        <v>15</v>
      </c>
      <c r="C1209" t="s">
        <v>43</v>
      </c>
      <c r="D1209">
        <v>18.357659999999999</v>
      </c>
      <c r="E1209">
        <v>77.069710000000001</v>
      </c>
      <c r="F1209">
        <v>3.58</v>
      </c>
      <c r="G1209" t="s">
        <v>17</v>
      </c>
      <c r="H1209" t="s">
        <v>14</v>
      </c>
      <c r="I1209">
        <v>22.19</v>
      </c>
      <c r="J1209">
        <v>62</v>
      </c>
      <c r="K1209">
        <v>12</v>
      </c>
    </row>
    <row r="1210" spans="1:11" x14ac:dyDescent="0.3">
      <c r="A1210" s="1">
        <v>45295</v>
      </c>
      <c r="B1210" t="s">
        <v>11</v>
      </c>
      <c r="C1210" t="s">
        <v>46</v>
      </c>
      <c r="D1210">
        <v>20.562809999999999</v>
      </c>
      <c r="E1210">
        <v>73.217269999999999</v>
      </c>
      <c r="F1210">
        <v>1.64</v>
      </c>
      <c r="G1210" t="s">
        <v>13</v>
      </c>
      <c r="H1210" t="s">
        <v>14</v>
      </c>
      <c r="I1210">
        <v>20.66</v>
      </c>
      <c r="J1210">
        <v>40</v>
      </c>
      <c r="K1210">
        <v>32.200000000000003</v>
      </c>
    </row>
    <row r="1211" spans="1:11" x14ac:dyDescent="0.3">
      <c r="A1211" s="1">
        <v>45651</v>
      </c>
      <c r="B1211" t="s">
        <v>22</v>
      </c>
      <c r="C1211" t="s">
        <v>59</v>
      </c>
      <c r="D1211">
        <v>12.382809999999999</v>
      </c>
      <c r="E1211">
        <v>76.617750000000001</v>
      </c>
      <c r="F1211">
        <v>0.85</v>
      </c>
      <c r="G1211" t="s">
        <v>13</v>
      </c>
      <c r="H1211" t="s">
        <v>14</v>
      </c>
      <c r="I1211">
        <v>17.34</v>
      </c>
      <c r="J1211">
        <v>79</v>
      </c>
      <c r="K1211">
        <v>7.2</v>
      </c>
    </row>
    <row r="1212" spans="1:11" x14ac:dyDescent="0.3">
      <c r="A1212" s="1">
        <v>45628</v>
      </c>
      <c r="B1212" t="s">
        <v>11</v>
      </c>
      <c r="C1212" t="s">
        <v>44</v>
      </c>
      <c r="D1212">
        <v>24.27233</v>
      </c>
      <c r="E1212">
        <v>74.225480000000005</v>
      </c>
      <c r="F1212">
        <v>12.08</v>
      </c>
      <c r="G1212" t="s">
        <v>24</v>
      </c>
      <c r="H1212" t="s">
        <v>25</v>
      </c>
      <c r="I1212">
        <v>14.64</v>
      </c>
      <c r="J1212">
        <v>72</v>
      </c>
      <c r="K1212">
        <v>13.2</v>
      </c>
    </row>
    <row r="1213" spans="1:11" x14ac:dyDescent="0.3">
      <c r="A1213" s="1">
        <v>45424</v>
      </c>
      <c r="B1213" t="s">
        <v>20</v>
      </c>
      <c r="C1213" t="s">
        <v>21</v>
      </c>
      <c r="D1213">
        <v>19.394410000000001</v>
      </c>
      <c r="E1213">
        <v>86.667280000000005</v>
      </c>
      <c r="F1213">
        <v>31.78</v>
      </c>
      <c r="G1213" t="s">
        <v>24</v>
      </c>
      <c r="H1213" t="s">
        <v>25</v>
      </c>
      <c r="I1213">
        <v>28.2</v>
      </c>
      <c r="J1213">
        <v>45</v>
      </c>
      <c r="K1213">
        <v>38.9</v>
      </c>
    </row>
    <row r="1214" spans="1:11" x14ac:dyDescent="0.3">
      <c r="A1214" s="1">
        <v>45514</v>
      </c>
      <c r="B1214" t="s">
        <v>40</v>
      </c>
      <c r="C1214" t="s">
        <v>41</v>
      </c>
      <c r="D1214">
        <v>25.729340000000001</v>
      </c>
      <c r="E1214">
        <v>95.865200000000002</v>
      </c>
      <c r="F1214">
        <v>1.38</v>
      </c>
      <c r="G1214" t="s">
        <v>13</v>
      </c>
      <c r="H1214" t="s">
        <v>14</v>
      </c>
      <c r="I1214">
        <v>27.4</v>
      </c>
      <c r="J1214">
        <v>63</v>
      </c>
      <c r="K1214">
        <v>15.6</v>
      </c>
    </row>
    <row r="1215" spans="1:11" x14ac:dyDescent="0.3">
      <c r="A1215" s="1">
        <v>45459</v>
      </c>
      <c r="B1215" t="s">
        <v>15</v>
      </c>
      <c r="C1215" t="s">
        <v>45</v>
      </c>
      <c r="D1215">
        <v>21.317630000000001</v>
      </c>
      <c r="E1215">
        <v>77.590540000000004</v>
      </c>
      <c r="F1215">
        <v>16.27</v>
      </c>
      <c r="G1215" t="s">
        <v>24</v>
      </c>
      <c r="H1215" t="s">
        <v>25</v>
      </c>
      <c r="I1215">
        <v>30.4</v>
      </c>
      <c r="J1215">
        <v>69</v>
      </c>
      <c r="K1215">
        <v>34.5</v>
      </c>
    </row>
    <row r="1216" spans="1:11" x14ac:dyDescent="0.3">
      <c r="A1216" s="1">
        <v>45316</v>
      </c>
      <c r="B1216" t="s">
        <v>40</v>
      </c>
      <c r="C1216" t="s">
        <v>73</v>
      </c>
      <c r="D1216">
        <v>24.215589999999999</v>
      </c>
      <c r="E1216">
        <v>89.579170000000005</v>
      </c>
      <c r="F1216">
        <v>5.9</v>
      </c>
      <c r="G1216" t="s">
        <v>17</v>
      </c>
      <c r="H1216" t="s">
        <v>14</v>
      </c>
      <c r="I1216">
        <v>17.78</v>
      </c>
      <c r="J1216">
        <v>54</v>
      </c>
      <c r="K1216">
        <v>26.1</v>
      </c>
    </row>
    <row r="1217" spans="1:11" x14ac:dyDescent="0.3">
      <c r="A1217" s="1">
        <v>45562</v>
      </c>
      <c r="B1217" t="s">
        <v>22</v>
      </c>
      <c r="C1217" t="s">
        <v>69</v>
      </c>
      <c r="D1217">
        <v>18.4161</v>
      </c>
      <c r="E1217">
        <v>75.752250000000004</v>
      </c>
      <c r="F1217">
        <v>21.61</v>
      </c>
      <c r="G1217" t="s">
        <v>24</v>
      </c>
      <c r="H1217" t="s">
        <v>25</v>
      </c>
      <c r="I1217">
        <v>29.15</v>
      </c>
      <c r="J1217">
        <v>64</v>
      </c>
      <c r="K1217">
        <v>19.5</v>
      </c>
    </row>
    <row r="1218" spans="1:11" x14ac:dyDescent="0.3">
      <c r="A1218" s="1">
        <v>45607</v>
      </c>
      <c r="B1218" t="s">
        <v>22</v>
      </c>
      <c r="C1218" t="s">
        <v>69</v>
      </c>
      <c r="D1218">
        <v>15.016819999999999</v>
      </c>
      <c r="E1218">
        <v>78.126400000000004</v>
      </c>
      <c r="F1218">
        <v>10.84</v>
      </c>
      <c r="G1218" t="s">
        <v>24</v>
      </c>
      <c r="H1218" t="s">
        <v>25</v>
      </c>
      <c r="I1218">
        <v>21.42</v>
      </c>
      <c r="J1218">
        <v>68</v>
      </c>
      <c r="K1218">
        <v>21.6</v>
      </c>
    </row>
    <row r="1219" spans="1:11" x14ac:dyDescent="0.3">
      <c r="A1219" s="1">
        <v>45458</v>
      </c>
      <c r="B1219" t="s">
        <v>40</v>
      </c>
      <c r="C1219" t="s">
        <v>66</v>
      </c>
      <c r="D1219">
        <v>26.659230000000001</v>
      </c>
      <c r="E1219">
        <v>91.36018</v>
      </c>
      <c r="F1219">
        <v>11.57</v>
      </c>
      <c r="G1219" t="s">
        <v>24</v>
      </c>
      <c r="H1219" t="s">
        <v>25</v>
      </c>
      <c r="I1219">
        <v>26.78</v>
      </c>
      <c r="J1219">
        <v>60</v>
      </c>
      <c r="K1219">
        <v>9</v>
      </c>
    </row>
    <row r="1220" spans="1:11" x14ac:dyDescent="0.3">
      <c r="A1220" s="1">
        <v>45522</v>
      </c>
      <c r="B1220" t="s">
        <v>22</v>
      </c>
      <c r="C1220" t="s">
        <v>69</v>
      </c>
      <c r="D1220">
        <v>14.35502</v>
      </c>
      <c r="E1220">
        <v>77.172659999999993</v>
      </c>
      <c r="F1220">
        <v>12.48</v>
      </c>
      <c r="G1220" t="s">
        <v>24</v>
      </c>
      <c r="H1220" t="s">
        <v>25</v>
      </c>
      <c r="I1220">
        <v>23.37</v>
      </c>
      <c r="J1220">
        <v>68</v>
      </c>
      <c r="K1220">
        <v>5</v>
      </c>
    </row>
    <row r="1221" spans="1:11" x14ac:dyDescent="0.3">
      <c r="A1221" s="1">
        <v>45596</v>
      </c>
      <c r="B1221" t="s">
        <v>22</v>
      </c>
      <c r="C1221" t="s">
        <v>69</v>
      </c>
      <c r="D1221">
        <v>17.758700000000001</v>
      </c>
      <c r="E1221">
        <v>78.139420000000001</v>
      </c>
      <c r="F1221">
        <v>6.7</v>
      </c>
      <c r="G1221" t="s">
        <v>17</v>
      </c>
      <c r="H1221" t="s">
        <v>14</v>
      </c>
      <c r="I1221">
        <v>23.3</v>
      </c>
      <c r="J1221">
        <v>70</v>
      </c>
      <c r="K1221">
        <v>18.8</v>
      </c>
    </row>
    <row r="1222" spans="1:11" x14ac:dyDescent="0.3">
      <c r="A1222" s="1">
        <v>45424</v>
      </c>
      <c r="B1222" t="s">
        <v>40</v>
      </c>
      <c r="C1222" t="s">
        <v>73</v>
      </c>
      <c r="D1222">
        <v>25.237069999999999</v>
      </c>
      <c r="E1222">
        <v>90.259709999999998</v>
      </c>
      <c r="F1222">
        <v>10.9</v>
      </c>
      <c r="G1222" t="s">
        <v>24</v>
      </c>
      <c r="H1222" t="s">
        <v>25</v>
      </c>
      <c r="I1222">
        <v>30.84</v>
      </c>
      <c r="J1222">
        <v>71</v>
      </c>
      <c r="K1222">
        <v>18.5</v>
      </c>
    </row>
    <row r="1223" spans="1:11" x14ac:dyDescent="0.3">
      <c r="A1223" s="1">
        <v>45467</v>
      </c>
      <c r="B1223" t="s">
        <v>28</v>
      </c>
      <c r="C1223" t="s">
        <v>29</v>
      </c>
      <c r="D1223">
        <v>15.77474</v>
      </c>
      <c r="E1223">
        <v>83.527730000000005</v>
      </c>
      <c r="F1223">
        <v>66.64</v>
      </c>
      <c r="G1223" t="s">
        <v>48</v>
      </c>
      <c r="H1223" t="s">
        <v>56</v>
      </c>
      <c r="I1223">
        <v>26.42</v>
      </c>
      <c r="J1223">
        <v>71</v>
      </c>
      <c r="K1223">
        <v>5.5</v>
      </c>
    </row>
    <row r="1224" spans="1:11" x14ac:dyDescent="0.3">
      <c r="A1224" s="1">
        <v>45327</v>
      </c>
      <c r="B1224" t="s">
        <v>22</v>
      </c>
      <c r="C1224" t="s">
        <v>59</v>
      </c>
      <c r="D1224">
        <v>14.9153</v>
      </c>
      <c r="E1224">
        <v>74.919150000000002</v>
      </c>
      <c r="F1224">
        <v>1.6</v>
      </c>
      <c r="G1224" t="s">
        <v>13</v>
      </c>
      <c r="H1224" t="s">
        <v>14</v>
      </c>
      <c r="I1224">
        <v>19</v>
      </c>
      <c r="J1224">
        <v>65</v>
      </c>
      <c r="K1224">
        <v>18.899999999999999</v>
      </c>
    </row>
    <row r="1225" spans="1:11" x14ac:dyDescent="0.3">
      <c r="A1225" s="1">
        <v>45656</v>
      </c>
      <c r="B1225" t="s">
        <v>18</v>
      </c>
      <c r="C1225" t="s">
        <v>47</v>
      </c>
      <c r="D1225">
        <v>24.728090000000002</v>
      </c>
      <c r="E1225">
        <v>85.681989999999999</v>
      </c>
      <c r="F1225">
        <v>33.11</v>
      </c>
      <c r="G1225" t="s">
        <v>24</v>
      </c>
      <c r="H1225" t="s">
        <v>25</v>
      </c>
      <c r="I1225">
        <v>14.85</v>
      </c>
      <c r="J1225">
        <v>84</v>
      </c>
      <c r="K1225">
        <v>31.5</v>
      </c>
    </row>
    <row r="1226" spans="1:11" x14ac:dyDescent="0.3">
      <c r="A1226" s="1">
        <v>45365</v>
      </c>
      <c r="B1226" t="s">
        <v>11</v>
      </c>
      <c r="C1226" t="s">
        <v>46</v>
      </c>
      <c r="D1226">
        <v>21.707630000000002</v>
      </c>
      <c r="E1226">
        <v>71.258780000000002</v>
      </c>
      <c r="F1226">
        <v>5.16</v>
      </c>
      <c r="G1226" t="s">
        <v>17</v>
      </c>
      <c r="H1226" t="s">
        <v>14</v>
      </c>
      <c r="I1226">
        <v>28.59</v>
      </c>
      <c r="J1226">
        <v>69</v>
      </c>
      <c r="K1226">
        <v>30.2</v>
      </c>
    </row>
    <row r="1227" spans="1:11" x14ac:dyDescent="0.3">
      <c r="A1227" s="1">
        <v>45609</v>
      </c>
      <c r="B1227" t="s">
        <v>18</v>
      </c>
      <c r="C1227" t="s">
        <v>49</v>
      </c>
      <c r="D1227">
        <v>25.85801</v>
      </c>
      <c r="E1227">
        <v>84.680899999999994</v>
      </c>
      <c r="F1227">
        <v>0.61</v>
      </c>
      <c r="G1227" t="s">
        <v>13</v>
      </c>
      <c r="H1227" t="s">
        <v>14</v>
      </c>
      <c r="I1227">
        <v>24.58</v>
      </c>
      <c r="J1227">
        <v>60</v>
      </c>
      <c r="K1227">
        <v>14</v>
      </c>
    </row>
    <row r="1228" spans="1:11" x14ac:dyDescent="0.3">
      <c r="A1228" s="1">
        <v>45473</v>
      </c>
      <c r="B1228" t="s">
        <v>18</v>
      </c>
      <c r="C1228" t="s">
        <v>70</v>
      </c>
      <c r="D1228">
        <v>26.621210000000001</v>
      </c>
      <c r="E1228">
        <v>87.279570000000007</v>
      </c>
      <c r="F1228">
        <v>0</v>
      </c>
      <c r="G1228" t="s">
        <v>54</v>
      </c>
      <c r="H1228" t="s">
        <v>14</v>
      </c>
      <c r="I1228">
        <v>32.61</v>
      </c>
      <c r="J1228">
        <v>77</v>
      </c>
      <c r="K1228">
        <v>25.1</v>
      </c>
    </row>
    <row r="1229" spans="1:11" x14ac:dyDescent="0.3">
      <c r="A1229" s="1">
        <v>45328</v>
      </c>
      <c r="B1229" t="s">
        <v>18</v>
      </c>
      <c r="C1229" t="s">
        <v>70</v>
      </c>
      <c r="D1229">
        <v>24.52994</v>
      </c>
      <c r="E1229">
        <v>87.294589999999999</v>
      </c>
      <c r="F1229">
        <v>11.82</v>
      </c>
      <c r="G1229" t="s">
        <v>24</v>
      </c>
      <c r="H1229" t="s">
        <v>25</v>
      </c>
      <c r="I1229">
        <v>22.18</v>
      </c>
      <c r="J1229">
        <v>46</v>
      </c>
      <c r="K1229">
        <v>29.2</v>
      </c>
    </row>
    <row r="1230" spans="1:11" x14ac:dyDescent="0.3">
      <c r="A1230" s="1">
        <v>45494</v>
      </c>
      <c r="B1230" t="s">
        <v>15</v>
      </c>
      <c r="C1230" t="s">
        <v>43</v>
      </c>
      <c r="D1230">
        <v>20.015090000000001</v>
      </c>
      <c r="E1230">
        <v>74.716250000000002</v>
      </c>
      <c r="F1230">
        <v>8.89</v>
      </c>
      <c r="G1230" t="s">
        <v>17</v>
      </c>
      <c r="H1230" t="s">
        <v>14</v>
      </c>
      <c r="I1230">
        <v>27.16</v>
      </c>
      <c r="J1230">
        <v>62</v>
      </c>
      <c r="K1230">
        <v>24.6</v>
      </c>
    </row>
    <row r="1231" spans="1:11" x14ac:dyDescent="0.3">
      <c r="A1231" s="1">
        <v>45644</v>
      </c>
      <c r="B1231" t="s">
        <v>18</v>
      </c>
      <c r="C1231" t="s">
        <v>19</v>
      </c>
      <c r="D1231">
        <v>25.041499999999999</v>
      </c>
      <c r="E1231">
        <v>87.262519999999995</v>
      </c>
      <c r="F1231">
        <v>8</v>
      </c>
      <c r="G1231" t="s">
        <v>17</v>
      </c>
      <c r="H1231" t="s">
        <v>14</v>
      </c>
      <c r="I1231">
        <v>24.78</v>
      </c>
      <c r="J1231">
        <v>51</v>
      </c>
      <c r="K1231">
        <v>18.600000000000001</v>
      </c>
    </row>
    <row r="1232" spans="1:11" x14ac:dyDescent="0.3">
      <c r="A1232" s="1">
        <v>45502</v>
      </c>
      <c r="B1232" t="s">
        <v>22</v>
      </c>
      <c r="C1232" t="s">
        <v>23</v>
      </c>
      <c r="D1232">
        <v>17.819430000000001</v>
      </c>
      <c r="E1232">
        <v>78.330309999999997</v>
      </c>
      <c r="F1232">
        <v>9.02</v>
      </c>
      <c r="G1232" t="s">
        <v>17</v>
      </c>
      <c r="H1232" t="s">
        <v>14</v>
      </c>
      <c r="I1232">
        <v>25.56</v>
      </c>
      <c r="J1232">
        <v>48</v>
      </c>
      <c r="K1232">
        <v>16.7</v>
      </c>
    </row>
    <row r="1233" spans="1:11" x14ac:dyDescent="0.3">
      <c r="A1233" s="1">
        <v>45413</v>
      </c>
      <c r="B1233" t="s">
        <v>15</v>
      </c>
      <c r="C1233" t="s">
        <v>16</v>
      </c>
      <c r="D1233">
        <v>19.33108</v>
      </c>
      <c r="E1233">
        <v>73.147270000000006</v>
      </c>
      <c r="F1233">
        <v>9.8800000000000008</v>
      </c>
      <c r="G1233" t="s">
        <v>17</v>
      </c>
      <c r="H1233" t="s">
        <v>14</v>
      </c>
      <c r="I1233">
        <v>30.45</v>
      </c>
      <c r="J1233">
        <v>70</v>
      </c>
      <c r="K1233">
        <v>30.8</v>
      </c>
    </row>
    <row r="1234" spans="1:11" x14ac:dyDescent="0.3">
      <c r="A1234" s="1">
        <v>45450</v>
      </c>
      <c r="B1234" t="s">
        <v>20</v>
      </c>
      <c r="C1234" t="s">
        <v>21</v>
      </c>
      <c r="D1234">
        <v>19.833469999999998</v>
      </c>
      <c r="E1234">
        <v>84.245620000000002</v>
      </c>
      <c r="F1234">
        <v>26.28</v>
      </c>
      <c r="G1234" t="s">
        <v>24</v>
      </c>
      <c r="H1234" t="s">
        <v>25</v>
      </c>
      <c r="I1234">
        <v>26.24</v>
      </c>
      <c r="J1234">
        <v>66</v>
      </c>
      <c r="K1234">
        <v>7</v>
      </c>
    </row>
    <row r="1235" spans="1:11" x14ac:dyDescent="0.3">
      <c r="A1235" s="1">
        <v>45574</v>
      </c>
      <c r="B1235" t="s">
        <v>22</v>
      </c>
      <c r="C1235" t="s">
        <v>23</v>
      </c>
      <c r="D1235">
        <v>18.359690000000001</v>
      </c>
      <c r="E1235">
        <v>78.435199999999995</v>
      </c>
      <c r="F1235">
        <v>5.51</v>
      </c>
      <c r="G1235" t="s">
        <v>17</v>
      </c>
      <c r="H1235" t="s">
        <v>14</v>
      </c>
      <c r="I1235">
        <v>23.69</v>
      </c>
      <c r="J1235">
        <v>46</v>
      </c>
      <c r="K1235">
        <v>13.1</v>
      </c>
    </row>
    <row r="1236" spans="1:11" x14ac:dyDescent="0.3">
      <c r="A1236" s="1">
        <v>45560</v>
      </c>
      <c r="B1236" t="s">
        <v>22</v>
      </c>
      <c r="C1236" t="s">
        <v>23</v>
      </c>
      <c r="D1236">
        <v>17.278739999999999</v>
      </c>
      <c r="E1236">
        <v>77.560900000000004</v>
      </c>
      <c r="F1236">
        <v>36.6</v>
      </c>
      <c r="G1236" t="s">
        <v>48</v>
      </c>
      <c r="H1236" t="s">
        <v>25</v>
      </c>
      <c r="I1236">
        <v>21.3</v>
      </c>
      <c r="J1236">
        <v>73</v>
      </c>
      <c r="K1236">
        <v>11.3</v>
      </c>
    </row>
    <row r="1237" spans="1:11" x14ac:dyDescent="0.3">
      <c r="A1237" s="1">
        <v>45641</v>
      </c>
      <c r="B1237" t="s">
        <v>18</v>
      </c>
      <c r="C1237" t="s">
        <v>47</v>
      </c>
      <c r="D1237">
        <v>24.483809999999998</v>
      </c>
      <c r="E1237">
        <v>85.896640000000005</v>
      </c>
      <c r="F1237">
        <v>2.96</v>
      </c>
      <c r="G1237" t="s">
        <v>17</v>
      </c>
      <c r="H1237" t="s">
        <v>14</v>
      </c>
      <c r="I1237">
        <v>23.76</v>
      </c>
      <c r="J1237">
        <v>69</v>
      </c>
      <c r="K1237">
        <v>19.100000000000001</v>
      </c>
    </row>
    <row r="1238" spans="1:11" x14ac:dyDescent="0.3">
      <c r="A1238" s="1">
        <v>45580</v>
      </c>
      <c r="B1238" t="s">
        <v>11</v>
      </c>
      <c r="C1238" t="s">
        <v>60</v>
      </c>
      <c r="D1238">
        <v>22.719149999999999</v>
      </c>
      <c r="E1238">
        <v>68.536720000000003</v>
      </c>
      <c r="F1238">
        <v>3.12</v>
      </c>
      <c r="G1238" t="s">
        <v>17</v>
      </c>
      <c r="H1238" t="s">
        <v>14</v>
      </c>
      <c r="I1238">
        <v>26.14</v>
      </c>
      <c r="J1238">
        <v>74</v>
      </c>
      <c r="K1238">
        <v>39.799999999999997</v>
      </c>
    </row>
    <row r="1239" spans="1:11" x14ac:dyDescent="0.3">
      <c r="A1239" s="1">
        <v>45292</v>
      </c>
      <c r="B1239" t="s">
        <v>26</v>
      </c>
      <c r="C1239" t="s">
        <v>27</v>
      </c>
      <c r="D1239">
        <v>10.319649999999999</v>
      </c>
      <c r="E1239">
        <v>77.598089999999999</v>
      </c>
      <c r="F1239">
        <v>5.86</v>
      </c>
      <c r="G1239" t="s">
        <v>17</v>
      </c>
      <c r="H1239" t="s">
        <v>14</v>
      </c>
      <c r="I1239">
        <v>11.66</v>
      </c>
      <c r="J1239">
        <v>68</v>
      </c>
      <c r="K1239">
        <v>25.5</v>
      </c>
    </row>
    <row r="1240" spans="1:11" x14ac:dyDescent="0.3">
      <c r="A1240" s="1">
        <v>45343</v>
      </c>
      <c r="B1240" t="s">
        <v>30</v>
      </c>
      <c r="C1240" t="s">
        <v>31</v>
      </c>
      <c r="D1240">
        <v>12.16189</v>
      </c>
      <c r="E1240">
        <v>75.231989999999996</v>
      </c>
      <c r="F1240">
        <v>2.73</v>
      </c>
      <c r="G1240" t="s">
        <v>17</v>
      </c>
      <c r="H1240" t="s">
        <v>14</v>
      </c>
      <c r="I1240">
        <v>27.1</v>
      </c>
      <c r="J1240">
        <v>60</v>
      </c>
      <c r="K1240">
        <v>3.3</v>
      </c>
    </row>
    <row r="1241" spans="1:11" x14ac:dyDescent="0.3">
      <c r="A1241" s="1">
        <v>45651</v>
      </c>
      <c r="B1241" t="s">
        <v>28</v>
      </c>
      <c r="C1241" t="s">
        <v>57</v>
      </c>
      <c r="D1241">
        <v>18.864740000000001</v>
      </c>
      <c r="E1241">
        <v>82.826539999999994</v>
      </c>
      <c r="F1241">
        <v>8.07</v>
      </c>
      <c r="G1241" t="s">
        <v>17</v>
      </c>
      <c r="H1241" t="s">
        <v>14</v>
      </c>
      <c r="I1241">
        <v>24.4</v>
      </c>
      <c r="J1241">
        <v>53</v>
      </c>
      <c r="K1241">
        <v>25.4</v>
      </c>
    </row>
    <row r="1242" spans="1:11" x14ac:dyDescent="0.3">
      <c r="A1242" s="1">
        <v>45392</v>
      </c>
      <c r="B1242" t="s">
        <v>37</v>
      </c>
      <c r="C1242" t="s">
        <v>61</v>
      </c>
      <c r="D1242">
        <v>24.58297</v>
      </c>
      <c r="E1242">
        <v>88.230559999999997</v>
      </c>
      <c r="F1242">
        <v>7.07</v>
      </c>
      <c r="G1242" t="s">
        <v>17</v>
      </c>
      <c r="H1242" t="s">
        <v>14</v>
      </c>
      <c r="I1242">
        <v>29.05</v>
      </c>
      <c r="J1242">
        <v>65</v>
      </c>
      <c r="K1242">
        <v>36.6</v>
      </c>
    </row>
    <row r="1243" spans="1:11" x14ac:dyDescent="0.3">
      <c r="A1243" s="1">
        <v>45654</v>
      </c>
      <c r="B1243" t="s">
        <v>28</v>
      </c>
      <c r="C1243" t="s">
        <v>29</v>
      </c>
      <c r="D1243">
        <v>18.131889999999999</v>
      </c>
      <c r="E1243">
        <v>80.69932</v>
      </c>
      <c r="F1243">
        <v>192.13</v>
      </c>
      <c r="G1243" t="s">
        <v>33</v>
      </c>
      <c r="H1243" t="s">
        <v>75</v>
      </c>
      <c r="I1243">
        <v>17.600000000000001</v>
      </c>
      <c r="J1243">
        <v>100</v>
      </c>
      <c r="K1243">
        <v>58.8</v>
      </c>
    </row>
    <row r="1244" spans="1:11" x14ac:dyDescent="0.3">
      <c r="A1244" s="1">
        <v>45470</v>
      </c>
      <c r="B1244" t="s">
        <v>26</v>
      </c>
      <c r="C1244" t="s">
        <v>62</v>
      </c>
      <c r="D1244">
        <v>11.1752</v>
      </c>
      <c r="E1244">
        <v>79.875010000000003</v>
      </c>
      <c r="F1244">
        <v>57.41</v>
      </c>
      <c r="G1244" t="s">
        <v>48</v>
      </c>
      <c r="H1244" t="s">
        <v>56</v>
      </c>
      <c r="I1244">
        <v>20.96</v>
      </c>
      <c r="J1244">
        <v>78</v>
      </c>
      <c r="K1244">
        <v>1.9</v>
      </c>
    </row>
    <row r="1245" spans="1:11" x14ac:dyDescent="0.3">
      <c r="A1245" s="1">
        <v>45388</v>
      </c>
      <c r="B1245" t="s">
        <v>18</v>
      </c>
      <c r="C1245" t="s">
        <v>47</v>
      </c>
      <c r="D1245">
        <v>24.891190000000002</v>
      </c>
      <c r="E1245">
        <v>87.734520000000003</v>
      </c>
      <c r="F1245">
        <v>7.5</v>
      </c>
      <c r="G1245" t="s">
        <v>17</v>
      </c>
      <c r="H1245" t="s">
        <v>14</v>
      </c>
      <c r="I1245">
        <v>33.450000000000003</v>
      </c>
      <c r="J1245">
        <v>68</v>
      </c>
      <c r="K1245">
        <v>0.1</v>
      </c>
    </row>
    <row r="1246" spans="1:11" x14ac:dyDescent="0.3">
      <c r="A1246" s="1">
        <v>45472</v>
      </c>
      <c r="B1246" t="s">
        <v>15</v>
      </c>
      <c r="C1246" t="s">
        <v>43</v>
      </c>
      <c r="D1246">
        <v>19.42661</v>
      </c>
      <c r="E1246">
        <v>75.606200000000001</v>
      </c>
      <c r="F1246">
        <v>7.21</v>
      </c>
      <c r="G1246" t="s">
        <v>17</v>
      </c>
      <c r="H1246" t="s">
        <v>14</v>
      </c>
      <c r="I1246">
        <v>24.38</v>
      </c>
      <c r="J1246">
        <v>69</v>
      </c>
      <c r="K1246">
        <v>22.5</v>
      </c>
    </row>
    <row r="1247" spans="1:11" x14ac:dyDescent="0.3">
      <c r="A1247" s="1">
        <v>45336</v>
      </c>
      <c r="B1247" t="s">
        <v>15</v>
      </c>
      <c r="C1247" t="s">
        <v>16</v>
      </c>
      <c r="D1247">
        <v>17.21678</v>
      </c>
      <c r="E1247">
        <v>73.794039999999995</v>
      </c>
      <c r="F1247">
        <v>3.12</v>
      </c>
      <c r="G1247" t="s">
        <v>17</v>
      </c>
      <c r="H1247" t="s">
        <v>14</v>
      </c>
      <c r="I1247">
        <v>21.95</v>
      </c>
      <c r="J1247">
        <v>65</v>
      </c>
      <c r="K1247">
        <v>39</v>
      </c>
    </row>
    <row r="1248" spans="1:11" x14ac:dyDescent="0.3">
      <c r="A1248" s="1">
        <v>45339</v>
      </c>
      <c r="B1248" t="s">
        <v>11</v>
      </c>
      <c r="C1248" t="s">
        <v>46</v>
      </c>
      <c r="D1248">
        <v>22.526440000000001</v>
      </c>
      <c r="E1248">
        <v>68.092280000000002</v>
      </c>
      <c r="F1248">
        <v>11.66</v>
      </c>
      <c r="G1248" t="s">
        <v>24</v>
      </c>
      <c r="H1248" t="s">
        <v>25</v>
      </c>
      <c r="I1248">
        <v>23.51</v>
      </c>
      <c r="J1248">
        <v>70</v>
      </c>
      <c r="K1248">
        <v>17.8</v>
      </c>
    </row>
    <row r="1249" spans="1:11" x14ac:dyDescent="0.3">
      <c r="A1249" s="1">
        <v>45656</v>
      </c>
      <c r="B1249" t="s">
        <v>26</v>
      </c>
      <c r="C1249" t="s">
        <v>27</v>
      </c>
      <c r="D1249">
        <v>9.5076000000000001</v>
      </c>
      <c r="E1249">
        <v>79.840059999999994</v>
      </c>
      <c r="F1249">
        <v>0</v>
      </c>
      <c r="G1249" t="s">
        <v>54</v>
      </c>
      <c r="H1249" t="s">
        <v>14</v>
      </c>
      <c r="I1249">
        <v>15.22</v>
      </c>
      <c r="J1249">
        <v>43</v>
      </c>
      <c r="K1249">
        <v>11.1</v>
      </c>
    </row>
    <row r="1250" spans="1:11" x14ac:dyDescent="0.3">
      <c r="A1250" s="1">
        <v>45527</v>
      </c>
      <c r="B1250" t="s">
        <v>37</v>
      </c>
      <c r="C1250" t="s">
        <v>38</v>
      </c>
      <c r="D1250">
        <v>26.800999999999998</v>
      </c>
      <c r="E1250">
        <v>88.685760000000002</v>
      </c>
      <c r="F1250">
        <v>9.58</v>
      </c>
      <c r="G1250" t="s">
        <v>17</v>
      </c>
      <c r="H1250" t="s">
        <v>14</v>
      </c>
      <c r="I1250">
        <v>25.21</v>
      </c>
      <c r="J1250">
        <v>100</v>
      </c>
      <c r="K1250">
        <v>14.4</v>
      </c>
    </row>
    <row r="1251" spans="1:11" x14ac:dyDescent="0.3">
      <c r="A1251" s="1">
        <v>45504</v>
      </c>
      <c r="B1251" t="s">
        <v>20</v>
      </c>
      <c r="C1251" t="s">
        <v>36</v>
      </c>
      <c r="D1251">
        <v>19.172560000000001</v>
      </c>
      <c r="E1251">
        <v>86.860479999999995</v>
      </c>
      <c r="F1251">
        <v>29.55</v>
      </c>
      <c r="G1251" t="s">
        <v>24</v>
      </c>
      <c r="H1251" t="s">
        <v>25</v>
      </c>
      <c r="I1251">
        <v>24.01</v>
      </c>
      <c r="J1251">
        <v>66</v>
      </c>
      <c r="K1251">
        <v>32.799999999999997</v>
      </c>
    </row>
    <row r="1252" spans="1:11" x14ac:dyDescent="0.3">
      <c r="A1252" s="1">
        <v>45341</v>
      </c>
      <c r="B1252" t="s">
        <v>40</v>
      </c>
      <c r="C1252" t="s">
        <v>66</v>
      </c>
      <c r="D1252">
        <v>24.46472</v>
      </c>
      <c r="E1252">
        <v>93.107619999999997</v>
      </c>
      <c r="F1252">
        <v>5.0199999999999996</v>
      </c>
      <c r="G1252" t="s">
        <v>17</v>
      </c>
      <c r="H1252" t="s">
        <v>14</v>
      </c>
      <c r="I1252">
        <v>20.64</v>
      </c>
      <c r="J1252">
        <v>62</v>
      </c>
      <c r="K1252">
        <v>20.100000000000001</v>
      </c>
    </row>
    <row r="1253" spans="1:11" x14ac:dyDescent="0.3">
      <c r="A1253" s="1">
        <v>45370</v>
      </c>
      <c r="B1253" t="s">
        <v>15</v>
      </c>
      <c r="C1253" t="s">
        <v>45</v>
      </c>
      <c r="D1253">
        <v>20.216609999999999</v>
      </c>
      <c r="E1253">
        <v>78.741640000000004</v>
      </c>
      <c r="F1253">
        <v>1.79</v>
      </c>
      <c r="G1253" t="s">
        <v>13</v>
      </c>
      <c r="H1253" t="s">
        <v>14</v>
      </c>
      <c r="I1253">
        <v>29.2</v>
      </c>
      <c r="J1253">
        <v>61</v>
      </c>
      <c r="K1253">
        <v>19.7</v>
      </c>
    </row>
    <row r="1254" spans="1:11" x14ac:dyDescent="0.3">
      <c r="A1254" s="1">
        <v>45428</v>
      </c>
      <c r="B1254" t="s">
        <v>11</v>
      </c>
      <c r="C1254" t="s">
        <v>12</v>
      </c>
      <c r="D1254">
        <v>21.587420000000002</v>
      </c>
      <c r="E1254">
        <v>70.719920000000002</v>
      </c>
      <c r="F1254">
        <v>1.25</v>
      </c>
      <c r="G1254" t="s">
        <v>13</v>
      </c>
      <c r="H1254" t="s">
        <v>14</v>
      </c>
      <c r="I1254">
        <v>26.55</v>
      </c>
      <c r="J1254">
        <v>65</v>
      </c>
      <c r="K1254">
        <v>18.5</v>
      </c>
    </row>
    <row r="1255" spans="1:11" x14ac:dyDescent="0.3">
      <c r="A1255" s="1">
        <v>45596</v>
      </c>
      <c r="B1255" t="s">
        <v>22</v>
      </c>
      <c r="C1255" t="s">
        <v>51</v>
      </c>
      <c r="D1255">
        <v>14.02552</v>
      </c>
      <c r="E1255">
        <v>76.754940000000005</v>
      </c>
      <c r="F1255">
        <v>14.43</v>
      </c>
      <c r="G1255" t="s">
        <v>24</v>
      </c>
      <c r="H1255" t="s">
        <v>25</v>
      </c>
      <c r="I1255">
        <v>28.37</v>
      </c>
      <c r="J1255">
        <v>67</v>
      </c>
      <c r="K1255">
        <v>29.7</v>
      </c>
    </row>
    <row r="1256" spans="1:11" x14ac:dyDescent="0.3">
      <c r="A1256" s="1">
        <v>45311</v>
      </c>
      <c r="B1256" t="s">
        <v>20</v>
      </c>
      <c r="C1256" t="s">
        <v>21</v>
      </c>
      <c r="D1256">
        <v>19.889150000000001</v>
      </c>
      <c r="E1256">
        <v>83.326139999999995</v>
      </c>
      <c r="F1256">
        <v>9.58</v>
      </c>
      <c r="G1256" t="s">
        <v>17</v>
      </c>
      <c r="H1256" t="s">
        <v>14</v>
      </c>
      <c r="I1256">
        <v>20.79</v>
      </c>
      <c r="J1256">
        <v>62</v>
      </c>
      <c r="K1256">
        <v>36.299999999999997</v>
      </c>
    </row>
    <row r="1257" spans="1:11" x14ac:dyDescent="0.3">
      <c r="A1257" s="1">
        <v>45308</v>
      </c>
      <c r="B1257" t="s">
        <v>37</v>
      </c>
      <c r="C1257" t="s">
        <v>38</v>
      </c>
      <c r="D1257">
        <v>25.666080000000001</v>
      </c>
      <c r="E1257">
        <v>89.109750000000005</v>
      </c>
      <c r="F1257">
        <v>8.14</v>
      </c>
      <c r="G1257" t="s">
        <v>17</v>
      </c>
      <c r="H1257" t="s">
        <v>14</v>
      </c>
      <c r="I1257">
        <v>24.94</v>
      </c>
      <c r="J1257">
        <v>54</v>
      </c>
      <c r="K1257">
        <v>1.8</v>
      </c>
    </row>
    <row r="1258" spans="1:11" x14ac:dyDescent="0.3">
      <c r="A1258" s="1">
        <v>45582</v>
      </c>
      <c r="B1258" t="s">
        <v>40</v>
      </c>
      <c r="C1258" t="s">
        <v>41</v>
      </c>
      <c r="D1258">
        <v>25.366849999999999</v>
      </c>
      <c r="E1258">
        <v>93.944050000000004</v>
      </c>
      <c r="F1258">
        <v>0</v>
      </c>
      <c r="G1258" t="s">
        <v>54</v>
      </c>
      <c r="H1258" t="s">
        <v>14</v>
      </c>
      <c r="I1258">
        <v>22.68</v>
      </c>
      <c r="J1258">
        <v>68</v>
      </c>
      <c r="K1258">
        <v>38.1</v>
      </c>
    </row>
    <row r="1259" spans="1:11" x14ac:dyDescent="0.3">
      <c r="A1259" s="1">
        <v>45514</v>
      </c>
      <c r="B1259" t="s">
        <v>20</v>
      </c>
      <c r="C1259" t="s">
        <v>68</v>
      </c>
      <c r="D1259">
        <v>18.833030000000001</v>
      </c>
      <c r="E1259">
        <v>85.622789999999995</v>
      </c>
      <c r="F1259">
        <v>71.97</v>
      </c>
      <c r="G1259" t="s">
        <v>48</v>
      </c>
      <c r="H1259" t="s">
        <v>56</v>
      </c>
      <c r="I1259">
        <v>24.65</v>
      </c>
      <c r="J1259">
        <v>77</v>
      </c>
      <c r="K1259">
        <v>0.8</v>
      </c>
    </row>
    <row r="1260" spans="1:11" x14ac:dyDescent="0.3">
      <c r="A1260" s="1">
        <v>45518</v>
      </c>
      <c r="B1260" t="s">
        <v>15</v>
      </c>
      <c r="C1260" t="s">
        <v>45</v>
      </c>
      <c r="D1260">
        <v>18.760280000000002</v>
      </c>
      <c r="E1260">
        <v>76.710939999999994</v>
      </c>
      <c r="F1260">
        <v>107.02</v>
      </c>
      <c r="G1260" t="s">
        <v>33</v>
      </c>
      <c r="H1260" t="s">
        <v>75</v>
      </c>
      <c r="I1260">
        <v>21.22</v>
      </c>
      <c r="J1260">
        <v>72</v>
      </c>
      <c r="K1260">
        <v>118.3</v>
      </c>
    </row>
    <row r="1261" spans="1:11" x14ac:dyDescent="0.3">
      <c r="A1261" s="1">
        <v>45319</v>
      </c>
      <c r="B1261" t="s">
        <v>18</v>
      </c>
      <c r="C1261" t="s">
        <v>47</v>
      </c>
      <c r="D1261">
        <v>27.152660000000001</v>
      </c>
      <c r="E1261">
        <v>87.755020000000002</v>
      </c>
      <c r="F1261">
        <v>8.67</v>
      </c>
      <c r="G1261" t="s">
        <v>17</v>
      </c>
      <c r="H1261" t="s">
        <v>14</v>
      </c>
      <c r="I1261">
        <v>23.76</v>
      </c>
      <c r="J1261">
        <v>77</v>
      </c>
      <c r="K1261">
        <v>2</v>
      </c>
    </row>
    <row r="1262" spans="1:11" x14ac:dyDescent="0.3">
      <c r="A1262" s="1">
        <v>45454</v>
      </c>
      <c r="B1262" t="s">
        <v>37</v>
      </c>
      <c r="C1262" t="s">
        <v>65</v>
      </c>
      <c r="D1262">
        <v>26.1663</v>
      </c>
      <c r="E1262">
        <v>87.544880000000006</v>
      </c>
      <c r="F1262">
        <v>29.23</v>
      </c>
      <c r="G1262" t="s">
        <v>24</v>
      </c>
      <c r="H1262" t="s">
        <v>25</v>
      </c>
      <c r="I1262">
        <v>25.53</v>
      </c>
      <c r="J1262">
        <v>61</v>
      </c>
      <c r="K1262">
        <v>23.7</v>
      </c>
    </row>
    <row r="1263" spans="1:11" x14ac:dyDescent="0.3">
      <c r="A1263" s="1">
        <v>45481</v>
      </c>
      <c r="B1263" t="s">
        <v>40</v>
      </c>
      <c r="C1263" t="s">
        <v>53</v>
      </c>
      <c r="D1263">
        <v>25.976050000000001</v>
      </c>
      <c r="E1263">
        <v>90.27</v>
      </c>
      <c r="F1263">
        <v>50.3</v>
      </c>
      <c r="G1263" t="s">
        <v>48</v>
      </c>
      <c r="H1263" t="s">
        <v>64</v>
      </c>
      <c r="I1263">
        <v>23.82</v>
      </c>
      <c r="J1263">
        <v>64</v>
      </c>
      <c r="K1263">
        <v>138.4</v>
      </c>
    </row>
    <row r="1264" spans="1:11" x14ac:dyDescent="0.3">
      <c r="A1264" s="1">
        <v>45557</v>
      </c>
      <c r="B1264" t="s">
        <v>30</v>
      </c>
      <c r="C1264" t="s">
        <v>71</v>
      </c>
      <c r="D1264">
        <v>8.0011600000000005</v>
      </c>
      <c r="E1264">
        <v>75.005539999999996</v>
      </c>
      <c r="F1264">
        <v>71.040000000000006</v>
      </c>
      <c r="G1264" t="s">
        <v>48</v>
      </c>
      <c r="H1264" t="s">
        <v>56</v>
      </c>
      <c r="I1264">
        <v>23.11</v>
      </c>
      <c r="J1264">
        <v>75</v>
      </c>
      <c r="K1264">
        <v>10.4</v>
      </c>
    </row>
    <row r="1265" spans="1:11" x14ac:dyDescent="0.3">
      <c r="A1265" s="1">
        <v>45417</v>
      </c>
      <c r="B1265" t="s">
        <v>18</v>
      </c>
      <c r="C1265" t="s">
        <v>70</v>
      </c>
      <c r="D1265">
        <v>26.27345</v>
      </c>
      <c r="E1265">
        <v>87.537999999999997</v>
      </c>
      <c r="F1265">
        <v>10.48</v>
      </c>
      <c r="G1265" t="s">
        <v>24</v>
      </c>
      <c r="H1265" t="s">
        <v>25</v>
      </c>
      <c r="I1265">
        <v>24.02</v>
      </c>
      <c r="J1265">
        <v>66</v>
      </c>
      <c r="K1265">
        <v>8.6999999999999993</v>
      </c>
    </row>
    <row r="1266" spans="1:11" x14ac:dyDescent="0.3">
      <c r="A1266" s="1">
        <v>45399</v>
      </c>
      <c r="B1266" t="s">
        <v>11</v>
      </c>
      <c r="C1266" t="s">
        <v>46</v>
      </c>
      <c r="D1266">
        <v>24.467780000000001</v>
      </c>
      <c r="E1266">
        <v>69.590010000000007</v>
      </c>
      <c r="F1266">
        <v>0</v>
      </c>
      <c r="G1266" t="s">
        <v>54</v>
      </c>
      <c r="H1266" t="s">
        <v>14</v>
      </c>
      <c r="I1266">
        <v>29.84</v>
      </c>
      <c r="J1266">
        <v>62</v>
      </c>
      <c r="K1266">
        <v>30.5</v>
      </c>
    </row>
    <row r="1267" spans="1:11" x14ac:dyDescent="0.3">
      <c r="A1267" s="1">
        <v>45593</v>
      </c>
      <c r="B1267" t="s">
        <v>15</v>
      </c>
      <c r="C1267" t="s">
        <v>43</v>
      </c>
      <c r="D1267">
        <v>20.190359999999998</v>
      </c>
      <c r="E1267">
        <v>77.400589999999994</v>
      </c>
      <c r="F1267">
        <v>10.93</v>
      </c>
      <c r="G1267" t="s">
        <v>24</v>
      </c>
      <c r="H1267" t="s">
        <v>25</v>
      </c>
      <c r="I1267">
        <v>27.41</v>
      </c>
      <c r="J1267">
        <v>75</v>
      </c>
      <c r="K1267">
        <v>23</v>
      </c>
    </row>
    <row r="1268" spans="1:11" x14ac:dyDescent="0.3">
      <c r="A1268" s="1">
        <v>45540</v>
      </c>
      <c r="B1268" t="s">
        <v>18</v>
      </c>
      <c r="C1268" t="s">
        <v>47</v>
      </c>
      <c r="D1268">
        <v>25.45288</v>
      </c>
      <c r="E1268">
        <v>84.812690000000003</v>
      </c>
      <c r="F1268">
        <v>110.2</v>
      </c>
      <c r="G1268" t="s">
        <v>33</v>
      </c>
      <c r="H1268" t="s">
        <v>74</v>
      </c>
      <c r="I1268">
        <v>24.18</v>
      </c>
      <c r="J1268">
        <v>73</v>
      </c>
      <c r="K1268">
        <v>48.3</v>
      </c>
    </row>
    <row r="1269" spans="1:11" x14ac:dyDescent="0.3">
      <c r="A1269" s="1">
        <v>45353</v>
      </c>
      <c r="B1269" t="s">
        <v>18</v>
      </c>
      <c r="C1269" t="s">
        <v>49</v>
      </c>
      <c r="D1269">
        <v>24.959479999999999</v>
      </c>
      <c r="E1269">
        <v>85.209299999999999</v>
      </c>
      <c r="F1269">
        <v>8.9600000000000009</v>
      </c>
      <c r="G1269" t="s">
        <v>17</v>
      </c>
      <c r="H1269" t="s">
        <v>14</v>
      </c>
      <c r="I1269">
        <v>30.9</v>
      </c>
      <c r="J1269">
        <v>50</v>
      </c>
      <c r="K1269">
        <v>22.9</v>
      </c>
    </row>
    <row r="1270" spans="1:11" x14ac:dyDescent="0.3">
      <c r="A1270" s="1">
        <v>45421</v>
      </c>
      <c r="B1270" t="s">
        <v>30</v>
      </c>
      <c r="C1270" t="s">
        <v>50</v>
      </c>
      <c r="D1270">
        <v>11.92994</v>
      </c>
      <c r="E1270">
        <v>74.873840000000001</v>
      </c>
      <c r="F1270">
        <v>14.47</v>
      </c>
      <c r="G1270" t="s">
        <v>24</v>
      </c>
      <c r="H1270" t="s">
        <v>25</v>
      </c>
      <c r="I1270">
        <v>31.09</v>
      </c>
      <c r="J1270">
        <v>60</v>
      </c>
      <c r="K1270">
        <v>21</v>
      </c>
    </row>
    <row r="1271" spans="1:11" x14ac:dyDescent="0.3">
      <c r="A1271" s="1">
        <v>45340</v>
      </c>
      <c r="B1271" t="s">
        <v>20</v>
      </c>
      <c r="C1271" t="s">
        <v>36</v>
      </c>
      <c r="D1271">
        <v>18.5959</v>
      </c>
      <c r="E1271">
        <v>83.565129999999996</v>
      </c>
      <c r="F1271">
        <v>0</v>
      </c>
      <c r="G1271" t="s">
        <v>54</v>
      </c>
      <c r="H1271" t="s">
        <v>14</v>
      </c>
      <c r="I1271">
        <v>20.36</v>
      </c>
      <c r="J1271">
        <v>66</v>
      </c>
      <c r="K1271">
        <v>23.4</v>
      </c>
    </row>
    <row r="1272" spans="1:11" x14ac:dyDescent="0.3">
      <c r="A1272" s="1">
        <v>45475</v>
      </c>
      <c r="B1272" t="s">
        <v>26</v>
      </c>
      <c r="C1272" t="s">
        <v>55</v>
      </c>
      <c r="D1272">
        <v>9.9599100000000007</v>
      </c>
      <c r="E1272">
        <v>79.121840000000006</v>
      </c>
      <c r="F1272">
        <v>17.87</v>
      </c>
      <c r="G1272" t="s">
        <v>24</v>
      </c>
      <c r="H1272" t="s">
        <v>25</v>
      </c>
      <c r="I1272">
        <v>33.86</v>
      </c>
      <c r="J1272">
        <v>78</v>
      </c>
      <c r="K1272">
        <v>16</v>
      </c>
    </row>
    <row r="1273" spans="1:11" x14ac:dyDescent="0.3">
      <c r="A1273" s="1">
        <v>45502</v>
      </c>
      <c r="B1273" t="s">
        <v>11</v>
      </c>
      <c r="C1273" t="s">
        <v>44</v>
      </c>
      <c r="D1273">
        <v>20.424499999999998</v>
      </c>
      <c r="E1273">
        <v>71.657250000000005</v>
      </c>
      <c r="F1273">
        <v>19.170000000000002</v>
      </c>
      <c r="G1273" t="s">
        <v>24</v>
      </c>
      <c r="H1273" t="s">
        <v>25</v>
      </c>
      <c r="I1273">
        <v>26.96</v>
      </c>
      <c r="J1273">
        <v>67</v>
      </c>
      <c r="K1273">
        <v>24.9</v>
      </c>
    </row>
    <row r="1274" spans="1:11" x14ac:dyDescent="0.3">
      <c r="A1274" s="1">
        <v>45595</v>
      </c>
      <c r="B1274" t="s">
        <v>11</v>
      </c>
      <c r="C1274" t="s">
        <v>12</v>
      </c>
      <c r="D1274">
        <v>20.496559999999999</v>
      </c>
      <c r="E1274">
        <v>73.283529999999999</v>
      </c>
      <c r="F1274">
        <v>36</v>
      </c>
      <c r="G1274" t="s">
        <v>48</v>
      </c>
      <c r="H1274" t="s">
        <v>25</v>
      </c>
      <c r="I1274">
        <v>20.46</v>
      </c>
      <c r="J1274">
        <v>63</v>
      </c>
      <c r="K1274">
        <v>24.1</v>
      </c>
    </row>
    <row r="1275" spans="1:11" x14ac:dyDescent="0.3">
      <c r="A1275" s="1">
        <v>45453</v>
      </c>
      <c r="B1275" t="s">
        <v>22</v>
      </c>
      <c r="C1275" t="s">
        <v>51</v>
      </c>
      <c r="D1275">
        <v>15.34802</v>
      </c>
      <c r="E1275">
        <v>75.87724</v>
      </c>
      <c r="F1275">
        <v>3.37</v>
      </c>
      <c r="G1275" t="s">
        <v>17</v>
      </c>
      <c r="H1275" t="s">
        <v>14</v>
      </c>
      <c r="I1275">
        <v>24.6</v>
      </c>
      <c r="J1275">
        <v>66</v>
      </c>
      <c r="K1275">
        <v>38.299999999999997</v>
      </c>
    </row>
    <row r="1276" spans="1:11" x14ac:dyDescent="0.3">
      <c r="A1276" s="1">
        <v>45610</v>
      </c>
      <c r="B1276" t="s">
        <v>22</v>
      </c>
      <c r="C1276" t="s">
        <v>59</v>
      </c>
      <c r="D1276">
        <v>11.584490000000001</v>
      </c>
      <c r="E1276">
        <v>76.335220000000007</v>
      </c>
      <c r="F1276">
        <v>20.190000000000001</v>
      </c>
      <c r="G1276" t="s">
        <v>24</v>
      </c>
      <c r="H1276" t="s">
        <v>25</v>
      </c>
      <c r="I1276">
        <v>24.19</v>
      </c>
      <c r="J1276">
        <v>53</v>
      </c>
      <c r="K1276">
        <v>30.4</v>
      </c>
    </row>
    <row r="1277" spans="1:11" x14ac:dyDescent="0.3">
      <c r="A1277" s="1">
        <v>45580</v>
      </c>
      <c r="B1277" t="s">
        <v>20</v>
      </c>
      <c r="C1277" t="s">
        <v>36</v>
      </c>
      <c r="D1277">
        <v>21.869859999999999</v>
      </c>
      <c r="E1277">
        <v>85.611869999999996</v>
      </c>
      <c r="F1277">
        <v>2.1800000000000002</v>
      </c>
      <c r="G1277" t="s">
        <v>13</v>
      </c>
      <c r="H1277" t="s">
        <v>14</v>
      </c>
      <c r="I1277">
        <v>22.45</v>
      </c>
      <c r="J1277">
        <v>61</v>
      </c>
      <c r="K1277">
        <v>17.600000000000001</v>
      </c>
    </row>
    <row r="1278" spans="1:11" x14ac:dyDescent="0.3">
      <c r="A1278" s="1">
        <v>45633</v>
      </c>
      <c r="B1278" t="s">
        <v>28</v>
      </c>
      <c r="C1278" t="s">
        <v>67</v>
      </c>
      <c r="D1278">
        <v>15.25493</v>
      </c>
      <c r="E1278">
        <v>76.793170000000003</v>
      </c>
      <c r="F1278">
        <v>2.09</v>
      </c>
      <c r="G1278" t="s">
        <v>13</v>
      </c>
      <c r="H1278" t="s">
        <v>14</v>
      </c>
      <c r="I1278">
        <v>19.04</v>
      </c>
      <c r="J1278">
        <v>48</v>
      </c>
      <c r="K1278">
        <v>15.9</v>
      </c>
    </row>
    <row r="1279" spans="1:11" x14ac:dyDescent="0.3">
      <c r="A1279" s="1">
        <v>45442</v>
      </c>
      <c r="B1279" t="s">
        <v>22</v>
      </c>
      <c r="C1279" t="s">
        <v>59</v>
      </c>
      <c r="D1279">
        <v>15.43859</v>
      </c>
      <c r="E1279">
        <v>77.429839999999999</v>
      </c>
      <c r="F1279">
        <v>250.87</v>
      </c>
      <c r="G1279" t="s">
        <v>33</v>
      </c>
      <c r="H1279" t="s">
        <v>72</v>
      </c>
      <c r="I1279">
        <v>13.6</v>
      </c>
      <c r="J1279">
        <v>100</v>
      </c>
      <c r="K1279">
        <v>88.5</v>
      </c>
    </row>
    <row r="1280" spans="1:11" x14ac:dyDescent="0.3">
      <c r="A1280" s="1">
        <v>45595</v>
      </c>
      <c r="B1280" t="s">
        <v>20</v>
      </c>
      <c r="C1280" t="s">
        <v>52</v>
      </c>
      <c r="D1280">
        <v>19.844660000000001</v>
      </c>
      <c r="E1280">
        <v>83.451419999999999</v>
      </c>
      <c r="F1280">
        <v>16.93</v>
      </c>
      <c r="G1280" t="s">
        <v>24</v>
      </c>
      <c r="H1280" t="s">
        <v>25</v>
      </c>
      <c r="I1280">
        <v>27.21</v>
      </c>
      <c r="J1280">
        <v>66</v>
      </c>
      <c r="K1280">
        <v>9.1</v>
      </c>
    </row>
    <row r="1281" spans="1:11" x14ac:dyDescent="0.3">
      <c r="A1281" s="1">
        <v>45561</v>
      </c>
      <c r="B1281" t="s">
        <v>30</v>
      </c>
      <c r="C1281" t="s">
        <v>31</v>
      </c>
      <c r="D1281">
        <v>11.55574</v>
      </c>
      <c r="E1281">
        <v>76.852559999999997</v>
      </c>
      <c r="F1281">
        <v>152.69</v>
      </c>
      <c r="G1281" t="s">
        <v>33</v>
      </c>
      <c r="H1281" t="s">
        <v>34</v>
      </c>
      <c r="I1281">
        <v>17.579999999999998</v>
      </c>
      <c r="J1281">
        <v>92</v>
      </c>
      <c r="K1281">
        <v>79.599999999999994</v>
      </c>
    </row>
    <row r="1282" spans="1:11" x14ac:dyDescent="0.3">
      <c r="A1282" s="1">
        <v>45627</v>
      </c>
      <c r="B1282" t="s">
        <v>37</v>
      </c>
      <c r="C1282" t="s">
        <v>42</v>
      </c>
      <c r="D1282">
        <v>25.363189999999999</v>
      </c>
      <c r="E1282">
        <v>88.949579999999997</v>
      </c>
      <c r="F1282">
        <v>14.84</v>
      </c>
      <c r="G1282" t="s">
        <v>24</v>
      </c>
      <c r="H1282" t="s">
        <v>25</v>
      </c>
      <c r="I1282">
        <v>24.83</v>
      </c>
      <c r="J1282">
        <v>72</v>
      </c>
      <c r="K1282">
        <v>25.8</v>
      </c>
    </row>
    <row r="1283" spans="1:11" x14ac:dyDescent="0.3">
      <c r="A1283" s="1">
        <v>45576</v>
      </c>
      <c r="B1283" t="s">
        <v>37</v>
      </c>
      <c r="C1283" t="s">
        <v>61</v>
      </c>
      <c r="D1283">
        <v>24.31307</v>
      </c>
      <c r="E1283">
        <v>89.114620000000002</v>
      </c>
      <c r="F1283">
        <v>203.48</v>
      </c>
      <c r="G1283" t="s">
        <v>33</v>
      </c>
      <c r="H1283" t="s">
        <v>77</v>
      </c>
      <c r="I1283">
        <v>16.149999999999999</v>
      </c>
      <c r="J1283">
        <v>100</v>
      </c>
      <c r="K1283">
        <v>140</v>
      </c>
    </row>
    <row r="1284" spans="1:11" x14ac:dyDescent="0.3">
      <c r="A1284" s="1">
        <v>45443</v>
      </c>
      <c r="B1284" t="s">
        <v>15</v>
      </c>
      <c r="C1284" t="s">
        <v>32</v>
      </c>
      <c r="D1284">
        <v>16.897490000000001</v>
      </c>
      <c r="E1284">
        <v>76.989559999999997</v>
      </c>
      <c r="F1284">
        <v>5.21</v>
      </c>
      <c r="G1284" t="s">
        <v>17</v>
      </c>
      <c r="H1284" t="s">
        <v>14</v>
      </c>
      <c r="I1284">
        <v>36.630000000000003</v>
      </c>
      <c r="J1284">
        <v>50</v>
      </c>
      <c r="K1284">
        <v>21.5</v>
      </c>
    </row>
    <row r="1285" spans="1:11" x14ac:dyDescent="0.3">
      <c r="A1285" s="1">
        <v>45346</v>
      </c>
      <c r="B1285" t="s">
        <v>37</v>
      </c>
      <c r="C1285" t="s">
        <v>61</v>
      </c>
      <c r="D1285">
        <v>21.750530000000001</v>
      </c>
      <c r="E1285">
        <v>88.160499999999999</v>
      </c>
      <c r="F1285">
        <v>9.2100000000000009</v>
      </c>
      <c r="G1285" t="s">
        <v>17</v>
      </c>
      <c r="H1285" t="s">
        <v>14</v>
      </c>
      <c r="I1285">
        <v>19.57</v>
      </c>
      <c r="J1285">
        <v>61</v>
      </c>
      <c r="K1285">
        <v>21.7</v>
      </c>
    </row>
    <row r="1286" spans="1:11" x14ac:dyDescent="0.3">
      <c r="A1286" s="1">
        <v>45627</v>
      </c>
      <c r="B1286" t="s">
        <v>20</v>
      </c>
      <c r="C1286" t="s">
        <v>21</v>
      </c>
      <c r="D1286">
        <v>21.300750000000001</v>
      </c>
      <c r="E1286">
        <v>84.738699999999994</v>
      </c>
      <c r="F1286">
        <v>14.07</v>
      </c>
      <c r="G1286" t="s">
        <v>24</v>
      </c>
      <c r="H1286" t="s">
        <v>25</v>
      </c>
      <c r="I1286">
        <v>19.04</v>
      </c>
      <c r="J1286">
        <v>67</v>
      </c>
      <c r="K1286">
        <v>14.3</v>
      </c>
    </row>
    <row r="1287" spans="1:11" x14ac:dyDescent="0.3">
      <c r="A1287" s="1">
        <v>45499</v>
      </c>
      <c r="B1287" t="s">
        <v>28</v>
      </c>
      <c r="C1287" t="s">
        <v>29</v>
      </c>
      <c r="D1287">
        <v>13.63889</v>
      </c>
      <c r="E1287">
        <v>79.934849999999997</v>
      </c>
      <c r="F1287">
        <v>16.96</v>
      </c>
      <c r="G1287" t="s">
        <v>24</v>
      </c>
      <c r="H1287" t="s">
        <v>25</v>
      </c>
      <c r="I1287">
        <v>17.309999999999999</v>
      </c>
      <c r="J1287">
        <v>49</v>
      </c>
      <c r="K1287">
        <v>7.9</v>
      </c>
    </row>
    <row r="1288" spans="1:11" x14ac:dyDescent="0.3">
      <c r="A1288" s="1">
        <v>45619</v>
      </c>
      <c r="B1288" t="s">
        <v>22</v>
      </c>
      <c r="C1288" t="s">
        <v>69</v>
      </c>
      <c r="D1288">
        <v>18.385179999999998</v>
      </c>
      <c r="E1288">
        <v>77.003079999999997</v>
      </c>
      <c r="F1288">
        <v>21.28</v>
      </c>
      <c r="G1288" t="s">
        <v>24</v>
      </c>
      <c r="H1288" t="s">
        <v>25</v>
      </c>
      <c r="I1288">
        <v>24.72</v>
      </c>
      <c r="J1288">
        <v>78</v>
      </c>
      <c r="K1288">
        <v>3.7</v>
      </c>
    </row>
    <row r="1289" spans="1:11" x14ac:dyDescent="0.3">
      <c r="A1289" s="1">
        <v>45527</v>
      </c>
      <c r="B1289" t="s">
        <v>40</v>
      </c>
      <c r="C1289" t="s">
        <v>73</v>
      </c>
      <c r="D1289">
        <v>26.62153</v>
      </c>
      <c r="E1289">
        <v>92.219359999999995</v>
      </c>
      <c r="F1289">
        <v>22.84</v>
      </c>
      <c r="G1289" t="s">
        <v>24</v>
      </c>
      <c r="H1289" t="s">
        <v>25</v>
      </c>
      <c r="I1289">
        <v>20.13</v>
      </c>
      <c r="J1289">
        <v>76</v>
      </c>
      <c r="K1289">
        <v>9</v>
      </c>
    </row>
    <row r="1290" spans="1:11" x14ac:dyDescent="0.3">
      <c r="A1290" s="1">
        <v>45404</v>
      </c>
      <c r="B1290" t="s">
        <v>28</v>
      </c>
      <c r="C1290" t="s">
        <v>67</v>
      </c>
      <c r="D1290">
        <v>13.20626</v>
      </c>
      <c r="E1290">
        <v>81.111699999999999</v>
      </c>
      <c r="F1290">
        <v>7.49</v>
      </c>
      <c r="G1290" t="s">
        <v>17</v>
      </c>
      <c r="H1290" t="s">
        <v>14</v>
      </c>
      <c r="I1290">
        <v>30.58</v>
      </c>
      <c r="J1290">
        <v>74</v>
      </c>
      <c r="K1290">
        <v>0.5</v>
      </c>
    </row>
    <row r="1291" spans="1:11" x14ac:dyDescent="0.3">
      <c r="A1291" s="1">
        <v>45508</v>
      </c>
      <c r="B1291" t="s">
        <v>40</v>
      </c>
      <c r="C1291" t="s">
        <v>41</v>
      </c>
      <c r="D1291">
        <v>27.767620000000001</v>
      </c>
      <c r="E1291">
        <v>94.307159999999996</v>
      </c>
      <c r="F1291">
        <v>10.91</v>
      </c>
      <c r="G1291" t="s">
        <v>24</v>
      </c>
      <c r="H1291" t="s">
        <v>25</v>
      </c>
      <c r="I1291">
        <v>28.7</v>
      </c>
      <c r="J1291">
        <v>67</v>
      </c>
      <c r="K1291">
        <v>28</v>
      </c>
    </row>
    <row r="1292" spans="1:11" x14ac:dyDescent="0.3">
      <c r="A1292" s="1">
        <v>45474</v>
      </c>
      <c r="B1292" t="s">
        <v>22</v>
      </c>
      <c r="C1292" t="s">
        <v>69</v>
      </c>
      <c r="D1292">
        <v>16.779979999999998</v>
      </c>
      <c r="E1292">
        <v>74.092299999999994</v>
      </c>
      <c r="F1292">
        <v>20.420000000000002</v>
      </c>
      <c r="G1292" t="s">
        <v>24</v>
      </c>
      <c r="H1292" t="s">
        <v>25</v>
      </c>
      <c r="I1292">
        <v>33.520000000000003</v>
      </c>
      <c r="J1292">
        <v>60</v>
      </c>
      <c r="K1292">
        <v>15.4</v>
      </c>
    </row>
    <row r="1293" spans="1:11" x14ac:dyDescent="0.3">
      <c r="A1293" s="1">
        <v>45628</v>
      </c>
      <c r="B1293" t="s">
        <v>37</v>
      </c>
      <c r="C1293" t="s">
        <v>61</v>
      </c>
      <c r="D1293">
        <v>26.926130000000001</v>
      </c>
      <c r="E1293">
        <v>87.623040000000003</v>
      </c>
      <c r="F1293">
        <v>14.42</v>
      </c>
      <c r="G1293" t="s">
        <v>24</v>
      </c>
      <c r="H1293" t="s">
        <v>25</v>
      </c>
      <c r="I1293">
        <v>24.42</v>
      </c>
      <c r="J1293">
        <v>78</v>
      </c>
      <c r="K1293">
        <v>37.9</v>
      </c>
    </row>
    <row r="1294" spans="1:11" x14ac:dyDescent="0.3">
      <c r="A1294" s="1">
        <v>45472</v>
      </c>
      <c r="B1294" t="s">
        <v>37</v>
      </c>
      <c r="C1294" t="s">
        <v>61</v>
      </c>
      <c r="D1294">
        <v>26.8523</v>
      </c>
      <c r="E1294">
        <v>87.926180000000002</v>
      </c>
      <c r="F1294">
        <v>39.04</v>
      </c>
      <c r="G1294" t="s">
        <v>48</v>
      </c>
      <c r="H1294" t="s">
        <v>25</v>
      </c>
      <c r="I1294">
        <v>21.29</v>
      </c>
      <c r="J1294">
        <v>72</v>
      </c>
      <c r="K1294">
        <v>29.8</v>
      </c>
    </row>
    <row r="1295" spans="1:11" x14ac:dyDescent="0.3">
      <c r="A1295" s="1">
        <v>45402</v>
      </c>
      <c r="B1295" t="s">
        <v>15</v>
      </c>
      <c r="C1295" t="s">
        <v>32</v>
      </c>
      <c r="D1295">
        <v>21.8782</v>
      </c>
      <c r="E1295">
        <v>73.803669999999997</v>
      </c>
      <c r="F1295">
        <v>16.78</v>
      </c>
      <c r="G1295" t="s">
        <v>24</v>
      </c>
      <c r="H1295" t="s">
        <v>25</v>
      </c>
      <c r="I1295">
        <v>31.58</v>
      </c>
      <c r="J1295">
        <v>70</v>
      </c>
      <c r="K1295">
        <v>17.3</v>
      </c>
    </row>
    <row r="1296" spans="1:11" x14ac:dyDescent="0.3">
      <c r="A1296" s="1">
        <v>45646</v>
      </c>
      <c r="B1296" t="s">
        <v>22</v>
      </c>
      <c r="C1296" t="s">
        <v>23</v>
      </c>
      <c r="D1296">
        <v>15.619020000000001</v>
      </c>
      <c r="E1296">
        <v>74.948430000000002</v>
      </c>
      <c r="F1296">
        <v>5.29</v>
      </c>
      <c r="G1296" t="s">
        <v>17</v>
      </c>
      <c r="H1296" t="s">
        <v>14</v>
      </c>
      <c r="I1296">
        <v>25.84</v>
      </c>
      <c r="J1296">
        <v>50</v>
      </c>
      <c r="K1296">
        <v>0</v>
      </c>
    </row>
    <row r="1297" spans="1:11" x14ac:dyDescent="0.3">
      <c r="A1297" s="1">
        <v>45576</v>
      </c>
      <c r="B1297" t="s">
        <v>37</v>
      </c>
      <c r="C1297" t="s">
        <v>61</v>
      </c>
      <c r="D1297">
        <v>26.4495</v>
      </c>
      <c r="E1297">
        <v>88.485950000000003</v>
      </c>
      <c r="F1297">
        <v>3.17</v>
      </c>
      <c r="G1297" t="s">
        <v>17</v>
      </c>
      <c r="H1297" t="s">
        <v>14</v>
      </c>
      <c r="I1297">
        <v>23.33</v>
      </c>
      <c r="J1297">
        <v>54</v>
      </c>
      <c r="K1297">
        <v>1.5</v>
      </c>
    </row>
    <row r="1298" spans="1:11" x14ac:dyDescent="0.3">
      <c r="A1298" s="1">
        <v>45552</v>
      </c>
      <c r="B1298" t="s">
        <v>22</v>
      </c>
      <c r="C1298" t="s">
        <v>51</v>
      </c>
      <c r="D1298">
        <v>13.988060000000001</v>
      </c>
      <c r="E1298">
        <v>75.131810000000002</v>
      </c>
      <c r="F1298">
        <v>17.27</v>
      </c>
      <c r="G1298" t="s">
        <v>24</v>
      </c>
      <c r="H1298" t="s">
        <v>25</v>
      </c>
      <c r="I1298">
        <v>24.05</v>
      </c>
      <c r="J1298">
        <v>79</v>
      </c>
      <c r="K1298">
        <v>8.1</v>
      </c>
    </row>
    <row r="1299" spans="1:11" x14ac:dyDescent="0.3">
      <c r="A1299" s="1">
        <v>45521</v>
      </c>
      <c r="B1299" t="s">
        <v>15</v>
      </c>
      <c r="C1299" t="s">
        <v>43</v>
      </c>
      <c r="D1299">
        <v>21.842140000000001</v>
      </c>
      <c r="E1299">
        <v>73.266090000000005</v>
      </c>
      <c r="F1299">
        <v>42.77</v>
      </c>
      <c r="G1299" t="s">
        <v>48</v>
      </c>
      <c r="H1299" t="s">
        <v>25</v>
      </c>
      <c r="I1299">
        <v>27.38</v>
      </c>
      <c r="J1299">
        <v>69</v>
      </c>
      <c r="K1299">
        <v>34.200000000000003</v>
      </c>
    </row>
    <row r="1300" spans="1:11" x14ac:dyDescent="0.3">
      <c r="A1300" s="1">
        <v>45555</v>
      </c>
      <c r="B1300" t="s">
        <v>22</v>
      </c>
      <c r="C1300" t="s">
        <v>51</v>
      </c>
      <c r="D1300">
        <v>17.917290000000001</v>
      </c>
      <c r="E1300">
        <v>77.603679999999997</v>
      </c>
      <c r="F1300">
        <v>49.8</v>
      </c>
      <c r="G1300" t="s">
        <v>48</v>
      </c>
      <c r="H1300" t="s">
        <v>25</v>
      </c>
      <c r="I1300">
        <v>27.32</v>
      </c>
      <c r="J1300">
        <v>76</v>
      </c>
      <c r="K1300">
        <v>36</v>
      </c>
    </row>
    <row r="1301" spans="1:11" x14ac:dyDescent="0.3">
      <c r="A1301" s="1">
        <v>45559</v>
      </c>
      <c r="B1301" t="s">
        <v>11</v>
      </c>
      <c r="C1301" t="s">
        <v>44</v>
      </c>
      <c r="D1301">
        <v>24.360399999999998</v>
      </c>
      <c r="E1301">
        <v>73.640060000000005</v>
      </c>
      <c r="F1301">
        <v>76.48</v>
      </c>
      <c r="G1301" t="s">
        <v>48</v>
      </c>
      <c r="H1301" t="s">
        <v>56</v>
      </c>
      <c r="I1301">
        <v>20.43</v>
      </c>
      <c r="J1301">
        <v>60</v>
      </c>
      <c r="K1301">
        <v>13.7</v>
      </c>
    </row>
    <row r="1302" spans="1:11" x14ac:dyDescent="0.3">
      <c r="A1302" s="1">
        <v>45423</v>
      </c>
      <c r="B1302" t="s">
        <v>30</v>
      </c>
      <c r="C1302" t="s">
        <v>35</v>
      </c>
      <c r="D1302">
        <v>10.93595</v>
      </c>
      <c r="E1302">
        <v>76.197239999999994</v>
      </c>
      <c r="F1302">
        <v>7.59</v>
      </c>
      <c r="G1302" t="s">
        <v>17</v>
      </c>
      <c r="H1302" t="s">
        <v>14</v>
      </c>
      <c r="I1302">
        <v>28.43</v>
      </c>
      <c r="J1302">
        <v>82</v>
      </c>
      <c r="K1302">
        <v>22.9</v>
      </c>
    </row>
    <row r="1303" spans="1:11" x14ac:dyDescent="0.3">
      <c r="A1303" s="1">
        <v>45477</v>
      </c>
      <c r="B1303" t="s">
        <v>22</v>
      </c>
      <c r="C1303" t="s">
        <v>59</v>
      </c>
      <c r="D1303">
        <v>17.668749999999999</v>
      </c>
      <c r="E1303">
        <v>75.575839999999999</v>
      </c>
      <c r="F1303">
        <v>25.97</v>
      </c>
      <c r="G1303" t="s">
        <v>24</v>
      </c>
      <c r="H1303" t="s">
        <v>25</v>
      </c>
      <c r="I1303">
        <v>22.75</v>
      </c>
      <c r="J1303">
        <v>60</v>
      </c>
      <c r="K1303">
        <v>11.7</v>
      </c>
    </row>
    <row r="1304" spans="1:11" x14ac:dyDescent="0.3">
      <c r="A1304" s="1">
        <v>45303</v>
      </c>
      <c r="B1304" t="s">
        <v>11</v>
      </c>
      <c r="C1304" t="s">
        <v>46</v>
      </c>
      <c r="D1304">
        <v>20.295670000000001</v>
      </c>
      <c r="E1304">
        <v>69.217749999999995</v>
      </c>
      <c r="F1304">
        <v>322.04000000000002</v>
      </c>
      <c r="G1304" t="s">
        <v>33</v>
      </c>
      <c r="H1304" t="s">
        <v>74</v>
      </c>
      <c r="I1304">
        <v>3.51</v>
      </c>
      <c r="J1304">
        <v>100</v>
      </c>
      <c r="K1304">
        <v>121.7</v>
      </c>
    </row>
    <row r="1305" spans="1:11" x14ac:dyDescent="0.3">
      <c r="A1305" s="1">
        <v>45407</v>
      </c>
      <c r="B1305" t="s">
        <v>37</v>
      </c>
      <c r="C1305" t="s">
        <v>42</v>
      </c>
      <c r="D1305">
        <v>26.582429999999999</v>
      </c>
      <c r="E1305">
        <v>88.974909999999994</v>
      </c>
      <c r="F1305">
        <v>16.809999999999999</v>
      </c>
      <c r="G1305" t="s">
        <v>24</v>
      </c>
      <c r="H1305" t="s">
        <v>25</v>
      </c>
      <c r="I1305">
        <v>31</v>
      </c>
      <c r="J1305">
        <v>89</v>
      </c>
      <c r="K1305">
        <v>3.4</v>
      </c>
    </row>
    <row r="1306" spans="1:11" x14ac:dyDescent="0.3">
      <c r="A1306" s="1">
        <v>45397</v>
      </c>
      <c r="B1306" t="s">
        <v>37</v>
      </c>
      <c r="C1306" t="s">
        <v>61</v>
      </c>
      <c r="D1306">
        <v>26.175730000000001</v>
      </c>
      <c r="E1306">
        <v>88.136129999999994</v>
      </c>
      <c r="F1306">
        <v>5.74</v>
      </c>
      <c r="G1306" t="s">
        <v>17</v>
      </c>
      <c r="H1306" t="s">
        <v>14</v>
      </c>
      <c r="I1306">
        <v>26.17</v>
      </c>
      <c r="J1306">
        <v>68</v>
      </c>
      <c r="K1306">
        <v>28.1</v>
      </c>
    </row>
    <row r="1307" spans="1:11" x14ac:dyDescent="0.3">
      <c r="A1307" s="1">
        <v>45522</v>
      </c>
      <c r="B1307" t="s">
        <v>37</v>
      </c>
      <c r="C1307" t="s">
        <v>42</v>
      </c>
      <c r="D1307">
        <v>21.79467</v>
      </c>
      <c r="E1307">
        <v>87.809100000000001</v>
      </c>
      <c r="F1307">
        <v>9.17</v>
      </c>
      <c r="G1307" t="s">
        <v>17</v>
      </c>
      <c r="H1307" t="s">
        <v>14</v>
      </c>
      <c r="I1307">
        <v>21.7</v>
      </c>
      <c r="J1307">
        <v>64</v>
      </c>
      <c r="K1307">
        <v>35.1</v>
      </c>
    </row>
    <row r="1308" spans="1:11" x14ac:dyDescent="0.3">
      <c r="A1308" s="1">
        <v>45421</v>
      </c>
      <c r="B1308" t="s">
        <v>18</v>
      </c>
      <c r="C1308" t="s">
        <v>19</v>
      </c>
      <c r="D1308">
        <v>25.024290000000001</v>
      </c>
      <c r="E1308">
        <v>86.409000000000006</v>
      </c>
      <c r="F1308">
        <v>1.89</v>
      </c>
      <c r="G1308" t="s">
        <v>13</v>
      </c>
      <c r="H1308" t="s">
        <v>14</v>
      </c>
      <c r="I1308">
        <v>27.31</v>
      </c>
      <c r="J1308">
        <v>58</v>
      </c>
      <c r="K1308">
        <v>0.4</v>
      </c>
    </row>
    <row r="1309" spans="1:11" x14ac:dyDescent="0.3">
      <c r="A1309" s="1">
        <v>45514</v>
      </c>
      <c r="B1309" t="s">
        <v>37</v>
      </c>
      <c r="C1309" t="s">
        <v>61</v>
      </c>
      <c r="D1309">
        <v>26.188980000000001</v>
      </c>
      <c r="E1309">
        <v>87.936030000000002</v>
      </c>
      <c r="F1309">
        <v>12.29</v>
      </c>
      <c r="G1309" t="s">
        <v>24</v>
      </c>
      <c r="H1309" t="s">
        <v>25</v>
      </c>
      <c r="I1309">
        <v>30.58</v>
      </c>
      <c r="J1309">
        <v>72</v>
      </c>
      <c r="K1309">
        <v>14</v>
      </c>
    </row>
    <row r="1310" spans="1:11" x14ac:dyDescent="0.3">
      <c r="A1310" s="1">
        <v>45542</v>
      </c>
      <c r="B1310" t="s">
        <v>15</v>
      </c>
      <c r="C1310" t="s">
        <v>16</v>
      </c>
      <c r="D1310">
        <v>18.874929999999999</v>
      </c>
      <c r="E1310">
        <v>77.607759999999999</v>
      </c>
      <c r="F1310">
        <v>28.89</v>
      </c>
      <c r="G1310" t="s">
        <v>24</v>
      </c>
      <c r="H1310" t="s">
        <v>25</v>
      </c>
      <c r="I1310">
        <v>29.37</v>
      </c>
      <c r="J1310">
        <v>55</v>
      </c>
      <c r="K1310">
        <v>5.6</v>
      </c>
    </row>
    <row r="1311" spans="1:11" x14ac:dyDescent="0.3">
      <c r="A1311" s="1">
        <v>45389</v>
      </c>
      <c r="B1311" t="s">
        <v>37</v>
      </c>
      <c r="C1311" t="s">
        <v>42</v>
      </c>
      <c r="D1311">
        <v>21.611540000000002</v>
      </c>
      <c r="E1311">
        <v>88.86909</v>
      </c>
      <c r="F1311">
        <v>0</v>
      </c>
      <c r="G1311" t="s">
        <v>54</v>
      </c>
      <c r="H1311" t="s">
        <v>14</v>
      </c>
      <c r="I1311">
        <v>28.73</v>
      </c>
      <c r="J1311">
        <v>67</v>
      </c>
      <c r="K1311">
        <v>8.6999999999999993</v>
      </c>
    </row>
    <row r="1312" spans="1:11" x14ac:dyDescent="0.3">
      <c r="A1312" s="1">
        <v>45585</v>
      </c>
      <c r="B1312" t="s">
        <v>26</v>
      </c>
      <c r="C1312" t="s">
        <v>55</v>
      </c>
      <c r="D1312">
        <v>9.6913900000000002</v>
      </c>
      <c r="E1312">
        <v>78.570459999999997</v>
      </c>
      <c r="F1312">
        <v>8.6</v>
      </c>
      <c r="G1312" t="s">
        <v>17</v>
      </c>
      <c r="H1312" t="s">
        <v>14</v>
      </c>
      <c r="I1312">
        <v>23.3</v>
      </c>
      <c r="J1312">
        <v>60</v>
      </c>
      <c r="K1312">
        <v>23.7</v>
      </c>
    </row>
    <row r="1313" spans="1:11" x14ac:dyDescent="0.3">
      <c r="A1313" s="1">
        <v>45536</v>
      </c>
      <c r="B1313" t="s">
        <v>18</v>
      </c>
      <c r="C1313" t="s">
        <v>70</v>
      </c>
      <c r="D1313">
        <v>25.736260000000001</v>
      </c>
      <c r="E1313">
        <v>85.091859999999997</v>
      </c>
      <c r="F1313">
        <v>28.6</v>
      </c>
      <c r="G1313" t="s">
        <v>24</v>
      </c>
      <c r="H1313" t="s">
        <v>25</v>
      </c>
      <c r="I1313">
        <v>28.82</v>
      </c>
      <c r="J1313">
        <v>69</v>
      </c>
      <c r="K1313">
        <v>14</v>
      </c>
    </row>
    <row r="1314" spans="1:11" x14ac:dyDescent="0.3">
      <c r="A1314" s="1">
        <v>45419</v>
      </c>
      <c r="B1314" t="s">
        <v>28</v>
      </c>
      <c r="C1314" t="s">
        <v>57</v>
      </c>
      <c r="D1314">
        <v>18.768509999999999</v>
      </c>
      <c r="E1314">
        <v>80.794219999999996</v>
      </c>
      <c r="F1314">
        <v>8.7200000000000006</v>
      </c>
      <c r="G1314" t="s">
        <v>17</v>
      </c>
      <c r="H1314" t="s">
        <v>14</v>
      </c>
      <c r="I1314">
        <v>31.28</v>
      </c>
      <c r="J1314">
        <v>57</v>
      </c>
      <c r="K1314">
        <v>1.4</v>
      </c>
    </row>
    <row r="1315" spans="1:11" x14ac:dyDescent="0.3">
      <c r="A1315" s="1">
        <v>45308</v>
      </c>
      <c r="B1315" t="s">
        <v>30</v>
      </c>
      <c r="C1315" t="s">
        <v>35</v>
      </c>
      <c r="D1315">
        <v>11.257569999999999</v>
      </c>
      <c r="E1315">
        <v>75.762690000000006</v>
      </c>
      <c r="F1315">
        <v>21.64</v>
      </c>
      <c r="G1315" t="s">
        <v>24</v>
      </c>
      <c r="H1315" t="s">
        <v>25</v>
      </c>
      <c r="I1315">
        <v>23.55</v>
      </c>
      <c r="J1315">
        <v>71</v>
      </c>
      <c r="K1315">
        <v>13</v>
      </c>
    </row>
    <row r="1316" spans="1:11" x14ac:dyDescent="0.3">
      <c r="A1316" s="1">
        <v>45381</v>
      </c>
      <c r="B1316" t="s">
        <v>20</v>
      </c>
      <c r="C1316" t="s">
        <v>36</v>
      </c>
      <c r="D1316">
        <v>22.02101</v>
      </c>
      <c r="E1316">
        <v>83.399690000000007</v>
      </c>
      <c r="F1316">
        <v>31.65</v>
      </c>
      <c r="G1316" t="s">
        <v>24</v>
      </c>
      <c r="H1316" t="s">
        <v>25</v>
      </c>
      <c r="I1316">
        <v>26.02</v>
      </c>
      <c r="J1316">
        <v>59</v>
      </c>
      <c r="K1316">
        <v>18</v>
      </c>
    </row>
    <row r="1317" spans="1:11" x14ac:dyDescent="0.3">
      <c r="A1317" s="1">
        <v>45437</v>
      </c>
      <c r="B1317" t="s">
        <v>20</v>
      </c>
      <c r="C1317" t="s">
        <v>36</v>
      </c>
      <c r="D1317">
        <v>18.502870000000001</v>
      </c>
      <c r="E1317">
        <v>86.684269999999998</v>
      </c>
      <c r="F1317">
        <v>0.92</v>
      </c>
      <c r="G1317" t="s">
        <v>13</v>
      </c>
      <c r="H1317" t="s">
        <v>14</v>
      </c>
      <c r="I1317">
        <v>33.11</v>
      </c>
      <c r="J1317">
        <v>73</v>
      </c>
      <c r="K1317">
        <v>39.299999999999997</v>
      </c>
    </row>
    <row r="1318" spans="1:11" x14ac:dyDescent="0.3">
      <c r="A1318" s="1">
        <v>45533</v>
      </c>
      <c r="B1318" t="s">
        <v>40</v>
      </c>
      <c r="C1318" t="s">
        <v>73</v>
      </c>
      <c r="D1318">
        <v>24.88449</v>
      </c>
      <c r="E1318">
        <v>91.282700000000006</v>
      </c>
      <c r="F1318">
        <v>5.04</v>
      </c>
      <c r="G1318" t="s">
        <v>17</v>
      </c>
      <c r="H1318" t="s">
        <v>14</v>
      </c>
      <c r="I1318">
        <v>32.18</v>
      </c>
      <c r="J1318">
        <v>37</v>
      </c>
      <c r="K1318">
        <v>8</v>
      </c>
    </row>
    <row r="1319" spans="1:11" x14ac:dyDescent="0.3">
      <c r="A1319" s="1">
        <v>45528</v>
      </c>
      <c r="B1319" t="s">
        <v>40</v>
      </c>
      <c r="C1319" t="s">
        <v>53</v>
      </c>
      <c r="D1319">
        <v>25.940919999999998</v>
      </c>
      <c r="E1319">
        <v>90.664569999999998</v>
      </c>
      <c r="F1319">
        <v>21.08</v>
      </c>
      <c r="G1319" t="s">
        <v>24</v>
      </c>
      <c r="H1319" t="s">
        <v>25</v>
      </c>
      <c r="I1319">
        <v>29.73</v>
      </c>
      <c r="J1319">
        <v>50</v>
      </c>
      <c r="K1319">
        <v>0.5</v>
      </c>
    </row>
    <row r="1320" spans="1:11" x14ac:dyDescent="0.3">
      <c r="A1320" s="1">
        <v>45633</v>
      </c>
      <c r="B1320" t="s">
        <v>26</v>
      </c>
      <c r="C1320" t="s">
        <v>63</v>
      </c>
      <c r="D1320">
        <v>11.199389999999999</v>
      </c>
      <c r="E1320">
        <v>79.883629999999997</v>
      </c>
      <c r="F1320">
        <v>12.13</v>
      </c>
      <c r="G1320" t="s">
        <v>24</v>
      </c>
      <c r="H1320" t="s">
        <v>25</v>
      </c>
      <c r="I1320">
        <v>16.670000000000002</v>
      </c>
      <c r="J1320">
        <v>50</v>
      </c>
      <c r="K1320">
        <v>32.9</v>
      </c>
    </row>
    <row r="1321" spans="1:11" x14ac:dyDescent="0.3">
      <c r="A1321" s="1">
        <v>45351</v>
      </c>
      <c r="B1321" t="s">
        <v>37</v>
      </c>
      <c r="C1321" t="s">
        <v>61</v>
      </c>
      <c r="D1321">
        <v>26.400469999999999</v>
      </c>
      <c r="E1321">
        <v>88.591589999999997</v>
      </c>
      <c r="F1321">
        <v>0</v>
      </c>
      <c r="G1321" t="s">
        <v>54</v>
      </c>
      <c r="H1321" t="s">
        <v>14</v>
      </c>
      <c r="I1321">
        <v>24.65</v>
      </c>
      <c r="J1321">
        <v>50</v>
      </c>
      <c r="K1321">
        <v>7.7</v>
      </c>
    </row>
    <row r="1322" spans="1:11" x14ac:dyDescent="0.3">
      <c r="A1322" s="1">
        <v>45585</v>
      </c>
      <c r="B1322" t="s">
        <v>28</v>
      </c>
      <c r="C1322" t="s">
        <v>57</v>
      </c>
      <c r="D1322">
        <v>14.8058</v>
      </c>
      <c r="E1322">
        <v>77.472359999999995</v>
      </c>
      <c r="F1322">
        <v>0</v>
      </c>
      <c r="G1322" t="s">
        <v>54</v>
      </c>
      <c r="H1322" t="s">
        <v>14</v>
      </c>
      <c r="I1322">
        <v>26.07</v>
      </c>
      <c r="J1322">
        <v>78</v>
      </c>
      <c r="K1322">
        <v>18.399999999999999</v>
      </c>
    </row>
    <row r="1323" spans="1:11" x14ac:dyDescent="0.3">
      <c r="A1323" s="1">
        <v>45320</v>
      </c>
      <c r="B1323" t="s">
        <v>22</v>
      </c>
      <c r="C1323" t="s">
        <v>51</v>
      </c>
      <c r="D1323">
        <v>11.72396</v>
      </c>
      <c r="E1323">
        <v>78.230810000000005</v>
      </c>
      <c r="F1323">
        <v>0.44</v>
      </c>
      <c r="G1323" t="s">
        <v>13</v>
      </c>
      <c r="H1323" t="s">
        <v>14</v>
      </c>
      <c r="I1323">
        <v>17.600000000000001</v>
      </c>
      <c r="J1323">
        <v>73</v>
      </c>
      <c r="K1323">
        <v>11.5</v>
      </c>
    </row>
    <row r="1324" spans="1:11" x14ac:dyDescent="0.3">
      <c r="A1324" s="1">
        <v>45398</v>
      </c>
      <c r="B1324" t="s">
        <v>20</v>
      </c>
      <c r="C1324" t="s">
        <v>52</v>
      </c>
      <c r="D1324">
        <v>20.307480000000002</v>
      </c>
      <c r="E1324">
        <v>85.984740000000002</v>
      </c>
      <c r="F1324">
        <v>0.18</v>
      </c>
      <c r="G1324" t="s">
        <v>13</v>
      </c>
      <c r="H1324" t="s">
        <v>14</v>
      </c>
      <c r="I1324">
        <v>34.57</v>
      </c>
      <c r="J1324">
        <v>66</v>
      </c>
      <c r="K1324">
        <v>33.200000000000003</v>
      </c>
    </row>
    <row r="1325" spans="1:11" x14ac:dyDescent="0.3">
      <c r="A1325" s="1">
        <v>45422</v>
      </c>
      <c r="B1325" t="s">
        <v>40</v>
      </c>
      <c r="C1325" t="s">
        <v>66</v>
      </c>
      <c r="D1325">
        <v>24.814869999999999</v>
      </c>
      <c r="E1325">
        <v>91.712500000000006</v>
      </c>
      <c r="F1325">
        <v>6.85</v>
      </c>
      <c r="G1325" t="s">
        <v>17</v>
      </c>
      <c r="H1325" t="s">
        <v>14</v>
      </c>
      <c r="I1325">
        <v>29.37</v>
      </c>
      <c r="J1325">
        <v>72</v>
      </c>
      <c r="K1325">
        <v>11.7</v>
      </c>
    </row>
    <row r="1326" spans="1:11" x14ac:dyDescent="0.3">
      <c r="A1326" s="1">
        <v>45322</v>
      </c>
      <c r="B1326" t="s">
        <v>15</v>
      </c>
      <c r="C1326" t="s">
        <v>32</v>
      </c>
      <c r="D1326">
        <v>18.394410000000001</v>
      </c>
      <c r="E1326">
        <v>77.613240000000005</v>
      </c>
      <c r="F1326">
        <v>27.72</v>
      </c>
      <c r="G1326" t="s">
        <v>24</v>
      </c>
      <c r="H1326" t="s">
        <v>25</v>
      </c>
      <c r="I1326">
        <v>20.36</v>
      </c>
      <c r="J1326">
        <v>69</v>
      </c>
      <c r="K1326">
        <v>18.899999999999999</v>
      </c>
    </row>
    <row r="1327" spans="1:11" x14ac:dyDescent="0.3">
      <c r="A1327" s="1">
        <v>45559</v>
      </c>
      <c r="B1327" t="s">
        <v>22</v>
      </c>
      <c r="C1327" t="s">
        <v>59</v>
      </c>
      <c r="D1327">
        <v>15.613860000000001</v>
      </c>
      <c r="E1327">
        <v>75.134820000000005</v>
      </c>
      <c r="F1327">
        <v>171.65</v>
      </c>
      <c r="G1327" t="s">
        <v>33</v>
      </c>
      <c r="H1327" t="s">
        <v>39</v>
      </c>
      <c r="I1327">
        <v>15.52</v>
      </c>
      <c r="J1327">
        <v>80</v>
      </c>
      <c r="K1327">
        <v>100.5</v>
      </c>
    </row>
    <row r="1328" spans="1:11" x14ac:dyDescent="0.3">
      <c r="A1328" s="1">
        <v>45409</v>
      </c>
      <c r="B1328" t="s">
        <v>18</v>
      </c>
      <c r="C1328" t="s">
        <v>49</v>
      </c>
      <c r="D1328">
        <v>25.820810000000002</v>
      </c>
      <c r="E1328">
        <v>86.869829999999993</v>
      </c>
      <c r="F1328">
        <v>315.55</v>
      </c>
      <c r="G1328" t="s">
        <v>33</v>
      </c>
      <c r="H1328" t="s">
        <v>72</v>
      </c>
      <c r="I1328">
        <v>8.84</v>
      </c>
      <c r="J1328">
        <v>100</v>
      </c>
      <c r="K1328">
        <v>52</v>
      </c>
    </row>
    <row r="1329" spans="1:11" x14ac:dyDescent="0.3">
      <c r="A1329" s="1">
        <v>45415</v>
      </c>
      <c r="B1329" t="s">
        <v>28</v>
      </c>
      <c r="C1329" t="s">
        <v>67</v>
      </c>
      <c r="D1329">
        <v>14.15809</v>
      </c>
      <c r="E1329">
        <v>83.061940000000007</v>
      </c>
      <c r="F1329">
        <v>7.16</v>
      </c>
      <c r="G1329" t="s">
        <v>17</v>
      </c>
      <c r="H1329" t="s">
        <v>14</v>
      </c>
      <c r="I1329">
        <v>26.92</v>
      </c>
      <c r="J1329">
        <v>84</v>
      </c>
      <c r="K1329">
        <v>10.5</v>
      </c>
    </row>
    <row r="1330" spans="1:11" x14ac:dyDescent="0.3">
      <c r="A1330" s="1">
        <v>45594</v>
      </c>
      <c r="B1330" t="s">
        <v>26</v>
      </c>
      <c r="C1330" t="s">
        <v>62</v>
      </c>
      <c r="D1330">
        <v>9.2117900000000006</v>
      </c>
      <c r="E1330">
        <v>77.447590000000005</v>
      </c>
      <c r="F1330">
        <v>21.23</v>
      </c>
      <c r="G1330" t="s">
        <v>24</v>
      </c>
      <c r="H1330" t="s">
        <v>25</v>
      </c>
      <c r="I1330">
        <v>23.96</v>
      </c>
      <c r="J1330">
        <v>60</v>
      </c>
      <c r="K1330">
        <v>20.100000000000001</v>
      </c>
    </row>
    <row r="1331" spans="1:11" x14ac:dyDescent="0.3">
      <c r="A1331" s="1">
        <v>45585</v>
      </c>
      <c r="B1331" t="s">
        <v>11</v>
      </c>
      <c r="C1331" t="s">
        <v>60</v>
      </c>
      <c r="D1331">
        <v>22.475000000000001</v>
      </c>
      <c r="E1331">
        <v>69.971329999999995</v>
      </c>
      <c r="F1331">
        <v>32.619999999999997</v>
      </c>
      <c r="G1331" t="s">
        <v>24</v>
      </c>
      <c r="H1331" t="s">
        <v>25</v>
      </c>
      <c r="I1331">
        <v>24.37</v>
      </c>
      <c r="J1331">
        <v>84</v>
      </c>
      <c r="K1331">
        <v>34.299999999999997</v>
      </c>
    </row>
    <row r="1332" spans="1:11" x14ac:dyDescent="0.3">
      <c r="A1332" s="1">
        <v>45377</v>
      </c>
      <c r="B1332" t="s">
        <v>15</v>
      </c>
      <c r="C1332" t="s">
        <v>45</v>
      </c>
      <c r="D1332">
        <v>17.828810000000001</v>
      </c>
      <c r="E1332">
        <v>76.928330000000003</v>
      </c>
      <c r="F1332">
        <v>0.32</v>
      </c>
      <c r="G1332" t="s">
        <v>13</v>
      </c>
      <c r="H1332" t="s">
        <v>14</v>
      </c>
      <c r="I1332">
        <v>29.76</v>
      </c>
      <c r="J1332">
        <v>59</v>
      </c>
      <c r="K1332">
        <v>15.7</v>
      </c>
    </row>
    <row r="1333" spans="1:11" x14ac:dyDescent="0.3">
      <c r="A1333" s="1">
        <v>45455</v>
      </c>
      <c r="B1333" t="s">
        <v>40</v>
      </c>
      <c r="C1333" t="s">
        <v>53</v>
      </c>
      <c r="D1333">
        <v>24.877179999999999</v>
      </c>
      <c r="E1333">
        <v>94.090509999999995</v>
      </c>
      <c r="F1333">
        <v>13.53</v>
      </c>
      <c r="G1333" t="s">
        <v>24</v>
      </c>
      <c r="H1333" t="s">
        <v>25</v>
      </c>
      <c r="I1333">
        <v>26.92</v>
      </c>
      <c r="J1333">
        <v>48</v>
      </c>
      <c r="K1333">
        <v>30.5</v>
      </c>
    </row>
    <row r="1334" spans="1:11" x14ac:dyDescent="0.3">
      <c r="A1334" s="1">
        <v>45505</v>
      </c>
      <c r="B1334" t="s">
        <v>22</v>
      </c>
      <c r="C1334" t="s">
        <v>69</v>
      </c>
      <c r="D1334">
        <v>14.007529999999999</v>
      </c>
      <c r="E1334">
        <v>74.672300000000007</v>
      </c>
      <c r="F1334">
        <v>0</v>
      </c>
      <c r="G1334" t="s">
        <v>54</v>
      </c>
      <c r="H1334" t="s">
        <v>14</v>
      </c>
      <c r="I1334">
        <v>23.62</v>
      </c>
      <c r="J1334">
        <v>41</v>
      </c>
      <c r="K1334">
        <v>3.5</v>
      </c>
    </row>
    <row r="1335" spans="1:11" x14ac:dyDescent="0.3">
      <c r="A1335" s="1">
        <v>45392</v>
      </c>
      <c r="B1335" t="s">
        <v>11</v>
      </c>
      <c r="C1335" t="s">
        <v>60</v>
      </c>
      <c r="D1335">
        <v>20.984590000000001</v>
      </c>
      <c r="E1335">
        <v>68.197580000000002</v>
      </c>
      <c r="F1335">
        <v>7.5</v>
      </c>
      <c r="G1335" t="s">
        <v>17</v>
      </c>
      <c r="H1335" t="s">
        <v>14</v>
      </c>
      <c r="I1335">
        <v>37.299999999999997</v>
      </c>
      <c r="J1335">
        <v>46</v>
      </c>
      <c r="K1335">
        <v>38</v>
      </c>
    </row>
    <row r="1336" spans="1:11" x14ac:dyDescent="0.3">
      <c r="A1336" s="1">
        <v>45558</v>
      </c>
      <c r="B1336" t="s">
        <v>11</v>
      </c>
      <c r="C1336" t="s">
        <v>12</v>
      </c>
      <c r="D1336">
        <v>23.028790000000001</v>
      </c>
      <c r="E1336">
        <v>68.184190000000001</v>
      </c>
      <c r="F1336">
        <v>1.66</v>
      </c>
      <c r="G1336" t="s">
        <v>13</v>
      </c>
      <c r="H1336" t="s">
        <v>14</v>
      </c>
      <c r="I1336">
        <v>25.76</v>
      </c>
      <c r="J1336">
        <v>65</v>
      </c>
      <c r="K1336">
        <v>6.4</v>
      </c>
    </row>
    <row r="1337" spans="1:11" x14ac:dyDescent="0.3">
      <c r="A1337" s="1">
        <v>45424</v>
      </c>
      <c r="B1337" t="s">
        <v>15</v>
      </c>
      <c r="C1337" t="s">
        <v>32</v>
      </c>
      <c r="D1337">
        <v>20.940539999999999</v>
      </c>
      <c r="E1337">
        <v>76.631360000000001</v>
      </c>
      <c r="F1337">
        <v>15.64</v>
      </c>
      <c r="G1337" t="s">
        <v>24</v>
      </c>
      <c r="H1337" t="s">
        <v>25</v>
      </c>
      <c r="I1337">
        <v>24.15</v>
      </c>
      <c r="J1337">
        <v>71</v>
      </c>
      <c r="K1337">
        <v>19.3</v>
      </c>
    </row>
    <row r="1338" spans="1:11" x14ac:dyDescent="0.3">
      <c r="A1338" s="1">
        <v>45311</v>
      </c>
      <c r="B1338" t="s">
        <v>18</v>
      </c>
      <c r="C1338" t="s">
        <v>70</v>
      </c>
      <c r="D1338">
        <v>24.557490000000001</v>
      </c>
      <c r="E1338">
        <v>86.023859999999999</v>
      </c>
      <c r="F1338">
        <v>10.96</v>
      </c>
      <c r="G1338" t="s">
        <v>24</v>
      </c>
      <c r="H1338" t="s">
        <v>25</v>
      </c>
      <c r="I1338">
        <v>19.98</v>
      </c>
      <c r="J1338">
        <v>63</v>
      </c>
      <c r="K1338">
        <v>14.9</v>
      </c>
    </row>
    <row r="1339" spans="1:11" x14ac:dyDescent="0.3">
      <c r="A1339" s="1">
        <v>45575</v>
      </c>
      <c r="B1339" t="s">
        <v>20</v>
      </c>
      <c r="C1339" t="s">
        <v>68</v>
      </c>
      <c r="D1339">
        <v>20.00384</v>
      </c>
      <c r="E1339">
        <v>85.200239999999994</v>
      </c>
      <c r="F1339">
        <v>8.1999999999999993</v>
      </c>
      <c r="G1339" t="s">
        <v>17</v>
      </c>
      <c r="H1339" t="s">
        <v>14</v>
      </c>
      <c r="I1339">
        <v>24.06</v>
      </c>
      <c r="J1339">
        <v>73</v>
      </c>
      <c r="K1339">
        <v>30.6</v>
      </c>
    </row>
    <row r="1340" spans="1:11" x14ac:dyDescent="0.3">
      <c r="A1340" s="1">
        <v>45434</v>
      </c>
      <c r="B1340" t="s">
        <v>15</v>
      </c>
      <c r="C1340" t="s">
        <v>43</v>
      </c>
      <c r="D1340">
        <v>21.209569999999999</v>
      </c>
      <c r="E1340">
        <v>73.230490000000003</v>
      </c>
      <c r="F1340">
        <v>15.24</v>
      </c>
      <c r="G1340" t="s">
        <v>24</v>
      </c>
      <c r="H1340" t="s">
        <v>25</v>
      </c>
      <c r="I1340">
        <v>32.5</v>
      </c>
      <c r="J1340">
        <v>69</v>
      </c>
      <c r="K1340">
        <v>36.5</v>
      </c>
    </row>
    <row r="1341" spans="1:11" x14ac:dyDescent="0.3">
      <c r="A1341" s="1">
        <v>45514</v>
      </c>
      <c r="B1341" t="s">
        <v>22</v>
      </c>
      <c r="C1341" t="s">
        <v>69</v>
      </c>
      <c r="D1341">
        <v>15.3628</v>
      </c>
      <c r="E1341">
        <v>76.84299</v>
      </c>
      <c r="F1341">
        <v>34.51</v>
      </c>
      <c r="G1341" t="s">
        <v>24</v>
      </c>
      <c r="H1341" t="s">
        <v>25</v>
      </c>
      <c r="I1341">
        <v>20.149999999999999</v>
      </c>
      <c r="J1341">
        <v>69</v>
      </c>
      <c r="K1341">
        <v>7.6</v>
      </c>
    </row>
    <row r="1342" spans="1:11" x14ac:dyDescent="0.3">
      <c r="A1342" s="1">
        <v>45576</v>
      </c>
      <c r="B1342" t="s">
        <v>26</v>
      </c>
      <c r="C1342" t="s">
        <v>62</v>
      </c>
      <c r="D1342">
        <v>12.3401</v>
      </c>
      <c r="E1342">
        <v>77.067930000000004</v>
      </c>
      <c r="F1342">
        <v>30.8</v>
      </c>
      <c r="G1342" t="s">
        <v>24</v>
      </c>
      <c r="H1342" t="s">
        <v>25</v>
      </c>
      <c r="I1342">
        <v>30.28</v>
      </c>
      <c r="J1342">
        <v>63</v>
      </c>
      <c r="K1342">
        <v>20.5</v>
      </c>
    </row>
    <row r="1343" spans="1:11" x14ac:dyDescent="0.3">
      <c r="A1343" s="1">
        <v>45483</v>
      </c>
      <c r="B1343" t="s">
        <v>30</v>
      </c>
      <c r="C1343" t="s">
        <v>35</v>
      </c>
      <c r="D1343">
        <v>9.7091200000000004</v>
      </c>
      <c r="E1343">
        <v>76.866739999999993</v>
      </c>
      <c r="F1343">
        <v>8.59</v>
      </c>
      <c r="G1343" t="s">
        <v>17</v>
      </c>
      <c r="H1343" t="s">
        <v>14</v>
      </c>
      <c r="I1343">
        <v>28.43</v>
      </c>
      <c r="J1343">
        <v>61</v>
      </c>
      <c r="K1343">
        <v>30</v>
      </c>
    </row>
    <row r="1344" spans="1:11" x14ac:dyDescent="0.3">
      <c r="A1344" s="1">
        <v>45479</v>
      </c>
      <c r="B1344" t="s">
        <v>37</v>
      </c>
      <c r="C1344" t="s">
        <v>42</v>
      </c>
      <c r="D1344">
        <v>21.696619999999999</v>
      </c>
      <c r="E1344">
        <v>89.049729999999997</v>
      </c>
      <c r="F1344">
        <v>4.84</v>
      </c>
      <c r="G1344" t="s">
        <v>17</v>
      </c>
      <c r="H1344" t="s">
        <v>14</v>
      </c>
      <c r="I1344">
        <v>28.99</v>
      </c>
      <c r="J1344">
        <v>77</v>
      </c>
      <c r="K1344">
        <v>38.1</v>
      </c>
    </row>
    <row r="1345" spans="1:11" x14ac:dyDescent="0.3">
      <c r="A1345" s="1">
        <v>45543</v>
      </c>
      <c r="B1345" t="s">
        <v>40</v>
      </c>
      <c r="C1345" t="s">
        <v>41</v>
      </c>
      <c r="D1345">
        <v>24.516279999999998</v>
      </c>
      <c r="E1345">
        <v>91.436089999999993</v>
      </c>
      <c r="F1345">
        <v>28.1</v>
      </c>
      <c r="G1345" t="s">
        <v>24</v>
      </c>
      <c r="H1345" t="s">
        <v>25</v>
      </c>
      <c r="I1345">
        <v>28.32</v>
      </c>
      <c r="J1345">
        <v>61</v>
      </c>
      <c r="K1345">
        <v>7</v>
      </c>
    </row>
    <row r="1346" spans="1:11" x14ac:dyDescent="0.3">
      <c r="A1346" s="1">
        <v>45621</v>
      </c>
      <c r="B1346" t="s">
        <v>20</v>
      </c>
      <c r="C1346" t="s">
        <v>68</v>
      </c>
      <c r="D1346">
        <v>19.78004</v>
      </c>
      <c r="E1346">
        <v>83.697469999999996</v>
      </c>
      <c r="F1346">
        <v>0</v>
      </c>
      <c r="G1346" t="s">
        <v>54</v>
      </c>
      <c r="H1346" t="s">
        <v>14</v>
      </c>
      <c r="I1346">
        <v>23.13</v>
      </c>
      <c r="J1346">
        <v>72</v>
      </c>
      <c r="K1346">
        <v>1</v>
      </c>
    </row>
    <row r="1347" spans="1:11" x14ac:dyDescent="0.3">
      <c r="A1347" s="1">
        <v>45619</v>
      </c>
      <c r="B1347" t="s">
        <v>26</v>
      </c>
      <c r="C1347" t="s">
        <v>63</v>
      </c>
      <c r="D1347">
        <v>8.6941000000000006</v>
      </c>
      <c r="E1347">
        <v>80.26343</v>
      </c>
      <c r="F1347">
        <v>16.170000000000002</v>
      </c>
      <c r="G1347" t="s">
        <v>24</v>
      </c>
      <c r="H1347" t="s">
        <v>25</v>
      </c>
      <c r="I1347">
        <v>29.73</v>
      </c>
      <c r="J1347">
        <v>74</v>
      </c>
      <c r="K1347">
        <v>31.9</v>
      </c>
    </row>
    <row r="1348" spans="1:11" x14ac:dyDescent="0.3">
      <c r="A1348" s="1">
        <v>45483</v>
      </c>
      <c r="B1348" t="s">
        <v>30</v>
      </c>
      <c r="C1348" t="s">
        <v>50</v>
      </c>
      <c r="D1348">
        <v>11.11594</v>
      </c>
      <c r="E1348">
        <v>76.594210000000004</v>
      </c>
      <c r="F1348">
        <v>21.92</v>
      </c>
      <c r="G1348" t="s">
        <v>24</v>
      </c>
      <c r="H1348" t="s">
        <v>25</v>
      </c>
      <c r="I1348">
        <v>23.46</v>
      </c>
      <c r="J1348">
        <v>55</v>
      </c>
      <c r="K1348">
        <v>20.2</v>
      </c>
    </row>
    <row r="1349" spans="1:11" x14ac:dyDescent="0.3">
      <c r="A1349" s="1">
        <v>45550</v>
      </c>
      <c r="B1349" t="s">
        <v>22</v>
      </c>
      <c r="C1349" t="s">
        <v>23</v>
      </c>
      <c r="D1349">
        <v>16.241389999999999</v>
      </c>
      <c r="E1349">
        <v>74.109920000000002</v>
      </c>
      <c r="F1349">
        <v>35.28</v>
      </c>
      <c r="G1349" t="s">
        <v>48</v>
      </c>
      <c r="H1349" t="s">
        <v>25</v>
      </c>
      <c r="I1349">
        <v>24.26</v>
      </c>
      <c r="J1349">
        <v>63</v>
      </c>
      <c r="K1349">
        <v>4.8</v>
      </c>
    </row>
    <row r="1350" spans="1:11" x14ac:dyDescent="0.3">
      <c r="A1350" s="1">
        <v>45437</v>
      </c>
      <c r="B1350" t="s">
        <v>40</v>
      </c>
      <c r="C1350" t="s">
        <v>53</v>
      </c>
      <c r="D1350">
        <v>24.438510000000001</v>
      </c>
      <c r="E1350">
        <v>94.372569999999996</v>
      </c>
      <c r="F1350">
        <v>18.170000000000002</v>
      </c>
      <c r="G1350" t="s">
        <v>24</v>
      </c>
      <c r="H1350" t="s">
        <v>25</v>
      </c>
      <c r="I1350">
        <v>33.24</v>
      </c>
      <c r="J1350">
        <v>58</v>
      </c>
      <c r="K1350">
        <v>28.1</v>
      </c>
    </row>
    <row r="1351" spans="1:11" x14ac:dyDescent="0.3">
      <c r="A1351" s="1">
        <v>45377</v>
      </c>
      <c r="B1351" t="s">
        <v>22</v>
      </c>
      <c r="C1351" t="s">
        <v>69</v>
      </c>
      <c r="D1351">
        <v>15.09018</v>
      </c>
      <c r="E1351">
        <v>77.208640000000003</v>
      </c>
      <c r="F1351">
        <v>0.55000000000000004</v>
      </c>
      <c r="G1351" t="s">
        <v>13</v>
      </c>
      <c r="H1351" t="s">
        <v>14</v>
      </c>
      <c r="I1351">
        <v>32.020000000000003</v>
      </c>
      <c r="J1351">
        <v>70</v>
      </c>
      <c r="K1351">
        <v>11.1</v>
      </c>
    </row>
    <row r="1352" spans="1:11" x14ac:dyDescent="0.3">
      <c r="A1352" s="1">
        <v>45607</v>
      </c>
      <c r="B1352" t="s">
        <v>30</v>
      </c>
      <c r="C1352" t="s">
        <v>71</v>
      </c>
      <c r="D1352">
        <v>9.2398399999999992</v>
      </c>
      <c r="E1352">
        <v>77.101029999999994</v>
      </c>
      <c r="F1352">
        <v>8.34</v>
      </c>
      <c r="G1352" t="s">
        <v>17</v>
      </c>
      <c r="H1352" t="s">
        <v>14</v>
      </c>
      <c r="I1352">
        <v>30.53</v>
      </c>
      <c r="J1352">
        <v>59</v>
      </c>
      <c r="K1352">
        <v>27.3</v>
      </c>
    </row>
    <row r="1353" spans="1:11" x14ac:dyDescent="0.3">
      <c r="A1353" s="1">
        <v>45489</v>
      </c>
      <c r="B1353" t="s">
        <v>18</v>
      </c>
      <c r="C1353" t="s">
        <v>47</v>
      </c>
      <c r="D1353">
        <v>24.728809999999999</v>
      </c>
      <c r="E1353">
        <v>85.376689999999996</v>
      </c>
      <c r="F1353">
        <v>24.45</v>
      </c>
      <c r="G1353" t="s">
        <v>24</v>
      </c>
      <c r="H1353" t="s">
        <v>25</v>
      </c>
      <c r="I1353">
        <v>32.35</v>
      </c>
      <c r="J1353">
        <v>67</v>
      </c>
      <c r="K1353">
        <v>17.8</v>
      </c>
    </row>
    <row r="1354" spans="1:11" x14ac:dyDescent="0.3">
      <c r="A1354" s="1">
        <v>45466</v>
      </c>
      <c r="B1354" t="s">
        <v>30</v>
      </c>
      <c r="C1354" t="s">
        <v>71</v>
      </c>
      <c r="D1354">
        <v>12.21495</v>
      </c>
      <c r="E1354">
        <v>76.257559999999998</v>
      </c>
      <c r="F1354">
        <v>0.47</v>
      </c>
      <c r="G1354" t="s">
        <v>13</v>
      </c>
      <c r="H1354" t="s">
        <v>14</v>
      </c>
      <c r="I1354">
        <v>19.190000000000001</v>
      </c>
      <c r="J1354">
        <v>47</v>
      </c>
      <c r="K1354">
        <v>13.8</v>
      </c>
    </row>
    <row r="1355" spans="1:11" x14ac:dyDescent="0.3">
      <c r="A1355" s="1">
        <v>45400</v>
      </c>
      <c r="B1355" t="s">
        <v>20</v>
      </c>
      <c r="C1355" t="s">
        <v>68</v>
      </c>
      <c r="D1355">
        <v>20.600809999999999</v>
      </c>
      <c r="E1355">
        <v>83.041629999999998</v>
      </c>
      <c r="F1355">
        <v>1.62</v>
      </c>
      <c r="G1355" t="s">
        <v>13</v>
      </c>
      <c r="H1355" t="s">
        <v>14</v>
      </c>
      <c r="I1355">
        <v>27.74</v>
      </c>
      <c r="J1355">
        <v>75</v>
      </c>
      <c r="K1355">
        <v>23.1</v>
      </c>
    </row>
    <row r="1356" spans="1:11" x14ac:dyDescent="0.3">
      <c r="A1356" s="1">
        <v>45301</v>
      </c>
      <c r="B1356" t="s">
        <v>30</v>
      </c>
      <c r="C1356" t="s">
        <v>35</v>
      </c>
      <c r="D1356">
        <v>8.4133600000000008</v>
      </c>
      <c r="E1356">
        <v>76.177409999999995</v>
      </c>
      <c r="F1356">
        <v>4.67</v>
      </c>
      <c r="G1356" t="s">
        <v>17</v>
      </c>
      <c r="H1356" t="s">
        <v>14</v>
      </c>
      <c r="I1356">
        <v>19.91</v>
      </c>
      <c r="J1356">
        <v>48</v>
      </c>
      <c r="K1356">
        <v>26</v>
      </c>
    </row>
    <row r="1357" spans="1:11" x14ac:dyDescent="0.3">
      <c r="A1357" s="1">
        <v>45450</v>
      </c>
      <c r="B1357" t="s">
        <v>11</v>
      </c>
      <c r="C1357" t="s">
        <v>44</v>
      </c>
      <c r="D1357">
        <v>21.833310000000001</v>
      </c>
      <c r="E1357">
        <v>73.613249999999994</v>
      </c>
      <c r="F1357">
        <v>7.35</v>
      </c>
      <c r="G1357" t="s">
        <v>17</v>
      </c>
      <c r="H1357" t="s">
        <v>14</v>
      </c>
      <c r="I1357">
        <v>25.25</v>
      </c>
      <c r="J1357">
        <v>58</v>
      </c>
      <c r="K1357">
        <v>39.6</v>
      </c>
    </row>
    <row r="1358" spans="1:11" x14ac:dyDescent="0.3">
      <c r="A1358" s="1">
        <v>45649</v>
      </c>
      <c r="B1358" t="s">
        <v>28</v>
      </c>
      <c r="C1358" t="s">
        <v>67</v>
      </c>
      <c r="D1358">
        <v>15.30165</v>
      </c>
      <c r="E1358">
        <v>79.394980000000004</v>
      </c>
      <c r="F1358">
        <v>3.61</v>
      </c>
      <c r="G1358" t="s">
        <v>17</v>
      </c>
      <c r="H1358" t="s">
        <v>14</v>
      </c>
      <c r="I1358">
        <v>19.37</v>
      </c>
      <c r="J1358">
        <v>53</v>
      </c>
      <c r="K1358">
        <v>25</v>
      </c>
    </row>
    <row r="1359" spans="1:11" x14ac:dyDescent="0.3">
      <c r="A1359" s="1">
        <v>45399</v>
      </c>
      <c r="B1359" t="s">
        <v>15</v>
      </c>
      <c r="C1359" t="s">
        <v>43</v>
      </c>
      <c r="D1359">
        <v>19.025379999999998</v>
      </c>
      <c r="E1359">
        <v>74.136619999999994</v>
      </c>
      <c r="F1359">
        <v>0.6</v>
      </c>
      <c r="G1359" t="s">
        <v>13</v>
      </c>
      <c r="H1359" t="s">
        <v>14</v>
      </c>
      <c r="I1359">
        <v>26.33</v>
      </c>
      <c r="J1359">
        <v>61</v>
      </c>
      <c r="K1359">
        <v>19.8</v>
      </c>
    </row>
    <row r="1360" spans="1:11" x14ac:dyDescent="0.3">
      <c r="A1360" s="1">
        <v>45594</v>
      </c>
      <c r="B1360" t="s">
        <v>26</v>
      </c>
      <c r="C1360" t="s">
        <v>27</v>
      </c>
      <c r="D1360">
        <v>12.15427</v>
      </c>
      <c r="E1360">
        <v>78.901240000000001</v>
      </c>
      <c r="F1360">
        <v>25.91</v>
      </c>
      <c r="G1360" t="s">
        <v>24</v>
      </c>
      <c r="H1360" t="s">
        <v>25</v>
      </c>
      <c r="I1360">
        <v>22.77</v>
      </c>
      <c r="J1360">
        <v>66</v>
      </c>
      <c r="K1360">
        <v>2</v>
      </c>
    </row>
    <row r="1361" spans="1:11" x14ac:dyDescent="0.3">
      <c r="A1361" s="1">
        <v>45419</v>
      </c>
      <c r="B1361" t="s">
        <v>20</v>
      </c>
      <c r="C1361" t="s">
        <v>36</v>
      </c>
      <c r="D1361">
        <v>21.073720000000002</v>
      </c>
      <c r="E1361">
        <v>82.985910000000004</v>
      </c>
      <c r="F1361">
        <v>6.38</v>
      </c>
      <c r="G1361" t="s">
        <v>17</v>
      </c>
      <c r="H1361" t="s">
        <v>14</v>
      </c>
      <c r="I1361">
        <v>30.58</v>
      </c>
      <c r="J1361">
        <v>75</v>
      </c>
      <c r="K1361">
        <v>24.7</v>
      </c>
    </row>
    <row r="1362" spans="1:11" x14ac:dyDescent="0.3">
      <c r="A1362" s="1">
        <v>45345</v>
      </c>
      <c r="B1362" t="s">
        <v>22</v>
      </c>
      <c r="C1362" t="s">
        <v>23</v>
      </c>
      <c r="D1362">
        <v>17.065079999999998</v>
      </c>
      <c r="E1362">
        <v>74.735100000000003</v>
      </c>
      <c r="F1362">
        <v>26.16</v>
      </c>
      <c r="G1362" t="s">
        <v>24</v>
      </c>
      <c r="H1362" t="s">
        <v>25</v>
      </c>
      <c r="I1362">
        <v>15.23</v>
      </c>
      <c r="J1362">
        <v>61</v>
      </c>
      <c r="K1362">
        <v>15.1</v>
      </c>
    </row>
    <row r="1363" spans="1:11" x14ac:dyDescent="0.3">
      <c r="A1363" s="1">
        <v>45584</v>
      </c>
      <c r="B1363" t="s">
        <v>18</v>
      </c>
      <c r="C1363" t="s">
        <v>19</v>
      </c>
      <c r="D1363">
        <v>25.13015</v>
      </c>
      <c r="E1363">
        <v>86.184460000000001</v>
      </c>
      <c r="F1363">
        <v>0</v>
      </c>
      <c r="G1363" t="s">
        <v>54</v>
      </c>
      <c r="H1363" t="s">
        <v>14</v>
      </c>
      <c r="I1363">
        <v>27.29</v>
      </c>
      <c r="J1363">
        <v>58</v>
      </c>
      <c r="K1363">
        <v>15.6</v>
      </c>
    </row>
    <row r="1364" spans="1:11" x14ac:dyDescent="0.3">
      <c r="A1364" s="1">
        <v>45359</v>
      </c>
      <c r="B1364" t="s">
        <v>18</v>
      </c>
      <c r="C1364" t="s">
        <v>70</v>
      </c>
      <c r="D1364">
        <v>25.766639999999999</v>
      </c>
      <c r="E1364">
        <v>86.939819999999997</v>
      </c>
      <c r="F1364">
        <v>16.98</v>
      </c>
      <c r="G1364" t="s">
        <v>24</v>
      </c>
      <c r="H1364" t="s">
        <v>25</v>
      </c>
      <c r="I1364">
        <v>30.1</v>
      </c>
      <c r="J1364">
        <v>51</v>
      </c>
      <c r="K1364">
        <v>3.1</v>
      </c>
    </row>
    <row r="1365" spans="1:11" x14ac:dyDescent="0.3">
      <c r="A1365" s="1">
        <v>45588</v>
      </c>
      <c r="B1365" t="s">
        <v>37</v>
      </c>
      <c r="C1365" t="s">
        <v>42</v>
      </c>
      <c r="D1365">
        <v>22.000959999999999</v>
      </c>
      <c r="E1365">
        <v>87.608080000000001</v>
      </c>
      <c r="F1365">
        <v>26.44</v>
      </c>
      <c r="G1365" t="s">
        <v>24</v>
      </c>
      <c r="H1365" t="s">
        <v>25</v>
      </c>
      <c r="I1365">
        <v>20.83</v>
      </c>
      <c r="J1365">
        <v>61</v>
      </c>
      <c r="K1365">
        <v>33.5</v>
      </c>
    </row>
    <row r="1366" spans="1:11" x14ac:dyDescent="0.3">
      <c r="A1366" s="1">
        <v>45586</v>
      </c>
      <c r="B1366" t="s">
        <v>22</v>
      </c>
      <c r="C1366" t="s">
        <v>59</v>
      </c>
      <c r="D1366">
        <v>14.05373</v>
      </c>
      <c r="E1366">
        <v>77.930260000000004</v>
      </c>
      <c r="F1366">
        <v>0.45</v>
      </c>
      <c r="G1366" t="s">
        <v>13</v>
      </c>
      <c r="H1366" t="s">
        <v>14</v>
      </c>
      <c r="I1366">
        <v>22.56</v>
      </c>
      <c r="J1366">
        <v>72</v>
      </c>
      <c r="K1366">
        <v>25</v>
      </c>
    </row>
    <row r="1367" spans="1:11" x14ac:dyDescent="0.3">
      <c r="A1367" s="1">
        <v>45347</v>
      </c>
      <c r="B1367" t="s">
        <v>18</v>
      </c>
      <c r="C1367" t="s">
        <v>49</v>
      </c>
      <c r="D1367">
        <v>27.261060000000001</v>
      </c>
      <c r="E1367">
        <v>85.224050000000005</v>
      </c>
      <c r="F1367">
        <v>7.35</v>
      </c>
      <c r="G1367" t="s">
        <v>17</v>
      </c>
      <c r="H1367" t="s">
        <v>14</v>
      </c>
      <c r="I1367">
        <v>24.23</v>
      </c>
      <c r="J1367">
        <v>68</v>
      </c>
      <c r="K1367">
        <v>10.5</v>
      </c>
    </row>
    <row r="1368" spans="1:11" x14ac:dyDescent="0.3">
      <c r="A1368" s="1">
        <v>45609</v>
      </c>
      <c r="B1368" t="s">
        <v>26</v>
      </c>
      <c r="C1368" t="s">
        <v>62</v>
      </c>
      <c r="D1368">
        <v>10.862299999999999</v>
      </c>
      <c r="E1368">
        <v>80.246039999999994</v>
      </c>
      <c r="F1368">
        <v>37.86</v>
      </c>
      <c r="G1368" t="s">
        <v>48</v>
      </c>
      <c r="H1368" t="s">
        <v>25</v>
      </c>
      <c r="I1368">
        <v>26.7</v>
      </c>
      <c r="J1368">
        <v>69</v>
      </c>
      <c r="K1368">
        <v>36.4</v>
      </c>
    </row>
    <row r="1369" spans="1:11" x14ac:dyDescent="0.3">
      <c r="A1369" s="1">
        <v>45436</v>
      </c>
      <c r="B1369" t="s">
        <v>11</v>
      </c>
      <c r="C1369" t="s">
        <v>46</v>
      </c>
      <c r="D1369">
        <v>20.094570000000001</v>
      </c>
      <c r="E1369">
        <v>72.89273</v>
      </c>
      <c r="F1369">
        <v>12.32</v>
      </c>
      <c r="G1369" t="s">
        <v>24</v>
      </c>
      <c r="H1369" t="s">
        <v>25</v>
      </c>
      <c r="I1369">
        <v>28.7</v>
      </c>
      <c r="J1369">
        <v>56</v>
      </c>
      <c r="K1369">
        <v>30.2</v>
      </c>
    </row>
    <row r="1370" spans="1:11" x14ac:dyDescent="0.3">
      <c r="A1370" s="1">
        <v>45464</v>
      </c>
      <c r="B1370" t="s">
        <v>22</v>
      </c>
      <c r="C1370" t="s">
        <v>59</v>
      </c>
      <c r="D1370">
        <v>16.38682</v>
      </c>
      <c r="E1370">
        <v>75.399379999999994</v>
      </c>
      <c r="F1370">
        <v>0</v>
      </c>
      <c r="G1370" t="s">
        <v>54</v>
      </c>
      <c r="H1370" t="s">
        <v>14</v>
      </c>
      <c r="I1370">
        <v>24.72</v>
      </c>
      <c r="J1370">
        <v>51</v>
      </c>
      <c r="K1370">
        <v>35.799999999999997</v>
      </c>
    </row>
    <row r="1371" spans="1:11" x14ac:dyDescent="0.3">
      <c r="A1371" s="1">
        <v>45322</v>
      </c>
      <c r="B1371" t="s">
        <v>28</v>
      </c>
      <c r="C1371" t="s">
        <v>29</v>
      </c>
      <c r="D1371">
        <v>14.48048</v>
      </c>
      <c r="E1371">
        <v>79.600759999999994</v>
      </c>
      <c r="F1371">
        <v>4.9000000000000004</v>
      </c>
      <c r="G1371" t="s">
        <v>17</v>
      </c>
      <c r="H1371" t="s">
        <v>14</v>
      </c>
      <c r="I1371">
        <v>17.54</v>
      </c>
      <c r="J1371">
        <v>39</v>
      </c>
      <c r="K1371">
        <v>0.8</v>
      </c>
    </row>
    <row r="1372" spans="1:11" x14ac:dyDescent="0.3">
      <c r="A1372" s="1">
        <v>45451</v>
      </c>
      <c r="B1372" t="s">
        <v>37</v>
      </c>
      <c r="C1372" t="s">
        <v>61</v>
      </c>
      <c r="D1372">
        <v>26.389500000000002</v>
      </c>
      <c r="E1372">
        <v>88.752470000000002</v>
      </c>
      <c r="F1372">
        <v>77.760000000000005</v>
      </c>
      <c r="G1372" t="s">
        <v>48</v>
      </c>
      <c r="H1372" t="s">
        <v>56</v>
      </c>
      <c r="I1372">
        <v>24.69</v>
      </c>
      <c r="J1372">
        <v>70</v>
      </c>
      <c r="K1372">
        <v>23.7</v>
      </c>
    </row>
    <row r="1373" spans="1:11" x14ac:dyDescent="0.3">
      <c r="A1373" s="1">
        <v>45375</v>
      </c>
      <c r="B1373" t="s">
        <v>15</v>
      </c>
      <c r="C1373" t="s">
        <v>16</v>
      </c>
      <c r="D1373">
        <v>21.32619</v>
      </c>
      <c r="E1373">
        <v>75.217860000000002</v>
      </c>
      <c r="F1373">
        <v>2.4</v>
      </c>
      <c r="G1373" t="s">
        <v>13</v>
      </c>
      <c r="H1373" t="s">
        <v>14</v>
      </c>
      <c r="I1373">
        <v>33.17</v>
      </c>
      <c r="J1373">
        <v>78</v>
      </c>
      <c r="K1373">
        <v>16.399999999999999</v>
      </c>
    </row>
    <row r="1374" spans="1:11" x14ac:dyDescent="0.3">
      <c r="A1374" s="1">
        <v>45573</v>
      </c>
      <c r="B1374" t="s">
        <v>26</v>
      </c>
      <c r="C1374" t="s">
        <v>62</v>
      </c>
      <c r="D1374">
        <v>10.311019999999999</v>
      </c>
      <c r="E1374">
        <v>79.94341</v>
      </c>
      <c r="F1374">
        <v>4.25</v>
      </c>
      <c r="G1374" t="s">
        <v>17</v>
      </c>
      <c r="H1374" t="s">
        <v>14</v>
      </c>
      <c r="I1374">
        <v>24.42</v>
      </c>
      <c r="J1374">
        <v>51</v>
      </c>
      <c r="K1374">
        <v>4.5</v>
      </c>
    </row>
    <row r="1375" spans="1:11" x14ac:dyDescent="0.3">
      <c r="A1375" s="1">
        <v>45342</v>
      </c>
      <c r="B1375" t="s">
        <v>15</v>
      </c>
      <c r="C1375" t="s">
        <v>45</v>
      </c>
      <c r="D1375">
        <v>20.290289999999999</v>
      </c>
      <c r="E1375">
        <v>75.844710000000006</v>
      </c>
      <c r="F1375">
        <v>2.3199999999999998</v>
      </c>
      <c r="G1375" t="s">
        <v>13</v>
      </c>
      <c r="H1375" t="s">
        <v>14</v>
      </c>
      <c r="I1375">
        <v>17.87</v>
      </c>
      <c r="J1375">
        <v>72</v>
      </c>
      <c r="K1375">
        <v>8.4</v>
      </c>
    </row>
    <row r="1376" spans="1:11" x14ac:dyDescent="0.3">
      <c r="A1376" s="1">
        <v>45314</v>
      </c>
      <c r="B1376" t="s">
        <v>26</v>
      </c>
      <c r="C1376" t="s">
        <v>62</v>
      </c>
      <c r="D1376">
        <v>13.313800000000001</v>
      </c>
      <c r="E1376">
        <v>77.698070000000001</v>
      </c>
      <c r="F1376">
        <v>2.1800000000000002</v>
      </c>
      <c r="G1376" t="s">
        <v>13</v>
      </c>
      <c r="H1376" t="s">
        <v>14</v>
      </c>
      <c r="I1376">
        <v>19.57</v>
      </c>
      <c r="J1376">
        <v>78</v>
      </c>
      <c r="K1376">
        <v>7.5</v>
      </c>
    </row>
    <row r="1377" spans="1:11" x14ac:dyDescent="0.3">
      <c r="A1377" s="1">
        <v>45591</v>
      </c>
      <c r="B1377" t="s">
        <v>20</v>
      </c>
      <c r="C1377" t="s">
        <v>52</v>
      </c>
      <c r="D1377">
        <v>21.553180000000001</v>
      </c>
      <c r="E1377">
        <v>82.682519999999997</v>
      </c>
      <c r="F1377">
        <v>4.1500000000000004</v>
      </c>
      <c r="G1377" t="s">
        <v>17</v>
      </c>
      <c r="H1377" t="s">
        <v>14</v>
      </c>
      <c r="I1377">
        <v>24.81</v>
      </c>
      <c r="J1377">
        <v>61</v>
      </c>
      <c r="K1377">
        <v>20.8</v>
      </c>
    </row>
    <row r="1378" spans="1:11" x14ac:dyDescent="0.3">
      <c r="A1378" s="1">
        <v>45560</v>
      </c>
      <c r="B1378" t="s">
        <v>40</v>
      </c>
      <c r="C1378" t="s">
        <v>41</v>
      </c>
      <c r="D1378">
        <v>24.214179999999999</v>
      </c>
      <c r="E1378">
        <v>94.11027</v>
      </c>
      <c r="F1378">
        <v>6.73</v>
      </c>
      <c r="G1378" t="s">
        <v>17</v>
      </c>
      <c r="H1378" t="s">
        <v>14</v>
      </c>
      <c r="I1378">
        <v>29.14</v>
      </c>
      <c r="J1378">
        <v>63</v>
      </c>
      <c r="K1378">
        <v>19.7</v>
      </c>
    </row>
    <row r="1379" spans="1:11" x14ac:dyDescent="0.3">
      <c r="A1379" s="1">
        <v>45345</v>
      </c>
      <c r="B1379" t="s">
        <v>30</v>
      </c>
      <c r="C1379" t="s">
        <v>31</v>
      </c>
      <c r="D1379">
        <v>11.588100000000001</v>
      </c>
      <c r="E1379">
        <v>77.05256</v>
      </c>
      <c r="F1379">
        <v>7.72</v>
      </c>
      <c r="G1379" t="s">
        <v>17</v>
      </c>
      <c r="H1379" t="s">
        <v>14</v>
      </c>
      <c r="I1379">
        <v>14.66</v>
      </c>
      <c r="J1379">
        <v>61</v>
      </c>
      <c r="K1379">
        <v>21.2</v>
      </c>
    </row>
    <row r="1380" spans="1:11" x14ac:dyDescent="0.3">
      <c r="A1380" s="1">
        <v>45516</v>
      </c>
      <c r="B1380" t="s">
        <v>30</v>
      </c>
      <c r="C1380" t="s">
        <v>35</v>
      </c>
      <c r="D1380">
        <v>12.431469999999999</v>
      </c>
      <c r="E1380">
        <v>76.567840000000004</v>
      </c>
      <c r="F1380">
        <v>42.1</v>
      </c>
      <c r="G1380" t="s">
        <v>48</v>
      </c>
      <c r="H1380" t="s">
        <v>25</v>
      </c>
      <c r="I1380">
        <v>25.55</v>
      </c>
      <c r="J1380">
        <v>70</v>
      </c>
      <c r="K1380">
        <v>19.3</v>
      </c>
    </row>
    <row r="1381" spans="1:11" x14ac:dyDescent="0.3">
      <c r="A1381" s="1">
        <v>45548</v>
      </c>
      <c r="B1381" t="s">
        <v>40</v>
      </c>
      <c r="C1381" t="s">
        <v>73</v>
      </c>
      <c r="D1381">
        <v>26.448630000000001</v>
      </c>
      <c r="E1381">
        <v>92.314319999999995</v>
      </c>
      <c r="F1381">
        <v>3.56</v>
      </c>
      <c r="G1381" t="s">
        <v>17</v>
      </c>
      <c r="H1381" t="s">
        <v>14</v>
      </c>
      <c r="I1381">
        <v>28.97</v>
      </c>
      <c r="J1381">
        <v>49</v>
      </c>
      <c r="K1381">
        <v>0.3</v>
      </c>
    </row>
    <row r="1382" spans="1:11" x14ac:dyDescent="0.3">
      <c r="A1382" s="1">
        <v>45373</v>
      </c>
      <c r="B1382" t="s">
        <v>37</v>
      </c>
      <c r="C1382" t="s">
        <v>61</v>
      </c>
      <c r="D1382">
        <v>25.654900000000001</v>
      </c>
      <c r="E1382">
        <v>88.834779999999995</v>
      </c>
      <c r="F1382">
        <v>3.46</v>
      </c>
      <c r="G1382" t="s">
        <v>17</v>
      </c>
      <c r="H1382" t="s">
        <v>14</v>
      </c>
      <c r="I1382">
        <v>28.65</v>
      </c>
      <c r="J1382">
        <v>74</v>
      </c>
      <c r="K1382">
        <v>3.5</v>
      </c>
    </row>
    <row r="1383" spans="1:11" x14ac:dyDescent="0.3">
      <c r="A1383" s="1">
        <v>45294</v>
      </c>
      <c r="B1383" t="s">
        <v>22</v>
      </c>
      <c r="C1383" t="s">
        <v>23</v>
      </c>
      <c r="D1383">
        <v>16.328749999999999</v>
      </c>
      <c r="E1383">
        <v>76.168270000000007</v>
      </c>
      <c r="F1383">
        <v>4.0199999999999996</v>
      </c>
      <c r="G1383" t="s">
        <v>17</v>
      </c>
      <c r="H1383" t="s">
        <v>14</v>
      </c>
      <c r="I1383">
        <v>18.48</v>
      </c>
      <c r="J1383">
        <v>66</v>
      </c>
      <c r="K1383">
        <v>7.8</v>
      </c>
    </row>
    <row r="1384" spans="1:11" x14ac:dyDescent="0.3">
      <c r="A1384" s="1">
        <v>45367</v>
      </c>
      <c r="B1384" t="s">
        <v>20</v>
      </c>
      <c r="C1384" t="s">
        <v>68</v>
      </c>
      <c r="D1384">
        <v>21.153960000000001</v>
      </c>
      <c r="E1384">
        <v>86.181460000000001</v>
      </c>
      <c r="F1384">
        <v>2.04</v>
      </c>
      <c r="G1384" t="s">
        <v>13</v>
      </c>
      <c r="H1384" t="s">
        <v>14</v>
      </c>
      <c r="I1384">
        <v>27.11</v>
      </c>
      <c r="J1384">
        <v>46</v>
      </c>
      <c r="K1384">
        <v>12.8</v>
      </c>
    </row>
    <row r="1385" spans="1:11" x14ac:dyDescent="0.3">
      <c r="A1385" s="1">
        <v>45292</v>
      </c>
      <c r="B1385" t="s">
        <v>18</v>
      </c>
      <c r="C1385" t="s">
        <v>47</v>
      </c>
      <c r="D1385">
        <v>24.704899999999999</v>
      </c>
      <c r="E1385">
        <v>87.856579999999994</v>
      </c>
      <c r="F1385">
        <v>0</v>
      </c>
      <c r="G1385" t="s">
        <v>54</v>
      </c>
      <c r="H1385" t="s">
        <v>14</v>
      </c>
      <c r="I1385">
        <v>22.71</v>
      </c>
      <c r="J1385">
        <v>56</v>
      </c>
      <c r="K1385">
        <v>26.2</v>
      </c>
    </row>
    <row r="1386" spans="1:11" x14ac:dyDescent="0.3">
      <c r="A1386" s="1">
        <v>45352</v>
      </c>
      <c r="B1386" t="s">
        <v>22</v>
      </c>
      <c r="C1386" t="s">
        <v>69</v>
      </c>
      <c r="D1386">
        <v>15.62448</v>
      </c>
      <c r="E1386">
        <v>76.819090000000003</v>
      </c>
      <c r="F1386">
        <v>17.079999999999998</v>
      </c>
      <c r="G1386" t="s">
        <v>24</v>
      </c>
      <c r="H1386" t="s">
        <v>25</v>
      </c>
      <c r="I1386">
        <v>27.44</v>
      </c>
      <c r="J1386">
        <v>71</v>
      </c>
      <c r="K1386">
        <v>32.4</v>
      </c>
    </row>
    <row r="1387" spans="1:11" x14ac:dyDescent="0.3">
      <c r="A1387" s="1">
        <v>45523</v>
      </c>
      <c r="B1387" t="s">
        <v>28</v>
      </c>
      <c r="C1387" t="s">
        <v>29</v>
      </c>
      <c r="D1387">
        <v>18.261510000000001</v>
      </c>
      <c r="E1387">
        <v>81.408450000000002</v>
      </c>
      <c r="F1387">
        <v>84.37</v>
      </c>
      <c r="G1387" t="s">
        <v>48</v>
      </c>
      <c r="H1387" t="s">
        <v>56</v>
      </c>
      <c r="I1387">
        <v>27.07</v>
      </c>
      <c r="J1387">
        <v>78</v>
      </c>
      <c r="K1387">
        <v>33.4</v>
      </c>
    </row>
    <row r="1388" spans="1:11" x14ac:dyDescent="0.3">
      <c r="A1388" s="1">
        <v>45348</v>
      </c>
      <c r="B1388" t="s">
        <v>40</v>
      </c>
      <c r="C1388" t="s">
        <v>66</v>
      </c>
      <c r="D1388">
        <v>26.27525</v>
      </c>
      <c r="E1388">
        <v>95.140199999999993</v>
      </c>
      <c r="F1388">
        <v>2.61</v>
      </c>
      <c r="G1388" t="s">
        <v>17</v>
      </c>
      <c r="H1388" t="s">
        <v>14</v>
      </c>
      <c r="I1388">
        <v>21.24</v>
      </c>
      <c r="J1388">
        <v>62</v>
      </c>
      <c r="K1388">
        <v>37.9</v>
      </c>
    </row>
    <row r="1389" spans="1:11" x14ac:dyDescent="0.3">
      <c r="A1389" s="1">
        <v>45321</v>
      </c>
      <c r="B1389" t="s">
        <v>15</v>
      </c>
      <c r="C1389" t="s">
        <v>43</v>
      </c>
      <c r="D1389">
        <v>18.363409999999998</v>
      </c>
      <c r="E1389">
        <v>73.641570000000002</v>
      </c>
      <c r="F1389">
        <v>12.31</v>
      </c>
      <c r="G1389" t="s">
        <v>24</v>
      </c>
      <c r="H1389" t="s">
        <v>25</v>
      </c>
      <c r="I1389">
        <v>21.99</v>
      </c>
      <c r="J1389">
        <v>54</v>
      </c>
      <c r="K1389">
        <v>3.3</v>
      </c>
    </row>
    <row r="1390" spans="1:11" x14ac:dyDescent="0.3">
      <c r="A1390" s="1">
        <v>45654</v>
      </c>
      <c r="B1390" t="s">
        <v>22</v>
      </c>
      <c r="C1390" t="s">
        <v>69</v>
      </c>
      <c r="D1390">
        <v>17.624929999999999</v>
      </c>
      <c r="E1390">
        <v>77.449799999999996</v>
      </c>
      <c r="F1390">
        <v>287.29000000000002</v>
      </c>
      <c r="G1390" t="s">
        <v>33</v>
      </c>
      <c r="H1390" t="s">
        <v>79</v>
      </c>
      <c r="I1390">
        <v>6.26</v>
      </c>
      <c r="J1390">
        <v>100</v>
      </c>
      <c r="K1390">
        <v>133.80000000000001</v>
      </c>
    </row>
    <row r="1391" spans="1:11" x14ac:dyDescent="0.3">
      <c r="A1391" s="1">
        <v>45444</v>
      </c>
      <c r="B1391" t="s">
        <v>20</v>
      </c>
      <c r="C1391" t="s">
        <v>68</v>
      </c>
      <c r="D1391">
        <v>20.226030000000002</v>
      </c>
      <c r="E1391">
        <v>83.149590000000003</v>
      </c>
      <c r="F1391">
        <v>9.23</v>
      </c>
      <c r="G1391" t="s">
        <v>17</v>
      </c>
      <c r="H1391" t="s">
        <v>14</v>
      </c>
      <c r="I1391">
        <v>27.52</v>
      </c>
      <c r="J1391">
        <v>59</v>
      </c>
      <c r="K1391">
        <v>11</v>
      </c>
    </row>
    <row r="1392" spans="1:11" x14ac:dyDescent="0.3">
      <c r="A1392" s="1">
        <v>45443</v>
      </c>
      <c r="B1392" t="s">
        <v>26</v>
      </c>
      <c r="C1392" t="s">
        <v>27</v>
      </c>
      <c r="D1392">
        <v>8.5143299999999993</v>
      </c>
      <c r="E1392">
        <v>76.478750000000005</v>
      </c>
      <c r="F1392">
        <v>3.92</v>
      </c>
      <c r="G1392" t="s">
        <v>17</v>
      </c>
      <c r="H1392" t="s">
        <v>14</v>
      </c>
      <c r="I1392">
        <v>31.25</v>
      </c>
      <c r="J1392">
        <v>60</v>
      </c>
      <c r="K1392">
        <v>28.4</v>
      </c>
    </row>
    <row r="1393" spans="1:11" x14ac:dyDescent="0.3">
      <c r="A1393" s="1">
        <v>45524</v>
      </c>
      <c r="B1393" t="s">
        <v>28</v>
      </c>
      <c r="C1393" t="s">
        <v>57</v>
      </c>
      <c r="D1393">
        <v>14.608280000000001</v>
      </c>
      <c r="E1393">
        <v>82.491730000000004</v>
      </c>
      <c r="F1393">
        <v>28.5</v>
      </c>
      <c r="G1393" t="s">
        <v>24</v>
      </c>
      <c r="H1393" t="s">
        <v>25</v>
      </c>
      <c r="I1393">
        <v>27.4</v>
      </c>
      <c r="J1393">
        <v>75</v>
      </c>
      <c r="K1393">
        <v>29.8</v>
      </c>
    </row>
    <row r="1394" spans="1:11" x14ac:dyDescent="0.3">
      <c r="A1394" s="1">
        <v>45410</v>
      </c>
      <c r="B1394" t="s">
        <v>15</v>
      </c>
      <c r="C1394" t="s">
        <v>32</v>
      </c>
      <c r="D1394">
        <v>21.880479999999999</v>
      </c>
      <c r="E1394">
        <v>78.181669999999997</v>
      </c>
      <c r="F1394">
        <v>0.81</v>
      </c>
      <c r="G1394" t="s">
        <v>13</v>
      </c>
      <c r="H1394" t="s">
        <v>14</v>
      </c>
      <c r="I1394">
        <v>35.9</v>
      </c>
      <c r="J1394">
        <v>42</v>
      </c>
      <c r="K1394">
        <v>3</v>
      </c>
    </row>
    <row r="1395" spans="1:11" x14ac:dyDescent="0.3">
      <c r="A1395" s="1">
        <v>45337</v>
      </c>
      <c r="B1395" t="s">
        <v>15</v>
      </c>
      <c r="C1395" t="s">
        <v>16</v>
      </c>
      <c r="D1395">
        <v>20.961079999999999</v>
      </c>
      <c r="E1395">
        <v>73.782079999999993</v>
      </c>
      <c r="F1395">
        <v>0.27</v>
      </c>
      <c r="G1395" t="s">
        <v>13</v>
      </c>
      <c r="H1395" t="s">
        <v>14</v>
      </c>
      <c r="I1395">
        <v>24.89</v>
      </c>
      <c r="J1395">
        <v>39</v>
      </c>
      <c r="K1395">
        <v>34.799999999999997</v>
      </c>
    </row>
    <row r="1396" spans="1:11" x14ac:dyDescent="0.3">
      <c r="A1396" s="1">
        <v>45292</v>
      </c>
      <c r="B1396" t="s">
        <v>37</v>
      </c>
      <c r="C1396" t="s">
        <v>65</v>
      </c>
      <c r="D1396">
        <v>22.892589999999998</v>
      </c>
      <c r="E1396">
        <v>89.268129999999999</v>
      </c>
      <c r="F1396">
        <v>15.32</v>
      </c>
      <c r="G1396" t="s">
        <v>24</v>
      </c>
      <c r="H1396" t="s">
        <v>25</v>
      </c>
      <c r="I1396">
        <v>24.69</v>
      </c>
      <c r="J1396">
        <v>87</v>
      </c>
      <c r="K1396">
        <v>7</v>
      </c>
    </row>
    <row r="1397" spans="1:11" x14ac:dyDescent="0.3">
      <c r="A1397" s="1">
        <v>45582</v>
      </c>
      <c r="B1397" t="s">
        <v>26</v>
      </c>
      <c r="C1397" t="s">
        <v>62</v>
      </c>
      <c r="D1397">
        <v>8.4085199999999993</v>
      </c>
      <c r="E1397">
        <v>80.021979999999999</v>
      </c>
      <c r="F1397">
        <v>0</v>
      </c>
      <c r="G1397" t="s">
        <v>54</v>
      </c>
      <c r="H1397" t="s">
        <v>14</v>
      </c>
      <c r="I1397">
        <v>23.79</v>
      </c>
      <c r="J1397">
        <v>52</v>
      </c>
      <c r="K1397">
        <v>38.1</v>
      </c>
    </row>
    <row r="1398" spans="1:11" x14ac:dyDescent="0.3">
      <c r="A1398" s="1">
        <v>45636</v>
      </c>
      <c r="B1398" t="s">
        <v>18</v>
      </c>
      <c r="C1398" t="s">
        <v>47</v>
      </c>
      <c r="D1398">
        <v>24.179670000000002</v>
      </c>
      <c r="E1398">
        <v>85.830529999999996</v>
      </c>
      <c r="F1398">
        <v>6.01</v>
      </c>
      <c r="G1398" t="s">
        <v>17</v>
      </c>
      <c r="H1398" t="s">
        <v>14</v>
      </c>
      <c r="I1398">
        <v>20.02</v>
      </c>
      <c r="J1398">
        <v>61</v>
      </c>
      <c r="K1398">
        <v>6</v>
      </c>
    </row>
    <row r="1399" spans="1:11" x14ac:dyDescent="0.3">
      <c r="A1399" s="1">
        <v>45372</v>
      </c>
      <c r="B1399" t="s">
        <v>28</v>
      </c>
      <c r="C1399" t="s">
        <v>29</v>
      </c>
      <c r="D1399">
        <v>13.196949999999999</v>
      </c>
      <c r="E1399">
        <v>79.74288</v>
      </c>
      <c r="F1399">
        <v>3.55</v>
      </c>
      <c r="G1399" t="s">
        <v>17</v>
      </c>
      <c r="H1399" t="s">
        <v>14</v>
      </c>
      <c r="I1399">
        <v>26.31</v>
      </c>
      <c r="J1399">
        <v>67</v>
      </c>
      <c r="K1399">
        <v>20.9</v>
      </c>
    </row>
    <row r="1400" spans="1:11" x14ac:dyDescent="0.3">
      <c r="A1400" s="1">
        <v>45416</v>
      </c>
      <c r="B1400" t="s">
        <v>15</v>
      </c>
      <c r="C1400" t="s">
        <v>43</v>
      </c>
      <c r="D1400">
        <v>20.324449999999999</v>
      </c>
      <c r="E1400">
        <v>73.187209999999993</v>
      </c>
      <c r="F1400">
        <v>7.15</v>
      </c>
      <c r="G1400" t="s">
        <v>17</v>
      </c>
      <c r="H1400" t="s">
        <v>14</v>
      </c>
      <c r="I1400">
        <v>26.86</v>
      </c>
      <c r="J1400">
        <v>63</v>
      </c>
      <c r="K1400">
        <v>6.3</v>
      </c>
    </row>
    <row r="1401" spans="1:11" x14ac:dyDescent="0.3">
      <c r="A1401" s="1">
        <v>45551</v>
      </c>
      <c r="B1401" t="s">
        <v>28</v>
      </c>
      <c r="C1401" t="s">
        <v>67</v>
      </c>
      <c r="D1401">
        <v>17.503139999999998</v>
      </c>
      <c r="E1401">
        <v>78.712699999999998</v>
      </c>
      <c r="F1401">
        <v>25.9</v>
      </c>
      <c r="G1401" t="s">
        <v>24</v>
      </c>
      <c r="H1401" t="s">
        <v>25</v>
      </c>
      <c r="I1401">
        <v>27.33</v>
      </c>
      <c r="J1401">
        <v>62</v>
      </c>
      <c r="K1401">
        <v>35.9</v>
      </c>
    </row>
    <row r="1402" spans="1:11" x14ac:dyDescent="0.3">
      <c r="A1402" s="1">
        <v>45657</v>
      </c>
      <c r="B1402" t="s">
        <v>18</v>
      </c>
      <c r="C1402" t="s">
        <v>47</v>
      </c>
      <c r="D1402">
        <v>25.017600000000002</v>
      </c>
      <c r="E1402">
        <v>86.651700000000005</v>
      </c>
      <c r="F1402">
        <v>8.81</v>
      </c>
      <c r="G1402" t="s">
        <v>17</v>
      </c>
      <c r="H1402" t="s">
        <v>14</v>
      </c>
      <c r="I1402">
        <v>19.18</v>
      </c>
      <c r="J1402">
        <v>66</v>
      </c>
      <c r="K1402">
        <v>38</v>
      </c>
    </row>
    <row r="1403" spans="1:11" x14ac:dyDescent="0.3">
      <c r="A1403" s="1">
        <v>45542</v>
      </c>
      <c r="B1403" t="s">
        <v>22</v>
      </c>
      <c r="C1403" t="s">
        <v>51</v>
      </c>
      <c r="D1403">
        <v>14.115550000000001</v>
      </c>
      <c r="E1403">
        <v>75.746549999999999</v>
      </c>
      <c r="F1403">
        <v>6.58</v>
      </c>
      <c r="G1403" t="s">
        <v>17</v>
      </c>
      <c r="H1403" t="s">
        <v>14</v>
      </c>
      <c r="I1403">
        <v>27.37</v>
      </c>
      <c r="J1403">
        <v>58</v>
      </c>
      <c r="K1403">
        <v>29.4</v>
      </c>
    </row>
    <row r="1404" spans="1:11" x14ac:dyDescent="0.3">
      <c r="A1404" s="1">
        <v>45572</v>
      </c>
      <c r="B1404" t="s">
        <v>22</v>
      </c>
      <c r="C1404" t="s">
        <v>69</v>
      </c>
      <c r="D1404">
        <v>14.09224</v>
      </c>
      <c r="E1404">
        <v>74.091059999999999</v>
      </c>
      <c r="F1404">
        <v>5.17</v>
      </c>
      <c r="G1404" t="s">
        <v>17</v>
      </c>
      <c r="H1404" t="s">
        <v>14</v>
      </c>
      <c r="I1404">
        <v>27.64</v>
      </c>
      <c r="J1404">
        <v>61</v>
      </c>
      <c r="K1404">
        <v>32.200000000000003</v>
      </c>
    </row>
    <row r="1405" spans="1:11" x14ac:dyDescent="0.3">
      <c r="A1405" s="1">
        <v>45453</v>
      </c>
      <c r="B1405" t="s">
        <v>11</v>
      </c>
      <c r="C1405" t="s">
        <v>60</v>
      </c>
      <c r="D1405">
        <v>20.99268</v>
      </c>
      <c r="E1405">
        <v>70.035679999999999</v>
      </c>
      <c r="F1405">
        <v>27.49</v>
      </c>
      <c r="G1405" t="s">
        <v>24</v>
      </c>
      <c r="H1405" t="s">
        <v>25</v>
      </c>
      <c r="I1405">
        <v>25.03</v>
      </c>
      <c r="J1405">
        <v>69</v>
      </c>
      <c r="K1405">
        <v>35</v>
      </c>
    </row>
    <row r="1406" spans="1:11" x14ac:dyDescent="0.3">
      <c r="A1406" s="1">
        <v>45601</v>
      </c>
      <c r="B1406" t="s">
        <v>30</v>
      </c>
      <c r="C1406" t="s">
        <v>71</v>
      </c>
      <c r="D1406">
        <v>9.2111499999999999</v>
      </c>
      <c r="E1406">
        <v>77.245869999999996</v>
      </c>
      <c r="F1406">
        <v>2.98</v>
      </c>
      <c r="G1406" t="s">
        <v>17</v>
      </c>
      <c r="H1406" t="s">
        <v>14</v>
      </c>
      <c r="I1406">
        <v>29.05</v>
      </c>
      <c r="J1406">
        <v>59</v>
      </c>
      <c r="K1406">
        <v>18.100000000000001</v>
      </c>
    </row>
    <row r="1407" spans="1:11" x14ac:dyDescent="0.3">
      <c r="A1407" s="1">
        <v>45472</v>
      </c>
      <c r="B1407" t="s">
        <v>37</v>
      </c>
      <c r="C1407" t="s">
        <v>38</v>
      </c>
      <c r="D1407">
        <v>23.64189</v>
      </c>
      <c r="E1407">
        <v>89.59375</v>
      </c>
      <c r="F1407">
        <v>11</v>
      </c>
      <c r="G1407" t="s">
        <v>24</v>
      </c>
      <c r="H1407" t="s">
        <v>25</v>
      </c>
      <c r="I1407">
        <v>32.6</v>
      </c>
      <c r="J1407">
        <v>65</v>
      </c>
      <c r="K1407">
        <v>6.7</v>
      </c>
    </row>
    <row r="1408" spans="1:11" x14ac:dyDescent="0.3">
      <c r="A1408" s="1">
        <v>45621</v>
      </c>
      <c r="B1408" t="s">
        <v>22</v>
      </c>
      <c r="C1408" t="s">
        <v>23</v>
      </c>
      <c r="D1408">
        <v>18.252829999999999</v>
      </c>
      <c r="E1408">
        <v>74.331040000000002</v>
      </c>
      <c r="F1408">
        <v>8.99</v>
      </c>
      <c r="G1408" t="s">
        <v>17</v>
      </c>
      <c r="H1408" t="s">
        <v>14</v>
      </c>
      <c r="I1408">
        <v>29.33</v>
      </c>
      <c r="J1408">
        <v>69</v>
      </c>
      <c r="K1408">
        <v>17.5</v>
      </c>
    </row>
    <row r="1409" spans="1:11" x14ac:dyDescent="0.3">
      <c r="A1409" s="1">
        <v>45399</v>
      </c>
      <c r="B1409" t="s">
        <v>15</v>
      </c>
      <c r="C1409" t="s">
        <v>45</v>
      </c>
      <c r="D1409">
        <v>16.712250000000001</v>
      </c>
      <c r="E1409">
        <v>78.212729999999993</v>
      </c>
      <c r="F1409">
        <v>10.92</v>
      </c>
      <c r="G1409" t="s">
        <v>24</v>
      </c>
      <c r="H1409" t="s">
        <v>25</v>
      </c>
      <c r="I1409">
        <v>28.82</v>
      </c>
      <c r="J1409">
        <v>70</v>
      </c>
      <c r="K1409">
        <v>15.7</v>
      </c>
    </row>
    <row r="1410" spans="1:11" x14ac:dyDescent="0.3">
      <c r="A1410" s="1">
        <v>45517</v>
      </c>
      <c r="B1410" t="s">
        <v>18</v>
      </c>
      <c r="C1410" t="s">
        <v>49</v>
      </c>
      <c r="D1410">
        <v>26.720559999999999</v>
      </c>
      <c r="E1410">
        <v>87.849869999999996</v>
      </c>
      <c r="F1410">
        <v>28.15</v>
      </c>
      <c r="G1410" t="s">
        <v>24</v>
      </c>
      <c r="H1410" t="s">
        <v>25</v>
      </c>
      <c r="I1410">
        <v>26.06</v>
      </c>
      <c r="J1410">
        <v>76</v>
      </c>
      <c r="K1410">
        <v>21.4</v>
      </c>
    </row>
    <row r="1411" spans="1:11" x14ac:dyDescent="0.3">
      <c r="A1411" s="1">
        <v>45303</v>
      </c>
      <c r="B1411" t="s">
        <v>22</v>
      </c>
      <c r="C1411" t="s">
        <v>59</v>
      </c>
      <c r="D1411">
        <v>11.7296</v>
      </c>
      <c r="E1411">
        <v>75.891509999999997</v>
      </c>
      <c r="F1411">
        <v>5.81</v>
      </c>
      <c r="G1411" t="s">
        <v>17</v>
      </c>
      <c r="H1411" t="s">
        <v>14</v>
      </c>
      <c r="I1411">
        <v>16.38</v>
      </c>
      <c r="J1411">
        <v>57</v>
      </c>
      <c r="K1411">
        <v>1.4</v>
      </c>
    </row>
    <row r="1412" spans="1:11" x14ac:dyDescent="0.3">
      <c r="A1412" s="1">
        <v>45582</v>
      </c>
      <c r="B1412" t="s">
        <v>30</v>
      </c>
      <c r="C1412" t="s">
        <v>35</v>
      </c>
      <c r="D1412">
        <v>8.9141899999999996</v>
      </c>
      <c r="E1412">
        <v>75.82647</v>
      </c>
      <c r="F1412">
        <v>14.27</v>
      </c>
      <c r="G1412" t="s">
        <v>24</v>
      </c>
      <c r="H1412" t="s">
        <v>25</v>
      </c>
      <c r="I1412">
        <v>25.34</v>
      </c>
      <c r="J1412">
        <v>52</v>
      </c>
      <c r="K1412">
        <v>9.3000000000000007</v>
      </c>
    </row>
    <row r="1413" spans="1:11" x14ac:dyDescent="0.3">
      <c r="A1413" s="1">
        <v>45599</v>
      </c>
      <c r="B1413" t="s">
        <v>18</v>
      </c>
      <c r="C1413" t="s">
        <v>49</v>
      </c>
      <c r="D1413">
        <v>27.141359999999999</v>
      </c>
      <c r="E1413">
        <v>87.677160000000001</v>
      </c>
      <c r="F1413">
        <v>15.75</v>
      </c>
      <c r="G1413" t="s">
        <v>24</v>
      </c>
      <c r="H1413" t="s">
        <v>25</v>
      </c>
      <c r="I1413">
        <v>27.25</v>
      </c>
      <c r="J1413">
        <v>64</v>
      </c>
      <c r="K1413">
        <v>23.7</v>
      </c>
    </row>
    <row r="1414" spans="1:11" x14ac:dyDescent="0.3">
      <c r="A1414" s="1">
        <v>45605</v>
      </c>
      <c r="B1414" t="s">
        <v>30</v>
      </c>
      <c r="C1414" t="s">
        <v>50</v>
      </c>
      <c r="D1414">
        <v>12.656560000000001</v>
      </c>
      <c r="E1414">
        <v>74.565950000000001</v>
      </c>
      <c r="F1414">
        <v>12.03</v>
      </c>
      <c r="G1414" t="s">
        <v>24</v>
      </c>
      <c r="H1414" t="s">
        <v>25</v>
      </c>
      <c r="I1414">
        <v>22.84</v>
      </c>
      <c r="J1414">
        <v>72</v>
      </c>
      <c r="K1414">
        <v>10.1</v>
      </c>
    </row>
    <row r="1415" spans="1:11" x14ac:dyDescent="0.3">
      <c r="A1415" s="1">
        <v>45380</v>
      </c>
      <c r="B1415" t="s">
        <v>15</v>
      </c>
      <c r="C1415" t="s">
        <v>43</v>
      </c>
      <c r="D1415">
        <v>18.162520000000001</v>
      </c>
      <c r="E1415">
        <v>78.318049999999999</v>
      </c>
      <c r="F1415">
        <v>0.18</v>
      </c>
      <c r="G1415" t="s">
        <v>13</v>
      </c>
      <c r="H1415" t="s">
        <v>14</v>
      </c>
      <c r="I1415">
        <v>29.31</v>
      </c>
      <c r="J1415">
        <v>49</v>
      </c>
      <c r="K1415">
        <v>13.9</v>
      </c>
    </row>
    <row r="1416" spans="1:11" x14ac:dyDescent="0.3">
      <c r="A1416" s="1">
        <v>45298</v>
      </c>
      <c r="B1416" t="s">
        <v>15</v>
      </c>
      <c r="C1416" t="s">
        <v>43</v>
      </c>
      <c r="D1416">
        <v>21.319610000000001</v>
      </c>
      <c r="E1416">
        <v>72.623779999999996</v>
      </c>
      <c r="F1416">
        <v>14.72</v>
      </c>
      <c r="G1416" t="s">
        <v>24</v>
      </c>
      <c r="H1416" t="s">
        <v>25</v>
      </c>
      <c r="I1416">
        <v>22.14</v>
      </c>
      <c r="J1416">
        <v>64</v>
      </c>
      <c r="K1416">
        <v>23.6</v>
      </c>
    </row>
    <row r="1417" spans="1:11" x14ac:dyDescent="0.3">
      <c r="A1417" s="1">
        <v>45573</v>
      </c>
      <c r="B1417" t="s">
        <v>22</v>
      </c>
      <c r="C1417" t="s">
        <v>59</v>
      </c>
      <c r="D1417">
        <v>16.529720000000001</v>
      </c>
      <c r="E1417">
        <v>74.328360000000004</v>
      </c>
      <c r="F1417">
        <v>0.25</v>
      </c>
      <c r="G1417" t="s">
        <v>13</v>
      </c>
      <c r="H1417" t="s">
        <v>14</v>
      </c>
      <c r="I1417">
        <v>21.01</v>
      </c>
      <c r="J1417">
        <v>70</v>
      </c>
      <c r="K1417">
        <v>23.8</v>
      </c>
    </row>
    <row r="1418" spans="1:11" x14ac:dyDescent="0.3">
      <c r="A1418" s="1">
        <v>45645</v>
      </c>
      <c r="B1418" t="s">
        <v>26</v>
      </c>
      <c r="C1418" t="s">
        <v>27</v>
      </c>
      <c r="D1418">
        <v>8.2672399999999993</v>
      </c>
      <c r="E1418">
        <v>77.237030000000004</v>
      </c>
      <c r="F1418">
        <v>0</v>
      </c>
      <c r="G1418" t="s">
        <v>54</v>
      </c>
      <c r="H1418" t="s">
        <v>14</v>
      </c>
      <c r="I1418">
        <v>23.21</v>
      </c>
      <c r="J1418">
        <v>38</v>
      </c>
      <c r="K1418">
        <v>24.3</v>
      </c>
    </row>
    <row r="1419" spans="1:11" x14ac:dyDescent="0.3">
      <c r="A1419" s="1">
        <v>45574</v>
      </c>
      <c r="B1419" t="s">
        <v>22</v>
      </c>
      <c r="C1419" t="s">
        <v>69</v>
      </c>
      <c r="D1419">
        <v>13.16803</v>
      </c>
      <c r="E1419">
        <v>75.009720000000002</v>
      </c>
      <c r="F1419">
        <v>3.46</v>
      </c>
      <c r="G1419" t="s">
        <v>17</v>
      </c>
      <c r="H1419" t="s">
        <v>14</v>
      </c>
      <c r="I1419">
        <v>27.13</v>
      </c>
      <c r="J1419">
        <v>49</v>
      </c>
      <c r="K1419">
        <v>24.5</v>
      </c>
    </row>
    <row r="1420" spans="1:11" x14ac:dyDescent="0.3">
      <c r="A1420" s="1">
        <v>45457</v>
      </c>
      <c r="B1420" t="s">
        <v>28</v>
      </c>
      <c r="C1420" t="s">
        <v>58</v>
      </c>
      <c r="D1420">
        <v>17.009080000000001</v>
      </c>
      <c r="E1420">
        <v>83.166499999999999</v>
      </c>
      <c r="F1420">
        <v>21.64</v>
      </c>
      <c r="G1420" t="s">
        <v>24</v>
      </c>
      <c r="H1420" t="s">
        <v>25</v>
      </c>
      <c r="I1420">
        <v>30</v>
      </c>
      <c r="J1420">
        <v>62</v>
      </c>
      <c r="K1420">
        <v>11.6</v>
      </c>
    </row>
    <row r="1421" spans="1:11" x14ac:dyDescent="0.3">
      <c r="A1421" s="1">
        <v>45493</v>
      </c>
      <c r="B1421" t="s">
        <v>11</v>
      </c>
      <c r="C1421" t="s">
        <v>60</v>
      </c>
      <c r="D1421">
        <v>23.779309999999999</v>
      </c>
      <c r="E1421">
        <v>73.147750000000002</v>
      </c>
      <c r="F1421">
        <v>7.4</v>
      </c>
      <c r="G1421" t="s">
        <v>17</v>
      </c>
      <c r="H1421" t="s">
        <v>14</v>
      </c>
      <c r="I1421">
        <v>20.48</v>
      </c>
      <c r="J1421">
        <v>61</v>
      </c>
      <c r="K1421">
        <v>13.8</v>
      </c>
    </row>
    <row r="1422" spans="1:11" x14ac:dyDescent="0.3">
      <c r="A1422" s="1">
        <v>45641</v>
      </c>
      <c r="B1422" t="s">
        <v>11</v>
      </c>
      <c r="C1422" t="s">
        <v>12</v>
      </c>
      <c r="D1422">
        <v>21.73301</v>
      </c>
      <c r="E1422">
        <v>73.003249999999994</v>
      </c>
      <c r="F1422">
        <v>19.16</v>
      </c>
      <c r="G1422" t="s">
        <v>24</v>
      </c>
      <c r="H1422" t="s">
        <v>25</v>
      </c>
      <c r="I1422">
        <v>21.86</v>
      </c>
      <c r="J1422">
        <v>60</v>
      </c>
      <c r="K1422">
        <v>12.3</v>
      </c>
    </row>
    <row r="1423" spans="1:11" x14ac:dyDescent="0.3">
      <c r="A1423" s="1">
        <v>45569</v>
      </c>
      <c r="B1423" t="s">
        <v>22</v>
      </c>
      <c r="C1423" t="s">
        <v>59</v>
      </c>
      <c r="D1423">
        <v>12.080489999999999</v>
      </c>
      <c r="E1423">
        <v>76.887990000000002</v>
      </c>
      <c r="F1423">
        <v>14.49</v>
      </c>
      <c r="G1423" t="s">
        <v>24</v>
      </c>
      <c r="H1423" t="s">
        <v>25</v>
      </c>
      <c r="I1423">
        <v>24.37</v>
      </c>
      <c r="J1423">
        <v>44</v>
      </c>
      <c r="K1423">
        <v>6.8</v>
      </c>
    </row>
    <row r="1424" spans="1:11" x14ac:dyDescent="0.3">
      <c r="A1424" s="1">
        <v>45533</v>
      </c>
      <c r="B1424" t="s">
        <v>22</v>
      </c>
      <c r="C1424" t="s">
        <v>23</v>
      </c>
      <c r="D1424">
        <v>17.487860000000001</v>
      </c>
      <c r="E1424">
        <v>74.143479999999997</v>
      </c>
      <c r="F1424">
        <v>2.54</v>
      </c>
      <c r="G1424" t="s">
        <v>17</v>
      </c>
      <c r="H1424" t="s">
        <v>14</v>
      </c>
      <c r="I1424">
        <v>26.25</v>
      </c>
      <c r="J1424">
        <v>39</v>
      </c>
      <c r="K1424">
        <v>10</v>
      </c>
    </row>
    <row r="1425" spans="1:11" x14ac:dyDescent="0.3">
      <c r="A1425" s="1">
        <v>45656</v>
      </c>
      <c r="B1425" t="s">
        <v>15</v>
      </c>
      <c r="C1425" t="s">
        <v>16</v>
      </c>
      <c r="D1425">
        <v>18.3277</v>
      </c>
      <c r="E1425">
        <v>75.558539999999994</v>
      </c>
      <c r="F1425">
        <v>15.11</v>
      </c>
      <c r="G1425" t="s">
        <v>24</v>
      </c>
      <c r="H1425" t="s">
        <v>25</v>
      </c>
      <c r="I1425">
        <v>23.27</v>
      </c>
      <c r="J1425">
        <v>62</v>
      </c>
      <c r="K1425">
        <v>9.6</v>
      </c>
    </row>
    <row r="1426" spans="1:11" x14ac:dyDescent="0.3">
      <c r="A1426" s="1">
        <v>45337</v>
      </c>
      <c r="B1426" t="s">
        <v>28</v>
      </c>
      <c r="C1426" t="s">
        <v>57</v>
      </c>
      <c r="D1426">
        <v>17.187940000000001</v>
      </c>
      <c r="E1426">
        <v>82.32208</v>
      </c>
      <c r="F1426">
        <v>0</v>
      </c>
      <c r="G1426" t="s">
        <v>54</v>
      </c>
      <c r="H1426" t="s">
        <v>14</v>
      </c>
      <c r="I1426">
        <v>19.670000000000002</v>
      </c>
      <c r="J1426">
        <v>55</v>
      </c>
      <c r="K1426">
        <v>12.3</v>
      </c>
    </row>
    <row r="1427" spans="1:11" x14ac:dyDescent="0.3">
      <c r="A1427" s="1">
        <v>45570</v>
      </c>
      <c r="B1427" t="s">
        <v>15</v>
      </c>
      <c r="C1427" t="s">
        <v>16</v>
      </c>
      <c r="D1427">
        <v>21.922640000000001</v>
      </c>
      <c r="E1427">
        <v>77.574430000000007</v>
      </c>
      <c r="F1427">
        <v>0.09</v>
      </c>
      <c r="G1427" t="s">
        <v>13</v>
      </c>
      <c r="H1427" t="s">
        <v>14</v>
      </c>
      <c r="I1427">
        <v>26.56</v>
      </c>
      <c r="J1427">
        <v>49</v>
      </c>
      <c r="K1427">
        <v>4.5999999999999996</v>
      </c>
    </row>
    <row r="1428" spans="1:11" x14ac:dyDescent="0.3">
      <c r="A1428" s="1">
        <v>45442</v>
      </c>
      <c r="B1428" t="s">
        <v>28</v>
      </c>
      <c r="C1428" t="s">
        <v>67</v>
      </c>
      <c r="D1428">
        <v>15.65762</v>
      </c>
      <c r="E1428">
        <v>80.794349999999994</v>
      </c>
      <c r="F1428">
        <v>23.54</v>
      </c>
      <c r="G1428" t="s">
        <v>24</v>
      </c>
      <c r="H1428" t="s">
        <v>25</v>
      </c>
      <c r="I1428">
        <v>27.68</v>
      </c>
      <c r="J1428">
        <v>49</v>
      </c>
      <c r="K1428">
        <v>12.4</v>
      </c>
    </row>
    <row r="1429" spans="1:11" x14ac:dyDescent="0.3">
      <c r="A1429" s="1">
        <v>45655</v>
      </c>
      <c r="B1429" t="s">
        <v>40</v>
      </c>
      <c r="C1429" t="s">
        <v>66</v>
      </c>
      <c r="D1429">
        <v>26.918710000000001</v>
      </c>
      <c r="E1429">
        <v>89.838300000000004</v>
      </c>
      <c r="F1429">
        <v>4.45</v>
      </c>
      <c r="G1429" t="s">
        <v>17</v>
      </c>
      <c r="H1429" t="s">
        <v>14</v>
      </c>
      <c r="I1429">
        <v>25.14</v>
      </c>
      <c r="J1429">
        <v>82</v>
      </c>
      <c r="K1429">
        <v>12.9</v>
      </c>
    </row>
    <row r="1430" spans="1:11" x14ac:dyDescent="0.3">
      <c r="A1430" s="1">
        <v>45363</v>
      </c>
      <c r="B1430" t="s">
        <v>26</v>
      </c>
      <c r="C1430" t="s">
        <v>55</v>
      </c>
      <c r="D1430">
        <v>8.8139400000000006</v>
      </c>
      <c r="E1430">
        <v>79.212620000000001</v>
      </c>
      <c r="F1430">
        <v>18.07</v>
      </c>
      <c r="G1430" t="s">
        <v>24</v>
      </c>
      <c r="H1430" t="s">
        <v>25</v>
      </c>
      <c r="I1430">
        <v>28.6</v>
      </c>
      <c r="J1430">
        <v>72</v>
      </c>
      <c r="K1430">
        <v>35.6</v>
      </c>
    </row>
    <row r="1431" spans="1:11" x14ac:dyDescent="0.3">
      <c r="A1431" s="1">
        <v>45524</v>
      </c>
      <c r="B1431" t="s">
        <v>37</v>
      </c>
      <c r="C1431" t="s">
        <v>61</v>
      </c>
      <c r="D1431">
        <v>24.524319999999999</v>
      </c>
      <c r="E1431">
        <v>88.863079999999997</v>
      </c>
      <c r="F1431">
        <v>14.6</v>
      </c>
      <c r="G1431" t="s">
        <v>24</v>
      </c>
      <c r="H1431" t="s">
        <v>25</v>
      </c>
      <c r="I1431">
        <v>22.57</v>
      </c>
      <c r="J1431">
        <v>59</v>
      </c>
      <c r="K1431">
        <v>10.4</v>
      </c>
    </row>
    <row r="1432" spans="1:11" x14ac:dyDescent="0.3">
      <c r="A1432" s="1">
        <v>45419</v>
      </c>
      <c r="B1432" t="s">
        <v>37</v>
      </c>
      <c r="C1432" t="s">
        <v>38</v>
      </c>
      <c r="D1432">
        <v>24.232089999999999</v>
      </c>
      <c r="E1432">
        <v>89.354479999999995</v>
      </c>
      <c r="F1432">
        <v>9.18</v>
      </c>
      <c r="G1432" t="s">
        <v>17</v>
      </c>
      <c r="H1432" t="s">
        <v>14</v>
      </c>
      <c r="I1432">
        <v>30.7</v>
      </c>
      <c r="J1432">
        <v>60</v>
      </c>
      <c r="K1432">
        <v>39.9</v>
      </c>
    </row>
    <row r="1433" spans="1:11" x14ac:dyDescent="0.3">
      <c r="A1433" s="1">
        <v>45448</v>
      </c>
      <c r="B1433" t="s">
        <v>26</v>
      </c>
      <c r="C1433" t="s">
        <v>62</v>
      </c>
      <c r="D1433">
        <v>11.371840000000001</v>
      </c>
      <c r="E1433">
        <v>77.927580000000006</v>
      </c>
      <c r="F1433">
        <v>36.49</v>
      </c>
      <c r="G1433" t="s">
        <v>48</v>
      </c>
      <c r="H1433" t="s">
        <v>25</v>
      </c>
      <c r="I1433">
        <v>24.87</v>
      </c>
      <c r="J1433">
        <v>74</v>
      </c>
      <c r="K1433">
        <v>2.7</v>
      </c>
    </row>
    <row r="1434" spans="1:11" x14ac:dyDescent="0.3">
      <c r="A1434" s="1">
        <v>45519</v>
      </c>
      <c r="B1434" t="s">
        <v>28</v>
      </c>
      <c r="C1434" t="s">
        <v>57</v>
      </c>
      <c r="D1434">
        <v>14.64743</v>
      </c>
      <c r="E1434">
        <v>80.368790000000004</v>
      </c>
      <c r="F1434">
        <v>57.92</v>
      </c>
      <c r="G1434" t="s">
        <v>48</v>
      </c>
      <c r="H1434" t="s">
        <v>56</v>
      </c>
      <c r="I1434">
        <v>27.24</v>
      </c>
      <c r="J1434">
        <v>78</v>
      </c>
      <c r="K1434">
        <v>8.9</v>
      </c>
    </row>
    <row r="1435" spans="1:11" x14ac:dyDescent="0.3">
      <c r="A1435" s="1">
        <v>45568</v>
      </c>
      <c r="B1435" t="s">
        <v>22</v>
      </c>
      <c r="C1435" t="s">
        <v>51</v>
      </c>
      <c r="D1435">
        <v>14.793509999999999</v>
      </c>
      <c r="E1435">
        <v>75.745540000000005</v>
      </c>
      <c r="F1435">
        <v>8.43</v>
      </c>
      <c r="G1435" t="s">
        <v>17</v>
      </c>
      <c r="H1435" t="s">
        <v>14</v>
      </c>
      <c r="I1435">
        <v>25.25</v>
      </c>
      <c r="J1435">
        <v>61</v>
      </c>
      <c r="K1435">
        <v>15.6</v>
      </c>
    </row>
    <row r="1436" spans="1:11" x14ac:dyDescent="0.3">
      <c r="A1436" s="1">
        <v>45600</v>
      </c>
      <c r="B1436" t="s">
        <v>37</v>
      </c>
      <c r="C1436" t="s">
        <v>38</v>
      </c>
      <c r="D1436">
        <v>26.993980000000001</v>
      </c>
      <c r="E1436">
        <v>88.83708</v>
      </c>
      <c r="F1436">
        <v>12.42</v>
      </c>
      <c r="G1436" t="s">
        <v>24</v>
      </c>
      <c r="H1436" t="s">
        <v>25</v>
      </c>
      <c r="I1436">
        <v>22.68</v>
      </c>
      <c r="J1436">
        <v>55</v>
      </c>
      <c r="K1436">
        <v>30</v>
      </c>
    </row>
    <row r="1437" spans="1:11" x14ac:dyDescent="0.3">
      <c r="A1437" s="1">
        <v>45368</v>
      </c>
      <c r="B1437" t="s">
        <v>40</v>
      </c>
      <c r="C1437" t="s">
        <v>66</v>
      </c>
      <c r="D1437">
        <v>24.98508</v>
      </c>
      <c r="E1437">
        <v>95.372150000000005</v>
      </c>
      <c r="F1437">
        <v>4.46</v>
      </c>
      <c r="G1437" t="s">
        <v>17</v>
      </c>
      <c r="H1437" t="s">
        <v>14</v>
      </c>
      <c r="I1437">
        <v>27.18</v>
      </c>
      <c r="J1437">
        <v>51</v>
      </c>
      <c r="K1437">
        <v>28.1</v>
      </c>
    </row>
    <row r="1438" spans="1:11" x14ac:dyDescent="0.3">
      <c r="A1438" s="1">
        <v>45376</v>
      </c>
      <c r="B1438" t="s">
        <v>37</v>
      </c>
      <c r="C1438" t="s">
        <v>38</v>
      </c>
      <c r="D1438">
        <v>25.724489999999999</v>
      </c>
      <c r="E1438">
        <v>89.143889999999999</v>
      </c>
      <c r="F1438">
        <v>10.09</v>
      </c>
      <c r="G1438" t="s">
        <v>24</v>
      </c>
      <c r="H1438" t="s">
        <v>25</v>
      </c>
      <c r="I1438">
        <v>32.729999999999997</v>
      </c>
      <c r="J1438">
        <v>53</v>
      </c>
      <c r="K1438">
        <v>30.7</v>
      </c>
    </row>
    <row r="1439" spans="1:11" x14ac:dyDescent="0.3">
      <c r="A1439" s="1">
        <v>45483</v>
      </c>
      <c r="B1439" t="s">
        <v>22</v>
      </c>
      <c r="C1439" t="s">
        <v>23</v>
      </c>
      <c r="D1439">
        <v>17.423359999999999</v>
      </c>
      <c r="E1439">
        <v>76.03546</v>
      </c>
      <c r="F1439">
        <v>83.27</v>
      </c>
      <c r="G1439" t="s">
        <v>48</v>
      </c>
      <c r="H1439" t="s">
        <v>56</v>
      </c>
      <c r="I1439">
        <v>18.920000000000002</v>
      </c>
      <c r="J1439">
        <v>99</v>
      </c>
      <c r="K1439">
        <v>9.4</v>
      </c>
    </row>
    <row r="1440" spans="1:11" x14ac:dyDescent="0.3">
      <c r="A1440" s="1">
        <v>45619</v>
      </c>
      <c r="B1440" t="s">
        <v>22</v>
      </c>
      <c r="C1440" t="s">
        <v>51</v>
      </c>
      <c r="D1440">
        <v>12.729710000000001</v>
      </c>
      <c r="E1440">
        <v>78.321200000000005</v>
      </c>
      <c r="F1440">
        <v>16.5</v>
      </c>
      <c r="G1440" t="s">
        <v>24</v>
      </c>
      <c r="H1440" t="s">
        <v>25</v>
      </c>
      <c r="I1440">
        <v>26.48</v>
      </c>
      <c r="J1440">
        <v>81</v>
      </c>
      <c r="K1440">
        <v>8.8000000000000007</v>
      </c>
    </row>
    <row r="1441" spans="1:11" x14ac:dyDescent="0.3">
      <c r="A1441" s="1">
        <v>45498</v>
      </c>
      <c r="B1441" t="s">
        <v>18</v>
      </c>
      <c r="C1441" t="s">
        <v>19</v>
      </c>
      <c r="D1441">
        <v>27.43018</v>
      </c>
      <c r="E1441">
        <v>85.878020000000006</v>
      </c>
      <c r="F1441">
        <v>78.89</v>
      </c>
      <c r="G1441" t="s">
        <v>48</v>
      </c>
      <c r="H1441" t="s">
        <v>56</v>
      </c>
      <c r="I1441">
        <v>19.95</v>
      </c>
      <c r="J1441">
        <v>93</v>
      </c>
      <c r="K1441">
        <v>0.3</v>
      </c>
    </row>
    <row r="1442" spans="1:11" x14ac:dyDescent="0.3">
      <c r="A1442" s="1">
        <v>45443</v>
      </c>
      <c r="B1442" t="s">
        <v>40</v>
      </c>
      <c r="C1442" t="s">
        <v>73</v>
      </c>
      <c r="D1442">
        <v>26.28266</v>
      </c>
      <c r="E1442">
        <v>92.331329999999994</v>
      </c>
      <c r="F1442">
        <v>3.27</v>
      </c>
      <c r="G1442" t="s">
        <v>17</v>
      </c>
      <c r="H1442" t="s">
        <v>14</v>
      </c>
      <c r="I1442">
        <v>29.32</v>
      </c>
      <c r="J1442">
        <v>77</v>
      </c>
      <c r="K1442">
        <v>29.3</v>
      </c>
    </row>
    <row r="1443" spans="1:11" x14ac:dyDescent="0.3">
      <c r="A1443" s="1">
        <v>45319</v>
      </c>
      <c r="B1443" t="s">
        <v>18</v>
      </c>
      <c r="C1443" t="s">
        <v>49</v>
      </c>
      <c r="D1443">
        <v>26.391110000000001</v>
      </c>
      <c r="E1443">
        <v>84.683170000000004</v>
      </c>
      <c r="F1443">
        <v>4.12</v>
      </c>
      <c r="G1443" t="s">
        <v>17</v>
      </c>
      <c r="H1443" t="s">
        <v>14</v>
      </c>
      <c r="I1443">
        <v>19.7</v>
      </c>
      <c r="J1443">
        <v>71</v>
      </c>
      <c r="K1443">
        <v>36.1</v>
      </c>
    </row>
    <row r="1444" spans="1:11" x14ac:dyDescent="0.3">
      <c r="A1444" s="1">
        <v>45325</v>
      </c>
      <c r="B1444" t="s">
        <v>22</v>
      </c>
      <c r="C1444" t="s">
        <v>59</v>
      </c>
      <c r="D1444">
        <v>17.427479999999999</v>
      </c>
      <c r="E1444">
        <v>76.703329999999994</v>
      </c>
      <c r="F1444">
        <v>4.53</v>
      </c>
      <c r="G1444" t="s">
        <v>17</v>
      </c>
      <c r="H1444" t="s">
        <v>14</v>
      </c>
      <c r="I1444">
        <v>21.35</v>
      </c>
      <c r="J1444">
        <v>67</v>
      </c>
      <c r="K1444">
        <v>7</v>
      </c>
    </row>
    <row r="1445" spans="1:11" x14ac:dyDescent="0.3">
      <c r="A1445" s="1">
        <v>45544</v>
      </c>
      <c r="B1445" t="s">
        <v>40</v>
      </c>
      <c r="C1445" t="s">
        <v>41</v>
      </c>
      <c r="D1445">
        <v>27.944710000000001</v>
      </c>
      <c r="E1445">
        <v>94.835520000000002</v>
      </c>
      <c r="F1445">
        <v>7.96</v>
      </c>
      <c r="G1445" t="s">
        <v>17</v>
      </c>
      <c r="H1445" t="s">
        <v>14</v>
      </c>
      <c r="I1445">
        <v>28.68</v>
      </c>
      <c r="J1445">
        <v>61</v>
      </c>
      <c r="K1445">
        <v>12.3</v>
      </c>
    </row>
    <row r="1446" spans="1:11" x14ac:dyDescent="0.3">
      <c r="A1446" s="1">
        <v>45560</v>
      </c>
      <c r="B1446" t="s">
        <v>22</v>
      </c>
      <c r="C1446" t="s">
        <v>59</v>
      </c>
      <c r="D1446">
        <v>15.268689999999999</v>
      </c>
      <c r="E1446">
        <v>76.045169999999999</v>
      </c>
      <c r="F1446">
        <v>5.7</v>
      </c>
      <c r="G1446" t="s">
        <v>17</v>
      </c>
      <c r="H1446" t="s">
        <v>14</v>
      </c>
      <c r="I1446">
        <v>30.03</v>
      </c>
      <c r="J1446">
        <v>47</v>
      </c>
      <c r="K1446">
        <v>19.7</v>
      </c>
    </row>
    <row r="1447" spans="1:11" x14ac:dyDescent="0.3">
      <c r="A1447" s="1">
        <v>45452</v>
      </c>
      <c r="B1447" t="s">
        <v>40</v>
      </c>
      <c r="C1447" t="s">
        <v>73</v>
      </c>
      <c r="D1447">
        <v>26.50085</v>
      </c>
      <c r="E1447">
        <v>95.911479999999997</v>
      </c>
      <c r="F1447">
        <v>3.28</v>
      </c>
      <c r="G1447" t="s">
        <v>17</v>
      </c>
      <c r="H1447" t="s">
        <v>14</v>
      </c>
      <c r="I1447">
        <v>32.11</v>
      </c>
      <c r="J1447">
        <v>59</v>
      </c>
      <c r="K1447">
        <v>8.1999999999999993</v>
      </c>
    </row>
    <row r="1448" spans="1:11" x14ac:dyDescent="0.3">
      <c r="A1448" s="1">
        <v>45545</v>
      </c>
      <c r="B1448" t="s">
        <v>37</v>
      </c>
      <c r="C1448" t="s">
        <v>42</v>
      </c>
      <c r="D1448">
        <v>26.06597</v>
      </c>
      <c r="E1448">
        <v>89.591350000000006</v>
      </c>
      <c r="F1448">
        <v>19.68</v>
      </c>
      <c r="G1448" t="s">
        <v>24</v>
      </c>
      <c r="H1448" t="s">
        <v>25</v>
      </c>
      <c r="I1448">
        <v>21.08</v>
      </c>
      <c r="J1448">
        <v>74</v>
      </c>
      <c r="K1448">
        <v>11</v>
      </c>
    </row>
    <row r="1449" spans="1:11" x14ac:dyDescent="0.3">
      <c r="A1449" s="1">
        <v>45318</v>
      </c>
      <c r="B1449" t="s">
        <v>37</v>
      </c>
      <c r="C1449" t="s">
        <v>65</v>
      </c>
      <c r="D1449">
        <v>24.94435</v>
      </c>
      <c r="E1449">
        <v>87.822019999999995</v>
      </c>
      <c r="F1449">
        <v>1.96</v>
      </c>
      <c r="G1449" t="s">
        <v>13</v>
      </c>
      <c r="H1449" t="s">
        <v>14</v>
      </c>
      <c r="I1449">
        <v>22.8</v>
      </c>
      <c r="J1449">
        <v>60</v>
      </c>
      <c r="K1449">
        <v>10.8</v>
      </c>
    </row>
    <row r="1450" spans="1:11" x14ac:dyDescent="0.3">
      <c r="A1450" s="1">
        <v>45432</v>
      </c>
      <c r="B1450" t="s">
        <v>18</v>
      </c>
      <c r="C1450" t="s">
        <v>47</v>
      </c>
      <c r="D1450">
        <v>25.483329999999999</v>
      </c>
      <c r="E1450">
        <v>86.774519999999995</v>
      </c>
      <c r="F1450">
        <v>12.63</v>
      </c>
      <c r="G1450" t="s">
        <v>24</v>
      </c>
      <c r="H1450" t="s">
        <v>25</v>
      </c>
      <c r="I1450">
        <v>28.69</v>
      </c>
      <c r="J1450">
        <v>63</v>
      </c>
      <c r="K1450">
        <v>25.9</v>
      </c>
    </row>
    <row r="1451" spans="1:11" x14ac:dyDescent="0.3">
      <c r="A1451" s="1">
        <v>45363</v>
      </c>
      <c r="B1451" t="s">
        <v>37</v>
      </c>
      <c r="C1451" t="s">
        <v>65</v>
      </c>
      <c r="D1451">
        <v>25.479690000000002</v>
      </c>
      <c r="E1451">
        <v>89.273129999999995</v>
      </c>
      <c r="F1451">
        <v>46.57</v>
      </c>
      <c r="G1451" t="s">
        <v>48</v>
      </c>
      <c r="H1451" t="s">
        <v>25</v>
      </c>
      <c r="I1451">
        <v>27.89</v>
      </c>
      <c r="J1451">
        <v>76</v>
      </c>
      <c r="K1451">
        <v>17.100000000000001</v>
      </c>
    </row>
    <row r="1452" spans="1:11" x14ac:dyDescent="0.3">
      <c r="A1452" s="1">
        <v>45517</v>
      </c>
      <c r="B1452" t="s">
        <v>28</v>
      </c>
      <c r="C1452" t="s">
        <v>58</v>
      </c>
      <c r="D1452">
        <v>15.26351</v>
      </c>
      <c r="E1452">
        <v>81.31259</v>
      </c>
      <c r="F1452">
        <v>37.25</v>
      </c>
      <c r="G1452" t="s">
        <v>48</v>
      </c>
      <c r="H1452" t="s">
        <v>25</v>
      </c>
      <c r="I1452">
        <v>29.14</v>
      </c>
      <c r="J1452">
        <v>74</v>
      </c>
      <c r="K1452">
        <v>5.5</v>
      </c>
    </row>
    <row r="1453" spans="1:11" x14ac:dyDescent="0.3">
      <c r="A1453" s="1">
        <v>45348</v>
      </c>
      <c r="B1453" t="s">
        <v>37</v>
      </c>
      <c r="C1453" t="s">
        <v>42</v>
      </c>
      <c r="D1453">
        <v>21.548480000000001</v>
      </c>
      <c r="E1453">
        <v>89.075479999999999</v>
      </c>
      <c r="F1453">
        <v>15.44</v>
      </c>
      <c r="G1453" t="s">
        <v>24</v>
      </c>
      <c r="H1453" t="s">
        <v>25</v>
      </c>
      <c r="I1453">
        <v>23.92</v>
      </c>
      <c r="J1453">
        <v>74</v>
      </c>
      <c r="K1453">
        <v>20.3</v>
      </c>
    </row>
    <row r="1454" spans="1:11" x14ac:dyDescent="0.3">
      <c r="A1454" s="1">
        <v>45381</v>
      </c>
      <c r="B1454" t="s">
        <v>15</v>
      </c>
      <c r="C1454" t="s">
        <v>32</v>
      </c>
      <c r="D1454">
        <v>20.05594</v>
      </c>
      <c r="E1454">
        <v>73.687240000000003</v>
      </c>
      <c r="F1454">
        <v>0</v>
      </c>
      <c r="G1454" t="s">
        <v>54</v>
      </c>
      <c r="H1454" t="s">
        <v>14</v>
      </c>
      <c r="I1454">
        <v>29.72</v>
      </c>
      <c r="J1454">
        <v>50</v>
      </c>
      <c r="K1454">
        <v>17</v>
      </c>
    </row>
    <row r="1455" spans="1:11" x14ac:dyDescent="0.3">
      <c r="A1455" s="1">
        <v>45617</v>
      </c>
      <c r="B1455" t="s">
        <v>28</v>
      </c>
      <c r="C1455" t="s">
        <v>67</v>
      </c>
      <c r="D1455">
        <v>16.91358</v>
      </c>
      <c r="E1455">
        <v>81.817049999999995</v>
      </c>
      <c r="F1455">
        <v>3.76</v>
      </c>
      <c r="G1455" t="s">
        <v>17</v>
      </c>
      <c r="H1455" t="s">
        <v>14</v>
      </c>
      <c r="I1455">
        <v>26.49</v>
      </c>
      <c r="J1455">
        <v>52</v>
      </c>
      <c r="K1455">
        <v>26</v>
      </c>
    </row>
    <row r="1456" spans="1:11" x14ac:dyDescent="0.3">
      <c r="A1456" s="1">
        <v>45504</v>
      </c>
      <c r="B1456" t="s">
        <v>28</v>
      </c>
      <c r="C1456" t="s">
        <v>57</v>
      </c>
      <c r="D1456">
        <v>15.296950000000001</v>
      </c>
      <c r="E1456">
        <v>80.712950000000006</v>
      </c>
      <c r="F1456">
        <v>5.91</v>
      </c>
      <c r="G1456" t="s">
        <v>17</v>
      </c>
      <c r="H1456" t="s">
        <v>14</v>
      </c>
      <c r="I1456">
        <v>31.94</v>
      </c>
      <c r="J1456">
        <v>45</v>
      </c>
      <c r="K1456">
        <v>10.4</v>
      </c>
    </row>
    <row r="1457" spans="1:11" x14ac:dyDescent="0.3">
      <c r="A1457" s="1">
        <v>45339</v>
      </c>
      <c r="B1457" t="s">
        <v>22</v>
      </c>
      <c r="C1457" t="s">
        <v>51</v>
      </c>
      <c r="D1457">
        <v>17.472989999999999</v>
      </c>
      <c r="E1457">
        <v>77.852689999999996</v>
      </c>
      <c r="F1457">
        <v>1.69</v>
      </c>
      <c r="G1457" t="s">
        <v>13</v>
      </c>
      <c r="H1457" t="s">
        <v>14</v>
      </c>
      <c r="I1457">
        <v>18.37</v>
      </c>
      <c r="J1457">
        <v>55</v>
      </c>
      <c r="K1457">
        <v>15.2</v>
      </c>
    </row>
    <row r="1458" spans="1:11" x14ac:dyDescent="0.3">
      <c r="A1458" s="1">
        <v>45377</v>
      </c>
      <c r="B1458" t="s">
        <v>18</v>
      </c>
      <c r="C1458" t="s">
        <v>49</v>
      </c>
      <c r="D1458">
        <v>27.035029999999999</v>
      </c>
      <c r="E1458">
        <v>86.855530000000002</v>
      </c>
      <c r="F1458">
        <v>2.38</v>
      </c>
      <c r="G1458" t="s">
        <v>13</v>
      </c>
      <c r="H1458" t="s">
        <v>14</v>
      </c>
      <c r="I1458">
        <v>32.5</v>
      </c>
      <c r="J1458">
        <v>55</v>
      </c>
      <c r="K1458">
        <v>4.9000000000000004</v>
      </c>
    </row>
    <row r="1459" spans="1:11" x14ac:dyDescent="0.3">
      <c r="A1459" s="1">
        <v>45354</v>
      </c>
      <c r="B1459" t="s">
        <v>26</v>
      </c>
      <c r="C1459" t="s">
        <v>63</v>
      </c>
      <c r="D1459">
        <v>8.7094299999999993</v>
      </c>
      <c r="E1459">
        <v>78.742599999999996</v>
      </c>
      <c r="F1459">
        <v>8.49</v>
      </c>
      <c r="G1459" t="s">
        <v>17</v>
      </c>
      <c r="H1459" t="s">
        <v>14</v>
      </c>
      <c r="I1459">
        <v>27.17</v>
      </c>
      <c r="J1459">
        <v>62</v>
      </c>
      <c r="K1459">
        <v>26.2</v>
      </c>
    </row>
    <row r="1460" spans="1:11" x14ac:dyDescent="0.3">
      <c r="A1460" s="1">
        <v>45411</v>
      </c>
      <c r="B1460" t="s">
        <v>18</v>
      </c>
      <c r="C1460" t="s">
        <v>19</v>
      </c>
      <c r="D1460">
        <v>25.751249999999999</v>
      </c>
      <c r="E1460">
        <v>85.751300000000001</v>
      </c>
      <c r="F1460">
        <v>2.06</v>
      </c>
      <c r="G1460" t="s">
        <v>13</v>
      </c>
      <c r="H1460" t="s">
        <v>14</v>
      </c>
      <c r="I1460">
        <v>27.16</v>
      </c>
      <c r="J1460">
        <v>64</v>
      </c>
      <c r="K1460">
        <v>8.1</v>
      </c>
    </row>
    <row r="1461" spans="1:11" x14ac:dyDescent="0.3">
      <c r="A1461" s="1">
        <v>45499</v>
      </c>
      <c r="B1461" t="s">
        <v>22</v>
      </c>
      <c r="C1461" t="s">
        <v>59</v>
      </c>
      <c r="D1461">
        <v>16.100380000000001</v>
      </c>
      <c r="E1461">
        <v>75.975629999999995</v>
      </c>
      <c r="F1461">
        <v>16.05</v>
      </c>
      <c r="G1461" t="s">
        <v>24</v>
      </c>
      <c r="H1461" t="s">
        <v>25</v>
      </c>
      <c r="I1461">
        <v>24.69</v>
      </c>
      <c r="J1461">
        <v>63</v>
      </c>
      <c r="K1461">
        <v>11.4</v>
      </c>
    </row>
    <row r="1462" spans="1:11" x14ac:dyDescent="0.3">
      <c r="A1462" s="1">
        <v>45655</v>
      </c>
      <c r="B1462" t="s">
        <v>11</v>
      </c>
      <c r="C1462" t="s">
        <v>46</v>
      </c>
      <c r="D1462">
        <v>21.295159999999999</v>
      </c>
      <c r="E1462">
        <v>70.159120000000001</v>
      </c>
      <c r="F1462">
        <v>4.2699999999999996</v>
      </c>
      <c r="G1462" t="s">
        <v>17</v>
      </c>
      <c r="H1462" t="s">
        <v>14</v>
      </c>
      <c r="I1462">
        <v>17.600000000000001</v>
      </c>
      <c r="J1462">
        <v>42</v>
      </c>
      <c r="K1462">
        <v>30.5</v>
      </c>
    </row>
    <row r="1463" spans="1:11" x14ac:dyDescent="0.3">
      <c r="A1463" s="1">
        <v>45385</v>
      </c>
      <c r="B1463" t="s">
        <v>26</v>
      </c>
      <c r="C1463" t="s">
        <v>62</v>
      </c>
      <c r="D1463">
        <v>12.303990000000001</v>
      </c>
      <c r="E1463">
        <v>76.589569999999995</v>
      </c>
      <c r="F1463">
        <v>6.65</v>
      </c>
      <c r="G1463" t="s">
        <v>17</v>
      </c>
      <c r="H1463" t="s">
        <v>14</v>
      </c>
      <c r="I1463">
        <v>29.9</v>
      </c>
      <c r="J1463">
        <v>64</v>
      </c>
      <c r="K1463">
        <v>39.4</v>
      </c>
    </row>
    <row r="1464" spans="1:11" x14ac:dyDescent="0.3">
      <c r="A1464" s="1">
        <v>45437</v>
      </c>
      <c r="B1464" t="s">
        <v>22</v>
      </c>
      <c r="C1464" t="s">
        <v>23</v>
      </c>
      <c r="D1464">
        <v>18.041910000000001</v>
      </c>
      <c r="E1464">
        <v>75.94453</v>
      </c>
      <c r="F1464">
        <v>19.27</v>
      </c>
      <c r="G1464" t="s">
        <v>24</v>
      </c>
      <c r="H1464" t="s">
        <v>25</v>
      </c>
      <c r="I1464">
        <v>33.770000000000003</v>
      </c>
      <c r="J1464">
        <v>83</v>
      </c>
      <c r="K1464">
        <v>37.700000000000003</v>
      </c>
    </row>
    <row r="1465" spans="1:11" x14ac:dyDescent="0.3">
      <c r="A1465" s="1">
        <v>45617</v>
      </c>
      <c r="B1465" t="s">
        <v>37</v>
      </c>
      <c r="C1465" t="s">
        <v>38</v>
      </c>
      <c r="D1465">
        <v>25.708089999999999</v>
      </c>
      <c r="E1465">
        <v>88.452089999999998</v>
      </c>
      <c r="F1465">
        <v>8.5500000000000007</v>
      </c>
      <c r="G1465" t="s">
        <v>17</v>
      </c>
      <c r="H1465" t="s">
        <v>14</v>
      </c>
      <c r="I1465">
        <v>27.97</v>
      </c>
      <c r="J1465">
        <v>48</v>
      </c>
      <c r="K1465">
        <v>37.6</v>
      </c>
    </row>
    <row r="1466" spans="1:11" x14ac:dyDescent="0.3">
      <c r="A1466" s="1">
        <v>45323</v>
      </c>
      <c r="B1466" t="s">
        <v>28</v>
      </c>
      <c r="C1466" t="s">
        <v>29</v>
      </c>
      <c r="D1466">
        <v>17.346530000000001</v>
      </c>
      <c r="E1466">
        <v>79.230490000000003</v>
      </c>
      <c r="F1466">
        <v>16.93</v>
      </c>
      <c r="G1466" t="s">
        <v>24</v>
      </c>
      <c r="H1466" t="s">
        <v>25</v>
      </c>
      <c r="I1466">
        <v>20.239999999999998</v>
      </c>
      <c r="J1466">
        <v>68</v>
      </c>
      <c r="K1466">
        <v>2.2999999999999998</v>
      </c>
    </row>
    <row r="1467" spans="1:11" x14ac:dyDescent="0.3">
      <c r="A1467" s="1">
        <v>45522</v>
      </c>
      <c r="B1467" t="s">
        <v>15</v>
      </c>
      <c r="C1467" t="s">
        <v>32</v>
      </c>
      <c r="D1467">
        <v>21.153659999999999</v>
      </c>
      <c r="E1467">
        <v>77.282169999999994</v>
      </c>
      <c r="F1467">
        <v>41.71</v>
      </c>
      <c r="G1467" t="s">
        <v>48</v>
      </c>
      <c r="H1467" t="s">
        <v>25</v>
      </c>
      <c r="I1467">
        <v>23.45</v>
      </c>
      <c r="J1467">
        <v>58</v>
      </c>
      <c r="K1467">
        <v>1.6</v>
      </c>
    </row>
    <row r="1468" spans="1:11" x14ac:dyDescent="0.3">
      <c r="A1468" s="1">
        <v>45330</v>
      </c>
      <c r="B1468" t="s">
        <v>26</v>
      </c>
      <c r="C1468" t="s">
        <v>63</v>
      </c>
      <c r="D1468">
        <v>8.4416200000000003</v>
      </c>
      <c r="E1468">
        <v>78.713560000000001</v>
      </c>
      <c r="F1468">
        <v>8.86</v>
      </c>
      <c r="G1468" t="s">
        <v>17</v>
      </c>
      <c r="H1468" t="s">
        <v>14</v>
      </c>
      <c r="I1468">
        <v>26.47</v>
      </c>
      <c r="J1468">
        <v>66</v>
      </c>
      <c r="K1468">
        <v>23.4</v>
      </c>
    </row>
    <row r="1469" spans="1:11" x14ac:dyDescent="0.3">
      <c r="A1469" s="1">
        <v>45442</v>
      </c>
      <c r="B1469" t="s">
        <v>40</v>
      </c>
      <c r="C1469" t="s">
        <v>53</v>
      </c>
      <c r="D1469">
        <v>25.929690000000001</v>
      </c>
      <c r="E1469">
        <v>90.108770000000007</v>
      </c>
      <c r="F1469">
        <v>0</v>
      </c>
      <c r="G1469" t="s">
        <v>54</v>
      </c>
      <c r="H1469" t="s">
        <v>14</v>
      </c>
      <c r="I1469">
        <v>29.58</v>
      </c>
      <c r="J1469">
        <v>63</v>
      </c>
      <c r="K1469">
        <v>9</v>
      </c>
    </row>
    <row r="1470" spans="1:11" x14ac:dyDescent="0.3">
      <c r="A1470" s="1">
        <v>45535</v>
      </c>
      <c r="B1470" t="s">
        <v>37</v>
      </c>
      <c r="C1470" t="s">
        <v>42</v>
      </c>
      <c r="D1470">
        <v>26.611719999999998</v>
      </c>
      <c r="E1470">
        <v>87.950569999999999</v>
      </c>
      <c r="F1470">
        <v>43.57</v>
      </c>
      <c r="G1470" t="s">
        <v>48</v>
      </c>
      <c r="H1470" t="s">
        <v>25</v>
      </c>
      <c r="I1470">
        <v>18.77</v>
      </c>
      <c r="J1470">
        <v>47</v>
      </c>
      <c r="K1470">
        <v>25.6</v>
      </c>
    </row>
    <row r="1471" spans="1:11" x14ac:dyDescent="0.3">
      <c r="A1471" s="1">
        <v>45491</v>
      </c>
      <c r="B1471" t="s">
        <v>20</v>
      </c>
      <c r="C1471" t="s">
        <v>52</v>
      </c>
      <c r="D1471">
        <v>22.217120000000001</v>
      </c>
      <c r="E1471">
        <v>85.58717</v>
      </c>
      <c r="F1471">
        <v>91.3</v>
      </c>
      <c r="G1471" t="s">
        <v>48</v>
      </c>
      <c r="H1471" t="s">
        <v>56</v>
      </c>
      <c r="I1471">
        <v>24.86</v>
      </c>
      <c r="J1471">
        <v>65</v>
      </c>
      <c r="K1471">
        <v>28.6</v>
      </c>
    </row>
    <row r="1472" spans="1:11" x14ac:dyDescent="0.3">
      <c r="A1472" s="1">
        <v>45622</v>
      </c>
      <c r="B1472" t="s">
        <v>20</v>
      </c>
      <c r="C1472" t="s">
        <v>36</v>
      </c>
      <c r="D1472">
        <v>20.144580000000001</v>
      </c>
      <c r="E1472">
        <v>85.520160000000004</v>
      </c>
      <c r="F1472">
        <v>16.32</v>
      </c>
      <c r="G1472" t="s">
        <v>24</v>
      </c>
      <c r="H1472" t="s">
        <v>25</v>
      </c>
      <c r="I1472">
        <v>26.7</v>
      </c>
      <c r="J1472">
        <v>77</v>
      </c>
      <c r="K1472">
        <v>16.899999999999999</v>
      </c>
    </row>
    <row r="1473" spans="1:11" x14ac:dyDescent="0.3">
      <c r="A1473" s="1">
        <v>45318</v>
      </c>
      <c r="B1473" t="s">
        <v>37</v>
      </c>
      <c r="C1473" t="s">
        <v>61</v>
      </c>
      <c r="D1473">
        <v>26.212009999999999</v>
      </c>
      <c r="E1473">
        <v>89.577010000000001</v>
      </c>
      <c r="F1473">
        <v>9.2100000000000009</v>
      </c>
      <c r="G1473" t="s">
        <v>17</v>
      </c>
      <c r="H1473" t="s">
        <v>14</v>
      </c>
      <c r="I1473">
        <v>16.36</v>
      </c>
      <c r="J1473">
        <v>67</v>
      </c>
      <c r="K1473">
        <v>2.8</v>
      </c>
    </row>
    <row r="1474" spans="1:11" x14ac:dyDescent="0.3">
      <c r="A1474" s="1">
        <v>45468</v>
      </c>
      <c r="B1474" t="s">
        <v>20</v>
      </c>
      <c r="C1474" t="s">
        <v>21</v>
      </c>
      <c r="D1474">
        <v>21.662050000000001</v>
      </c>
      <c r="E1474">
        <v>84.26979</v>
      </c>
      <c r="F1474">
        <v>52.69</v>
      </c>
      <c r="G1474" t="s">
        <v>48</v>
      </c>
      <c r="H1474" t="s">
        <v>56</v>
      </c>
      <c r="I1474">
        <v>22.04</v>
      </c>
      <c r="J1474">
        <v>63</v>
      </c>
      <c r="K1474">
        <v>5.8</v>
      </c>
    </row>
    <row r="1475" spans="1:11" x14ac:dyDescent="0.3">
      <c r="A1475" s="1">
        <v>45389</v>
      </c>
      <c r="B1475" t="s">
        <v>22</v>
      </c>
      <c r="C1475" t="s">
        <v>51</v>
      </c>
      <c r="D1475">
        <v>17.390080000000001</v>
      </c>
      <c r="E1475">
        <v>76.779629999999997</v>
      </c>
      <c r="F1475">
        <v>17.920000000000002</v>
      </c>
      <c r="G1475" t="s">
        <v>24</v>
      </c>
      <c r="H1475" t="s">
        <v>25</v>
      </c>
      <c r="I1475">
        <v>27.65</v>
      </c>
      <c r="J1475">
        <v>32</v>
      </c>
      <c r="K1475">
        <v>25.4</v>
      </c>
    </row>
    <row r="1476" spans="1:11" x14ac:dyDescent="0.3">
      <c r="A1476" s="1">
        <v>45605</v>
      </c>
      <c r="B1476" t="s">
        <v>22</v>
      </c>
      <c r="C1476" t="s">
        <v>51</v>
      </c>
      <c r="D1476">
        <v>14.597440000000001</v>
      </c>
      <c r="E1476">
        <v>76.911259999999999</v>
      </c>
      <c r="F1476">
        <v>9.2100000000000009</v>
      </c>
      <c r="G1476" t="s">
        <v>17</v>
      </c>
      <c r="H1476" t="s">
        <v>14</v>
      </c>
      <c r="I1476">
        <v>23.89</v>
      </c>
      <c r="J1476">
        <v>57</v>
      </c>
      <c r="K1476">
        <v>39.6</v>
      </c>
    </row>
    <row r="1477" spans="1:11" x14ac:dyDescent="0.3">
      <c r="A1477" s="1">
        <v>45328</v>
      </c>
      <c r="B1477" t="s">
        <v>11</v>
      </c>
      <c r="C1477" t="s">
        <v>60</v>
      </c>
      <c r="D1477">
        <v>24.636150000000001</v>
      </c>
      <c r="E1477">
        <v>72.759889999999999</v>
      </c>
      <c r="F1477">
        <v>12.55</v>
      </c>
      <c r="G1477" t="s">
        <v>24</v>
      </c>
      <c r="H1477" t="s">
        <v>25</v>
      </c>
      <c r="I1477">
        <v>19.27</v>
      </c>
      <c r="J1477">
        <v>63</v>
      </c>
      <c r="K1477">
        <v>36.6</v>
      </c>
    </row>
    <row r="1478" spans="1:11" x14ac:dyDescent="0.3">
      <c r="A1478" s="1">
        <v>45382</v>
      </c>
      <c r="B1478" t="s">
        <v>18</v>
      </c>
      <c r="C1478" t="s">
        <v>70</v>
      </c>
      <c r="D1478">
        <v>24.863299999999999</v>
      </c>
      <c r="E1478">
        <v>86.108649999999997</v>
      </c>
      <c r="F1478">
        <v>0.15</v>
      </c>
      <c r="G1478" t="s">
        <v>13</v>
      </c>
      <c r="H1478" t="s">
        <v>14</v>
      </c>
      <c r="I1478">
        <v>32.03</v>
      </c>
      <c r="J1478">
        <v>53</v>
      </c>
      <c r="K1478">
        <v>5.3</v>
      </c>
    </row>
    <row r="1479" spans="1:11" x14ac:dyDescent="0.3">
      <c r="A1479" s="1">
        <v>45639</v>
      </c>
      <c r="B1479" t="s">
        <v>11</v>
      </c>
      <c r="C1479" t="s">
        <v>46</v>
      </c>
      <c r="D1479">
        <v>20.723680000000002</v>
      </c>
      <c r="E1479">
        <v>73.15916</v>
      </c>
      <c r="F1479">
        <v>0.05</v>
      </c>
      <c r="G1479" t="s">
        <v>13</v>
      </c>
      <c r="H1479" t="s">
        <v>14</v>
      </c>
      <c r="I1479">
        <v>21.89</v>
      </c>
      <c r="J1479">
        <v>54</v>
      </c>
      <c r="K1479">
        <v>29.4</v>
      </c>
    </row>
    <row r="1480" spans="1:11" x14ac:dyDescent="0.3">
      <c r="A1480" s="1">
        <v>45655</v>
      </c>
      <c r="B1480" t="s">
        <v>28</v>
      </c>
      <c r="C1480" t="s">
        <v>57</v>
      </c>
      <c r="D1480">
        <v>17.944569999999999</v>
      </c>
      <c r="E1480">
        <v>76.042590000000004</v>
      </c>
      <c r="F1480">
        <v>0</v>
      </c>
      <c r="G1480" t="s">
        <v>54</v>
      </c>
      <c r="H1480" t="s">
        <v>14</v>
      </c>
      <c r="I1480">
        <v>24.22</v>
      </c>
      <c r="J1480">
        <v>58</v>
      </c>
      <c r="K1480">
        <v>22.9</v>
      </c>
    </row>
    <row r="1481" spans="1:11" x14ac:dyDescent="0.3">
      <c r="A1481" s="1">
        <v>45479</v>
      </c>
      <c r="B1481" t="s">
        <v>22</v>
      </c>
      <c r="C1481" t="s">
        <v>23</v>
      </c>
      <c r="D1481">
        <v>16.246860000000002</v>
      </c>
      <c r="E1481">
        <v>75.864930000000001</v>
      </c>
      <c r="F1481">
        <v>1.04</v>
      </c>
      <c r="G1481" t="s">
        <v>13</v>
      </c>
      <c r="H1481" t="s">
        <v>14</v>
      </c>
      <c r="I1481">
        <v>23.84</v>
      </c>
      <c r="J1481">
        <v>59</v>
      </c>
      <c r="K1481">
        <v>32</v>
      </c>
    </row>
    <row r="1482" spans="1:11" x14ac:dyDescent="0.3">
      <c r="A1482" s="1">
        <v>45558</v>
      </c>
      <c r="B1482" t="s">
        <v>26</v>
      </c>
      <c r="C1482" t="s">
        <v>55</v>
      </c>
      <c r="D1482">
        <v>11.03542</v>
      </c>
      <c r="E1482">
        <v>78.941999999999993</v>
      </c>
      <c r="F1482">
        <v>122.77</v>
      </c>
      <c r="G1482" t="s">
        <v>33</v>
      </c>
      <c r="H1482" t="s">
        <v>79</v>
      </c>
      <c r="I1482">
        <v>27.72</v>
      </c>
      <c r="J1482">
        <v>90</v>
      </c>
      <c r="K1482">
        <v>79.400000000000006</v>
      </c>
    </row>
    <row r="1483" spans="1:11" x14ac:dyDescent="0.3">
      <c r="A1483" s="1">
        <v>45360</v>
      </c>
      <c r="B1483" t="s">
        <v>28</v>
      </c>
      <c r="C1483" t="s">
        <v>67</v>
      </c>
      <c r="D1483">
        <v>16.296469999999999</v>
      </c>
      <c r="E1483">
        <v>80.726929999999996</v>
      </c>
      <c r="F1483">
        <v>1.97</v>
      </c>
      <c r="G1483" t="s">
        <v>13</v>
      </c>
      <c r="H1483" t="s">
        <v>14</v>
      </c>
      <c r="I1483">
        <v>31.54</v>
      </c>
      <c r="J1483">
        <v>50</v>
      </c>
      <c r="K1483">
        <v>32.799999999999997</v>
      </c>
    </row>
    <row r="1484" spans="1:11" x14ac:dyDescent="0.3">
      <c r="A1484" s="1">
        <v>45483</v>
      </c>
      <c r="B1484" t="s">
        <v>22</v>
      </c>
      <c r="C1484" t="s">
        <v>59</v>
      </c>
      <c r="D1484">
        <v>16.54738</v>
      </c>
      <c r="E1484">
        <v>75.15719</v>
      </c>
      <c r="F1484">
        <v>15.37</v>
      </c>
      <c r="G1484" t="s">
        <v>24</v>
      </c>
      <c r="H1484" t="s">
        <v>25</v>
      </c>
      <c r="I1484">
        <v>29.76</v>
      </c>
      <c r="J1484">
        <v>52</v>
      </c>
      <c r="K1484">
        <v>24.2</v>
      </c>
    </row>
    <row r="1485" spans="1:11" x14ac:dyDescent="0.3">
      <c r="A1485" s="1">
        <v>45595</v>
      </c>
      <c r="B1485" t="s">
        <v>15</v>
      </c>
      <c r="C1485" t="s">
        <v>16</v>
      </c>
      <c r="D1485">
        <v>21.762599999999999</v>
      </c>
      <c r="E1485">
        <v>75.743740000000003</v>
      </c>
      <c r="F1485">
        <v>17.010000000000002</v>
      </c>
      <c r="G1485" t="s">
        <v>24</v>
      </c>
      <c r="H1485" t="s">
        <v>25</v>
      </c>
      <c r="I1485">
        <v>27.26</v>
      </c>
      <c r="J1485">
        <v>49</v>
      </c>
      <c r="K1485">
        <v>28.6</v>
      </c>
    </row>
    <row r="1486" spans="1:11" x14ac:dyDescent="0.3">
      <c r="A1486" s="1">
        <v>45445</v>
      </c>
      <c r="B1486" t="s">
        <v>37</v>
      </c>
      <c r="C1486" t="s">
        <v>65</v>
      </c>
      <c r="D1486">
        <v>23.819759999999999</v>
      </c>
      <c r="E1486">
        <v>88.005380000000002</v>
      </c>
      <c r="F1486">
        <v>45.86</v>
      </c>
      <c r="G1486" t="s">
        <v>48</v>
      </c>
      <c r="H1486" t="s">
        <v>25</v>
      </c>
      <c r="I1486">
        <v>31.28</v>
      </c>
      <c r="J1486">
        <v>82</v>
      </c>
      <c r="K1486">
        <v>16.7</v>
      </c>
    </row>
    <row r="1487" spans="1:11" x14ac:dyDescent="0.3">
      <c r="A1487" s="1">
        <v>45553</v>
      </c>
      <c r="B1487" t="s">
        <v>37</v>
      </c>
      <c r="C1487" t="s">
        <v>42</v>
      </c>
      <c r="D1487">
        <v>23.40446</v>
      </c>
      <c r="E1487">
        <v>88.940169999999995</v>
      </c>
      <c r="F1487">
        <v>0.73</v>
      </c>
      <c r="G1487" t="s">
        <v>13</v>
      </c>
      <c r="H1487" t="s">
        <v>14</v>
      </c>
      <c r="I1487">
        <v>26.21</v>
      </c>
      <c r="J1487">
        <v>50</v>
      </c>
      <c r="K1487">
        <v>19.7</v>
      </c>
    </row>
    <row r="1488" spans="1:11" x14ac:dyDescent="0.3">
      <c r="A1488" s="1">
        <v>45403</v>
      </c>
      <c r="B1488" t="s">
        <v>22</v>
      </c>
      <c r="C1488" t="s">
        <v>69</v>
      </c>
      <c r="D1488">
        <v>17.511209999999998</v>
      </c>
      <c r="E1488">
        <v>76.852019999999996</v>
      </c>
      <c r="F1488">
        <v>0.35</v>
      </c>
      <c r="G1488" t="s">
        <v>13</v>
      </c>
      <c r="H1488" t="s">
        <v>14</v>
      </c>
      <c r="I1488">
        <v>31.53</v>
      </c>
      <c r="J1488">
        <v>48</v>
      </c>
      <c r="K1488">
        <v>23.3</v>
      </c>
    </row>
    <row r="1489" spans="1:11" x14ac:dyDescent="0.3">
      <c r="A1489" s="1">
        <v>45461</v>
      </c>
      <c r="B1489" t="s">
        <v>28</v>
      </c>
      <c r="C1489" t="s">
        <v>29</v>
      </c>
      <c r="D1489">
        <v>13.38457</v>
      </c>
      <c r="E1489">
        <v>80.769139999999993</v>
      </c>
      <c r="F1489">
        <v>1.91</v>
      </c>
      <c r="G1489" t="s">
        <v>13</v>
      </c>
      <c r="H1489" t="s">
        <v>14</v>
      </c>
      <c r="I1489">
        <v>29.58</v>
      </c>
      <c r="J1489">
        <v>70</v>
      </c>
      <c r="K1489">
        <v>18.8</v>
      </c>
    </row>
    <row r="1490" spans="1:11" x14ac:dyDescent="0.3">
      <c r="A1490" s="1">
        <v>45444</v>
      </c>
      <c r="B1490" t="s">
        <v>30</v>
      </c>
      <c r="C1490" t="s">
        <v>31</v>
      </c>
      <c r="D1490">
        <v>9.2244200000000003</v>
      </c>
      <c r="E1490">
        <v>74.881100000000004</v>
      </c>
      <c r="F1490">
        <v>9.25</v>
      </c>
      <c r="G1490" t="s">
        <v>17</v>
      </c>
      <c r="H1490" t="s">
        <v>14</v>
      </c>
      <c r="I1490">
        <v>27.88</v>
      </c>
      <c r="J1490">
        <v>65</v>
      </c>
      <c r="K1490">
        <v>39.4</v>
      </c>
    </row>
    <row r="1491" spans="1:11" x14ac:dyDescent="0.3">
      <c r="A1491" s="1">
        <v>45534</v>
      </c>
      <c r="B1491" t="s">
        <v>22</v>
      </c>
      <c r="C1491" t="s">
        <v>23</v>
      </c>
      <c r="D1491">
        <v>16.040870000000002</v>
      </c>
      <c r="E1491">
        <v>76.868499999999997</v>
      </c>
      <c r="F1491">
        <v>99.26</v>
      </c>
      <c r="G1491" t="s">
        <v>48</v>
      </c>
      <c r="H1491" t="s">
        <v>64</v>
      </c>
      <c r="I1491">
        <v>22.38</v>
      </c>
      <c r="J1491">
        <v>71</v>
      </c>
      <c r="K1491">
        <v>105.2</v>
      </c>
    </row>
    <row r="1492" spans="1:11" x14ac:dyDescent="0.3">
      <c r="A1492" s="1">
        <v>45363</v>
      </c>
      <c r="B1492" t="s">
        <v>20</v>
      </c>
      <c r="C1492" t="s">
        <v>36</v>
      </c>
      <c r="D1492">
        <v>22.14639</v>
      </c>
      <c r="E1492">
        <v>83.841309999999993</v>
      </c>
      <c r="F1492">
        <v>25.23</v>
      </c>
      <c r="G1492" t="s">
        <v>24</v>
      </c>
      <c r="H1492" t="s">
        <v>25</v>
      </c>
      <c r="I1492">
        <v>26.54</v>
      </c>
      <c r="J1492">
        <v>64</v>
      </c>
      <c r="K1492">
        <v>33.4</v>
      </c>
    </row>
    <row r="1493" spans="1:11" x14ac:dyDescent="0.3">
      <c r="A1493" s="1">
        <v>45341</v>
      </c>
      <c r="B1493" t="s">
        <v>26</v>
      </c>
      <c r="C1493" t="s">
        <v>55</v>
      </c>
      <c r="D1493">
        <v>11.671250000000001</v>
      </c>
      <c r="E1493">
        <v>76.172799999999995</v>
      </c>
      <c r="F1493">
        <v>11.05</v>
      </c>
      <c r="G1493" t="s">
        <v>24</v>
      </c>
      <c r="H1493" t="s">
        <v>25</v>
      </c>
      <c r="I1493">
        <v>20.03</v>
      </c>
      <c r="J1493">
        <v>69</v>
      </c>
      <c r="K1493">
        <v>8</v>
      </c>
    </row>
    <row r="1494" spans="1:11" x14ac:dyDescent="0.3">
      <c r="A1494" s="1">
        <v>45617</v>
      </c>
      <c r="B1494" t="s">
        <v>22</v>
      </c>
      <c r="C1494" t="s">
        <v>51</v>
      </c>
      <c r="D1494">
        <v>17.068809999999999</v>
      </c>
      <c r="E1494">
        <v>76.14716</v>
      </c>
      <c r="F1494">
        <v>4.96</v>
      </c>
      <c r="G1494" t="s">
        <v>17</v>
      </c>
      <c r="H1494" t="s">
        <v>14</v>
      </c>
      <c r="I1494">
        <v>25.78</v>
      </c>
      <c r="J1494">
        <v>54</v>
      </c>
      <c r="K1494">
        <v>16.5</v>
      </c>
    </row>
    <row r="1495" spans="1:11" x14ac:dyDescent="0.3">
      <c r="A1495" s="1">
        <v>45294</v>
      </c>
      <c r="B1495" t="s">
        <v>15</v>
      </c>
      <c r="C1495" t="s">
        <v>16</v>
      </c>
      <c r="D1495">
        <v>21.30499</v>
      </c>
      <c r="E1495">
        <v>72.991100000000003</v>
      </c>
      <c r="F1495">
        <v>8.1199999999999992</v>
      </c>
      <c r="G1495" t="s">
        <v>17</v>
      </c>
      <c r="H1495" t="s">
        <v>14</v>
      </c>
      <c r="I1495">
        <v>19.690000000000001</v>
      </c>
      <c r="J1495">
        <v>49</v>
      </c>
      <c r="K1495">
        <v>11.6</v>
      </c>
    </row>
    <row r="1496" spans="1:11" x14ac:dyDescent="0.3">
      <c r="A1496" s="1">
        <v>45452</v>
      </c>
      <c r="B1496" t="s">
        <v>22</v>
      </c>
      <c r="C1496" t="s">
        <v>23</v>
      </c>
      <c r="D1496">
        <v>13.68684</v>
      </c>
      <c r="E1496">
        <v>76.314719999999994</v>
      </c>
      <c r="F1496">
        <v>20.61</v>
      </c>
      <c r="G1496" t="s">
        <v>24</v>
      </c>
      <c r="H1496" t="s">
        <v>25</v>
      </c>
      <c r="I1496">
        <v>25.52</v>
      </c>
      <c r="J1496">
        <v>75</v>
      </c>
      <c r="K1496">
        <v>11</v>
      </c>
    </row>
    <row r="1497" spans="1:11" x14ac:dyDescent="0.3">
      <c r="A1497" s="1">
        <v>45582</v>
      </c>
      <c r="B1497" t="s">
        <v>22</v>
      </c>
      <c r="C1497" t="s">
        <v>23</v>
      </c>
      <c r="D1497">
        <v>12.44862</v>
      </c>
      <c r="E1497">
        <v>76.332800000000006</v>
      </c>
      <c r="F1497">
        <v>1.41</v>
      </c>
      <c r="G1497" t="s">
        <v>13</v>
      </c>
      <c r="H1497" t="s">
        <v>14</v>
      </c>
      <c r="I1497">
        <v>24.59</v>
      </c>
      <c r="J1497">
        <v>59</v>
      </c>
      <c r="K1497">
        <v>3.1</v>
      </c>
    </row>
    <row r="1498" spans="1:11" x14ac:dyDescent="0.3">
      <c r="A1498" s="1">
        <v>45451</v>
      </c>
      <c r="B1498" t="s">
        <v>37</v>
      </c>
      <c r="C1498" t="s">
        <v>65</v>
      </c>
      <c r="D1498">
        <v>24.315460000000002</v>
      </c>
      <c r="E1498">
        <v>88.203159999999997</v>
      </c>
      <c r="F1498">
        <v>53.45</v>
      </c>
      <c r="G1498" t="s">
        <v>48</v>
      </c>
      <c r="H1498" t="s">
        <v>56</v>
      </c>
      <c r="I1498">
        <v>26.06</v>
      </c>
      <c r="J1498">
        <v>65</v>
      </c>
      <c r="K1498">
        <v>32.4</v>
      </c>
    </row>
    <row r="1499" spans="1:11" x14ac:dyDescent="0.3">
      <c r="A1499" s="1">
        <v>45532</v>
      </c>
      <c r="B1499" t="s">
        <v>30</v>
      </c>
      <c r="C1499" t="s">
        <v>31</v>
      </c>
      <c r="D1499">
        <v>8.9548000000000005</v>
      </c>
      <c r="E1499">
        <v>77.309060000000002</v>
      </c>
      <c r="F1499">
        <v>22.63</v>
      </c>
      <c r="G1499" t="s">
        <v>24</v>
      </c>
      <c r="H1499" t="s">
        <v>25</v>
      </c>
      <c r="I1499">
        <v>27.41</v>
      </c>
      <c r="J1499">
        <v>75</v>
      </c>
      <c r="K1499">
        <v>30.5</v>
      </c>
    </row>
    <row r="1500" spans="1:11" x14ac:dyDescent="0.3">
      <c r="A1500" s="1">
        <v>45515</v>
      </c>
      <c r="B1500" t="s">
        <v>37</v>
      </c>
      <c r="C1500" t="s">
        <v>65</v>
      </c>
      <c r="D1500">
        <v>22.394590000000001</v>
      </c>
      <c r="E1500">
        <v>89.379559999999998</v>
      </c>
      <c r="F1500">
        <v>6.25</v>
      </c>
      <c r="G1500" t="s">
        <v>17</v>
      </c>
      <c r="H1500" t="s">
        <v>14</v>
      </c>
      <c r="I1500">
        <v>25.89</v>
      </c>
      <c r="J1500">
        <v>69</v>
      </c>
      <c r="K1500">
        <v>4.4000000000000004</v>
      </c>
    </row>
    <row r="1501" spans="1:11" x14ac:dyDescent="0.3">
      <c r="A1501" s="1">
        <v>45600</v>
      </c>
      <c r="B1501" t="s">
        <v>40</v>
      </c>
      <c r="C1501" t="s">
        <v>41</v>
      </c>
      <c r="D1501">
        <v>26.209350000000001</v>
      </c>
      <c r="E1501">
        <v>89.828299999999999</v>
      </c>
      <c r="F1501">
        <v>9.4700000000000006</v>
      </c>
      <c r="G1501" t="s">
        <v>17</v>
      </c>
      <c r="H1501" t="s">
        <v>14</v>
      </c>
      <c r="I1501">
        <v>25.63</v>
      </c>
      <c r="J1501">
        <v>72</v>
      </c>
      <c r="K1501">
        <v>16.8</v>
      </c>
    </row>
    <row r="1502" spans="1:11" x14ac:dyDescent="0.3">
      <c r="A1502" s="1">
        <v>45637</v>
      </c>
      <c r="B1502" t="s">
        <v>18</v>
      </c>
      <c r="C1502" t="s">
        <v>47</v>
      </c>
      <c r="D1502">
        <v>25.660080000000001</v>
      </c>
      <c r="E1502">
        <v>85.088070000000002</v>
      </c>
      <c r="F1502">
        <v>4.83</v>
      </c>
      <c r="G1502" t="s">
        <v>17</v>
      </c>
      <c r="H1502" t="s">
        <v>14</v>
      </c>
      <c r="I1502">
        <v>17.920000000000002</v>
      </c>
      <c r="J1502">
        <v>45</v>
      </c>
      <c r="K1502">
        <v>17.100000000000001</v>
      </c>
    </row>
    <row r="1503" spans="1:11" x14ac:dyDescent="0.3">
      <c r="A1503" s="1">
        <v>45543</v>
      </c>
      <c r="B1503" t="s">
        <v>15</v>
      </c>
      <c r="C1503" t="s">
        <v>45</v>
      </c>
      <c r="D1503">
        <v>19.703389999999999</v>
      </c>
      <c r="E1503">
        <v>73.71284</v>
      </c>
      <c r="F1503">
        <v>14.8</v>
      </c>
      <c r="G1503" t="s">
        <v>24</v>
      </c>
      <c r="H1503" t="s">
        <v>25</v>
      </c>
      <c r="I1503">
        <v>29.56</v>
      </c>
      <c r="J1503">
        <v>61</v>
      </c>
      <c r="K1503">
        <v>34.200000000000003</v>
      </c>
    </row>
    <row r="1504" spans="1:11" x14ac:dyDescent="0.3">
      <c r="A1504" s="1">
        <v>45443</v>
      </c>
      <c r="B1504" t="s">
        <v>22</v>
      </c>
      <c r="C1504" t="s">
        <v>23</v>
      </c>
      <c r="D1504">
        <v>17.007059999999999</v>
      </c>
      <c r="E1504">
        <v>76.293769999999995</v>
      </c>
      <c r="F1504">
        <v>5.69</v>
      </c>
      <c r="G1504" t="s">
        <v>17</v>
      </c>
      <c r="H1504" t="s">
        <v>14</v>
      </c>
      <c r="I1504">
        <v>26.05</v>
      </c>
      <c r="J1504">
        <v>57</v>
      </c>
      <c r="K1504">
        <v>39.200000000000003</v>
      </c>
    </row>
    <row r="1505" spans="1:11" x14ac:dyDescent="0.3">
      <c r="A1505" s="1">
        <v>45374</v>
      </c>
      <c r="B1505" t="s">
        <v>11</v>
      </c>
      <c r="C1505" t="s">
        <v>60</v>
      </c>
      <c r="D1505">
        <v>23.409700000000001</v>
      </c>
      <c r="E1505">
        <v>68.736000000000004</v>
      </c>
      <c r="F1505">
        <v>0.71</v>
      </c>
      <c r="G1505" t="s">
        <v>13</v>
      </c>
      <c r="H1505" t="s">
        <v>14</v>
      </c>
      <c r="I1505">
        <v>30.83</v>
      </c>
      <c r="J1505">
        <v>57</v>
      </c>
      <c r="K1505">
        <v>35.799999999999997</v>
      </c>
    </row>
    <row r="1506" spans="1:11" x14ac:dyDescent="0.3">
      <c r="A1506" s="1">
        <v>45486</v>
      </c>
      <c r="B1506" t="s">
        <v>28</v>
      </c>
      <c r="C1506" t="s">
        <v>58</v>
      </c>
      <c r="D1506">
        <v>17.510079999999999</v>
      </c>
      <c r="E1506">
        <v>79.382949999999994</v>
      </c>
      <c r="F1506">
        <v>2.52</v>
      </c>
      <c r="G1506" t="s">
        <v>17</v>
      </c>
      <c r="H1506" t="s">
        <v>14</v>
      </c>
      <c r="I1506">
        <v>29.88</v>
      </c>
      <c r="J1506">
        <v>62</v>
      </c>
      <c r="K1506">
        <v>6.4</v>
      </c>
    </row>
    <row r="1507" spans="1:11" x14ac:dyDescent="0.3">
      <c r="A1507" s="1">
        <v>45504</v>
      </c>
      <c r="B1507" t="s">
        <v>30</v>
      </c>
      <c r="C1507" t="s">
        <v>31</v>
      </c>
      <c r="D1507">
        <v>9.7135200000000008</v>
      </c>
      <c r="E1507">
        <v>76.038060000000002</v>
      </c>
      <c r="F1507">
        <v>14.61</v>
      </c>
      <c r="G1507" t="s">
        <v>24</v>
      </c>
      <c r="H1507" t="s">
        <v>25</v>
      </c>
      <c r="I1507">
        <v>24.05</v>
      </c>
      <c r="J1507">
        <v>40</v>
      </c>
      <c r="K1507">
        <v>30.9</v>
      </c>
    </row>
    <row r="1508" spans="1:11" x14ac:dyDescent="0.3">
      <c r="A1508" s="1">
        <v>45316</v>
      </c>
      <c r="B1508" t="s">
        <v>15</v>
      </c>
      <c r="C1508" t="s">
        <v>32</v>
      </c>
      <c r="D1508">
        <v>17.097339999999999</v>
      </c>
      <c r="E1508">
        <v>75.573160000000001</v>
      </c>
      <c r="F1508">
        <v>19.34</v>
      </c>
      <c r="G1508" t="s">
        <v>24</v>
      </c>
      <c r="H1508" t="s">
        <v>25</v>
      </c>
      <c r="I1508">
        <v>15.96</v>
      </c>
      <c r="J1508">
        <v>72</v>
      </c>
      <c r="K1508">
        <v>7</v>
      </c>
    </row>
    <row r="1509" spans="1:11" x14ac:dyDescent="0.3">
      <c r="A1509" s="1">
        <v>45650</v>
      </c>
      <c r="B1509" t="s">
        <v>30</v>
      </c>
      <c r="C1509" t="s">
        <v>71</v>
      </c>
      <c r="D1509">
        <v>9.2108100000000004</v>
      </c>
      <c r="E1509">
        <v>76.10266</v>
      </c>
      <c r="F1509">
        <v>2.92</v>
      </c>
      <c r="G1509" t="s">
        <v>17</v>
      </c>
      <c r="H1509" t="s">
        <v>14</v>
      </c>
      <c r="I1509">
        <v>14.9</v>
      </c>
      <c r="J1509">
        <v>57</v>
      </c>
      <c r="K1509">
        <v>4.8</v>
      </c>
    </row>
    <row r="1510" spans="1:11" x14ac:dyDescent="0.3">
      <c r="A1510" s="1">
        <v>45299</v>
      </c>
      <c r="B1510" t="s">
        <v>18</v>
      </c>
      <c r="C1510" t="s">
        <v>70</v>
      </c>
      <c r="D1510">
        <v>26.29522</v>
      </c>
      <c r="E1510">
        <v>86.745670000000004</v>
      </c>
      <c r="F1510">
        <v>2.93</v>
      </c>
      <c r="G1510" t="s">
        <v>17</v>
      </c>
      <c r="H1510" t="s">
        <v>14</v>
      </c>
      <c r="I1510">
        <v>19.95</v>
      </c>
      <c r="J1510">
        <v>69</v>
      </c>
      <c r="K1510">
        <v>40</v>
      </c>
    </row>
    <row r="1511" spans="1:11" x14ac:dyDescent="0.3">
      <c r="A1511" s="1">
        <v>45523</v>
      </c>
      <c r="B1511" t="s">
        <v>37</v>
      </c>
      <c r="C1511" t="s">
        <v>38</v>
      </c>
      <c r="D1511">
        <v>22.902519999999999</v>
      </c>
      <c r="E1511">
        <v>88.077610000000007</v>
      </c>
      <c r="F1511">
        <v>24.89</v>
      </c>
      <c r="G1511" t="s">
        <v>24</v>
      </c>
      <c r="H1511" t="s">
        <v>25</v>
      </c>
      <c r="I1511">
        <v>29.15</v>
      </c>
      <c r="J1511">
        <v>65</v>
      </c>
      <c r="K1511">
        <v>32.5</v>
      </c>
    </row>
    <row r="1512" spans="1:11" x14ac:dyDescent="0.3">
      <c r="A1512" s="1">
        <v>45601</v>
      </c>
      <c r="B1512" t="s">
        <v>28</v>
      </c>
      <c r="C1512" t="s">
        <v>67</v>
      </c>
      <c r="D1512">
        <v>15.6492</v>
      </c>
      <c r="E1512">
        <v>79.924909999999997</v>
      </c>
      <c r="F1512">
        <v>3.69</v>
      </c>
      <c r="G1512" t="s">
        <v>17</v>
      </c>
      <c r="H1512" t="s">
        <v>14</v>
      </c>
      <c r="I1512">
        <v>29.74</v>
      </c>
      <c r="J1512">
        <v>59</v>
      </c>
      <c r="K1512">
        <v>23</v>
      </c>
    </row>
    <row r="1513" spans="1:11" x14ac:dyDescent="0.3">
      <c r="A1513" s="1">
        <v>45388</v>
      </c>
      <c r="B1513" t="s">
        <v>30</v>
      </c>
      <c r="C1513" t="s">
        <v>31</v>
      </c>
      <c r="D1513">
        <v>8.9607399999999995</v>
      </c>
      <c r="E1513">
        <v>75.458770000000001</v>
      </c>
      <c r="F1513">
        <v>7.72</v>
      </c>
      <c r="G1513" t="s">
        <v>17</v>
      </c>
      <c r="H1513" t="s">
        <v>14</v>
      </c>
      <c r="I1513">
        <v>27.99</v>
      </c>
      <c r="J1513">
        <v>62</v>
      </c>
      <c r="K1513">
        <v>32.6</v>
      </c>
    </row>
    <row r="1514" spans="1:11" x14ac:dyDescent="0.3">
      <c r="A1514" s="1">
        <v>45469</v>
      </c>
      <c r="B1514" t="s">
        <v>26</v>
      </c>
      <c r="C1514" t="s">
        <v>27</v>
      </c>
      <c r="D1514">
        <v>8.1050900000000006</v>
      </c>
      <c r="E1514">
        <v>79.407179999999997</v>
      </c>
      <c r="F1514">
        <v>3.73</v>
      </c>
      <c r="G1514" t="s">
        <v>17</v>
      </c>
      <c r="H1514" t="s">
        <v>14</v>
      </c>
      <c r="I1514">
        <v>32</v>
      </c>
      <c r="J1514">
        <v>63</v>
      </c>
      <c r="K1514">
        <v>21.9</v>
      </c>
    </row>
    <row r="1515" spans="1:11" x14ac:dyDescent="0.3">
      <c r="A1515" s="1">
        <v>45483</v>
      </c>
      <c r="B1515" t="s">
        <v>30</v>
      </c>
      <c r="C1515" t="s">
        <v>35</v>
      </c>
      <c r="D1515">
        <v>12.260300000000001</v>
      </c>
      <c r="E1515">
        <v>75.912289999999999</v>
      </c>
      <c r="F1515">
        <v>37.36</v>
      </c>
      <c r="G1515" t="s">
        <v>48</v>
      </c>
      <c r="H1515" t="s">
        <v>25</v>
      </c>
      <c r="I1515">
        <v>20.09</v>
      </c>
      <c r="J1515">
        <v>66</v>
      </c>
      <c r="K1515">
        <v>37.5</v>
      </c>
    </row>
    <row r="1516" spans="1:11" x14ac:dyDescent="0.3">
      <c r="A1516" s="1">
        <v>45409</v>
      </c>
      <c r="B1516" t="s">
        <v>30</v>
      </c>
      <c r="C1516" t="s">
        <v>50</v>
      </c>
      <c r="D1516">
        <v>9.5387199999999996</v>
      </c>
      <c r="E1516">
        <v>74.904939999999996</v>
      </c>
      <c r="F1516">
        <v>1.1100000000000001</v>
      </c>
      <c r="G1516" t="s">
        <v>13</v>
      </c>
      <c r="H1516" t="s">
        <v>14</v>
      </c>
      <c r="I1516">
        <v>31.34</v>
      </c>
      <c r="J1516">
        <v>76</v>
      </c>
      <c r="K1516">
        <v>25</v>
      </c>
    </row>
    <row r="1517" spans="1:11" x14ac:dyDescent="0.3">
      <c r="A1517" s="1">
        <v>45545</v>
      </c>
      <c r="B1517" t="s">
        <v>15</v>
      </c>
      <c r="C1517" t="s">
        <v>16</v>
      </c>
      <c r="D1517">
        <v>17.832789999999999</v>
      </c>
      <c r="E1517">
        <v>76.912040000000005</v>
      </c>
      <c r="F1517">
        <v>34.39</v>
      </c>
      <c r="G1517" t="s">
        <v>24</v>
      </c>
      <c r="H1517" t="s">
        <v>25</v>
      </c>
      <c r="I1517">
        <v>25.47</v>
      </c>
      <c r="J1517">
        <v>53</v>
      </c>
      <c r="K1517">
        <v>39.9</v>
      </c>
    </row>
    <row r="1518" spans="1:11" x14ac:dyDescent="0.3">
      <c r="A1518" s="1">
        <v>45592</v>
      </c>
      <c r="B1518" t="s">
        <v>22</v>
      </c>
      <c r="C1518" t="s">
        <v>51</v>
      </c>
      <c r="D1518">
        <v>13.48873</v>
      </c>
      <c r="E1518">
        <v>74.792400000000001</v>
      </c>
      <c r="F1518">
        <v>3.86</v>
      </c>
      <c r="G1518" t="s">
        <v>17</v>
      </c>
      <c r="H1518" t="s">
        <v>14</v>
      </c>
      <c r="I1518">
        <v>28.36</v>
      </c>
      <c r="J1518">
        <v>75</v>
      </c>
      <c r="K1518">
        <v>18.399999999999999</v>
      </c>
    </row>
    <row r="1519" spans="1:11" x14ac:dyDescent="0.3">
      <c r="A1519" s="1">
        <v>45515</v>
      </c>
      <c r="B1519" t="s">
        <v>20</v>
      </c>
      <c r="C1519" t="s">
        <v>52</v>
      </c>
      <c r="D1519">
        <v>21.895009999999999</v>
      </c>
      <c r="E1519">
        <v>82.049800000000005</v>
      </c>
      <c r="F1519">
        <v>54.51</v>
      </c>
      <c r="G1519" t="s">
        <v>48</v>
      </c>
      <c r="H1519" t="s">
        <v>56</v>
      </c>
      <c r="I1519">
        <v>22.59</v>
      </c>
      <c r="J1519">
        <v>67</v>
      </c>
      <c r="K1519">
        <v>7.5</v>
      </c>
    </row>
    <row r="1520" spans="1:11" x14ac:dyDescent="0.3">
      <c r="A1520" s="1">
        <v>45329</v>
      </c>
      <c r="B1520" t="s">
        <v>40</v>
      </c>
      <c r="C1520" t="s">
        <v>73</v>
      </c>
      <c r="D1520">
        <v>26.016279999999998</v>
      </c>
      <c r="E1520">
        <v>93.041730000000001</v>
      </c>
      <c r="F1520">
        <v>2.1800000000000002</v>
      </c>
      <c r="G1520" t="s">
        <v>13</v>
      </c>
      <c r="H1520" t="s">
        <v>14</v>
      </c>
      <c r="I1520">
        <v>14.94</v>
      </c>
      <c r="J1520">
        <v>60</v>
      </c>
      <c r="K1520">
        <v>35.799999999999997</v>
      </c>
    </row>
    <row r="1521" spans="1:11" x14ac:dyDescent="0.3">
      <c r="A1521" s="1">
        <v>45333</v>
      </c>
      <c r="B1521" t="s">
        <v>37</v>
      </c>
      <c r="C1521" t="s">
        <v>61</v>
      </c>
      <c r="D1521">
        <v>23.620090000000001</v>
      </c>
      <c r="E1521">
        <v>87.848129999999998</v>
      </c>
      <c r="F1521">
        <v>259.04000000000002</v>
      </c>
      <c r="G1521" t="s">
        <v>33</v>
      </c>
      <c r="H1521" t="s">
        <v>77</v>
      </c>
      <c r="I1521">
        <v>9.75</v>
      </c>
      <c r="J1521">
        <v>100</v>
      </c>
      <c r="K1521">
        <v>132.30000000000001</v>
      </c>
    </row>
    <row r="1522" spans="1:11" x14ac:dyDescent="0.3">
      <c r="A1522" s="1">
        <v>45431</v>
      </c>
      <c r="B1522" t="s">
        <v>15</v>
      </c>
      <c r="C1522" t="s">
        <v>32</v>
      </c>
      <c r="D1522">
        <v>17.021229999999999</v>
      </c>
      <c r="E1522">
        <v>72.544120000000007</v>
      </c>
      <c r="F1522">
        <v>1.94</v>
      </c>
      <c r="G1522" t="s">
        <v>13</v>
      </c>
      <c r="H1522" t="s">
        <v>14</v>
      </c>
      <c r="I1522">
        <v>26.37</v>
      </c>
      <c r="J1522">
        <v>62</v>
      </c>
      <c r="K1522">
        <v>1.5</v>
      </c>
    </row>
    <row r="1523" spans="1:11" x14ac:dyDescent="0.3">
      <c r="A1523" s="1">
        <v>45572</v>
      </c>
      <c r="B1523" t="s">
        <v>15</v>
      </c>
      <c r="C1523" t="s">
        <v>43</v>
      </c>
      <c r="D1523">
        <v>19.935849999999999</v>
      </c>
      <c r="E1523">
        <v>74.336519999999993</v>
      </c>
      <c r="F1523">
        <v>220.31</v>
      </c>
      <c r="G1523" t="s">
        <v>33</v>
      </c>
      <c r="H1523" t="s">
        <v>75</v>
      </c>
      <c r="I1523">
        <v>12.59</v>
      </c>
      <c r="J1523">
        <v>100</v>
      </c>
      <c r="K1523">
        <v>127</v>
      </c>
    </row>
    <row r="1524" spans="1:11" x14ac:dyDescent="0.3">
      <c r="A1524" s="1">
        <v>45384</v>
      </c>
      <c r="B1524" t="s">
        <v>37</v>
      </c>
      <c r="C1524" t="s">
        <v>42</v>
      </c>
      <c r="D1524">
        <v>22.609100000000002</v>
      </c>
      <c r="E1524">
        <v>87.672129999999996</v>
      </c>
      <c r="F1524">
        <v>11.37</v>
      </c>
      <c r="G1524" t="s">
        <v>24</v>
      </c>
      <c r="H1524" t="s">
        <v>25</v>
      </c>
      <c r="I1524">
        <v>32.340000000000003</v>
      </c>
      <c r="J1524">
        <v>60</v>
      </c>
      <c r="K1524">
        <v>7.5</v>
      </c>
    </row>
    <row r="1525" spans="1:11" x14ac:dyDescent="0.3">
      <c r="A1525" s="1">
        <v>45505</v>
      </c>
      <c r="B1525" t="s">
        <v>18</v>
      </c>
      <c r="C1525" t="s">
        <v>70</v>
      </c>
      <c r="D1525">
        <v>26.067640000000001</v>
      </c>
      <c r="E1525">
        <v>86.597769999999997</v>
      </c>
      <c r="F1525">
        <v>17.66</v>
      </c>
      <c r="G1525" t="s">
        <v>24</v>
      </c>
      <c r="H1525" t="s">
        <v>25</v>
      </c>
      <c r="I1525">
        <v>29.15</v>
      </c>
      <c r="J1525">
        <v>48</v>
      </c>
      <c r="K1525">
        <v>18.5</v>
      </c>
    </row>
    <row r="1526" spans="1:11" x14ac:dyDescent="0.3">
      <c r="A1526" s="1">
        <v>45495</v>
      </c>
      <c r="B1526" t="s">
        <v>26</v>
      </c>
      <c r="C1526" t="s">
        <v>63</v>
      </c>
      <c r="D1526">
        <v>11.65944</v>
      </c>
      <c r="E1526">
        <v>77.791250000000005</v>
      </c>
      <c r="F1526">
        <v>4.12</v>
      </c>
      <c r="G1526" t="s">
        <v>17</v>
      </c>
      <c r="H1526" t="s">
        <v>14</v>
      </c>
      <c r="I1526">
        <v>28.29</v>
      </c>
      <c r="J1526">
        <v>52</v>
      </c>
      <c r="K1526">
        <v>10.5</v>
      </c>
    </row>
    <row r="1527" spans="1:11" x14ac:dyDescent="0.3">
      <c r="A1527" s="1">
        <v>45597</v>
      </c>
      <c r="B1527" t="s">
        <v>22</v>
      </c>
      <c r="C1527" t="s">
        <v>59</v>
      </c>
      <c r="D1527">
        <v>16.232990000000001</v>
      </c>
      <c r="E1527">
        <v>77.159440000000004</v>
      </c>
      <c r="F1527">
        <v>11.86</v>
      </c>
      <c r="G1527" t="s">
        <v>24</v>
      </c>
      <c r="H1527" t="s">
        <v>25</v>
      </c>
      <c r="I1527">
        <v>19.96</v>
      </c>
      <c r="J1527">
        <v>52</v>
      </c>
      <c r="K1527">
        <v>10.1</v>
      </c>
    </row>
    <row r="1528" spans="1:11" x14ac:dyDescent="0.3">
      <c r="A1528" s="1">
        <v>45322</v>
      </c>
      <c r="B1528" t="s">
        <v>37</v>
      </c>
      <c r="C1528" t="s">
        <v>65</v>
      </c>
      <c r="D1528">
        <v>24.63879</v>
      </c>
      <c r="E1528">
        <v>88.565389999999994</v>
      </c>
      <c r="F1528">
        <v>16.38</v>
      </c>
      <c r="G1528" t="s">
        <v>24</v>
      </c>
      <c r="H1528" t="s">
        <v>25</v>
      </c>
      <c r="I1528">
        <v>18.79</v>
      </c>
      <c r="J1528">
        <v>60</v>
      </c>
      <c r="K1528">
        <v>33.9</v>
      </c>
    </row>
    <row r="1529" spans="1:11" x14ac:dyDescent="0.3">
      <c r="A1529" s="1">
        <v>45442</v>
      </c>
      <c r="B1529" t="s">
        <v>22</v>
      </c>
      <c r="C1529" t="s">
        <v>51</v>
      </c>
      <c r="D1529">
        <v>17.868770000000001</v>
      </c>
      <c r="E1529">
        <v>77.916799999999995</v>
      </c>
      <c r="F1529">
        <v>1.19</v>
      </c>
      <c r="G1529" t="s">
        <v>13</v>
      </c>
      <c r="H1529" t="s">
        <v>14</v>
      </c>
      <c r="I1529">
        <v>29.08</v>
      </c>
      <c r="J1529">
        <v>60</v>
      </c>
      <c r="K1529">
        <v>20.7</v>
      </c>
    </row>
    <row r="1530" spans="1:11" x14ac:dyDescent="0.3">
      <c r="A1530" s="1">
        <v>45514</v>
      </c>
      <c r="B1530" t="s">
        <v>40</v>
      </c>
      <c r="C1530" t="s">
        <v>66</v>
      </c>
      <c r="D1530">
        <v>26.600370000000002</v>
      </c>
      <c r="E1530">
        <v>93.748769999999993</v>
      </c>
      <c r="F1530">
        <v>41.91</v>
      </c>
      <c r="G1530" t="s">
        <v>48</v>
      </c>
      <c r="H1530" t="s">
        <v>25</v>
      </c>
      <c r="I1530">
        <v>25.39</v>
      </c>
      <c r="J1530">
        <v>56</v>
      </c>
      <c r="K1530">
        <v>5.5</v>
      </c>
    </row>
    <row r="1531" spans="1:11" x14ac:dyDescent="0.3">
      <c r="A1531" s="1">
        <v>45458</v>
      </c>
      <c r="B1531" t="s">
        <v>22</v>
      </c>
      <c r="C1531" t="s">
        <v>51</v>
      </c>
      <c r="D1531">
        <v>17.273060000000001</v>
      </c>
      <c r="E1531">
        <v>75.809700000000007</v>
      </c>
      <c r="F1531">
        <v>10.79</v>
      </c>
      <c r="G1531" t="s">
        <v>24</v>
      </c>
      <c r="H1531" t="s">
        <v>25</v>
      </c>
      <c r="I1531">
        <v>23.45</v>
      </c>
      <c r="J1531">
        <v>55</v>
      </c>
      <c r="K1531">
        <v>28.3</v>
      </c>
    </row>
    <row r="1532" spans="1:11" x14ac:dyDescent="0.3">
      <c r="A1532" s="1">
        <v>45401</v>
      </c>
      <c r="B1532" t="s">
        <v>15</v>
      </c>
      <c r="C1532" t="s">
        <v>45</v>
      </c>
      <c r="D1532">
        <v>16.91329</v>
      </c>
      <c r="E1532">
        <v>73.372320000000002</v>
      </c>
      <c r="F1532">
        <v>9.7799999999999994</v>
      </c>
      <c r="G1532" t="s">
        <v>17</v>
      </c>
      <c r="H1532" t="s">
        <v>14</v>
      </c>
      <c r="I1532">
        <v>30.05</v>
      </c>
      <c r="J1532">
        <v>66</v>
      </c>
      <c r="K1532">
        <v>38.200000000000003</v>
      </c>
    </row>
    <row r="1533" spans="1:11" x14ac:dyDescent="0.3">
      <c r="A1533" s="1">
        <v>45520</v>
      </c>
      <c r="B1533" t="s">
        <v>20</v>
      </c>
      <c r="C1533" t="s">
        <v>36</v>
      </c>
      <c r="D1533">
        <v>20.079229999999999</v>
      </c>
      <c r="E1533">
        <v>85.230230000000006</v>
      </c>
      <c r="F1533">
        <v>1.67</v>
      </c>
      <c r="G1533" t="s">
        <v>13</v>
      </c>
      <c r="H1533" t="s">
        <v>14</v>
      </c>
      <c r="I1533">
        <v>27.58</v>
      </c>
      <c r="J1533">
        <v>67</v>
      </c>
      <c r="K1533">
        <v>37.700000000000003</v>
      </c>
    </row>
    <row r="1534" spans="1:11" x14ac:dyDescent="0.3">
      <c r="A1534" s="1">
        <v>45352</v>
      </c>
      <c r="B1534" t="s">
        <v>15</v>
      </c>
      <c r="C1534" t="s">
        <v>32</v>
      </c>
      <c r="D1534">
        <v>18.012</v>
      </c>
      <c r="E1534">
        <v>77.159189999999995</v>
      </c>
      <c r="F1534">
        <v>1.46</v>
      </c>
      <c r="G1534" t="s">
        <v>13</v>
      </c>
      <c r="H1534" t="s">
        <v>14</v>
      </c>
      <c r="I1534">
        <v>33.520000000000003</v>
      </c>
      <c r="J1534">
        <v>54</v>
      </c>
      <c r="K1534">
        <v>3.1</v>
      </c>
    </row>
    <row r="1535" spans="1:11" x14ac:dyDescent="0.3">
      <c r="A1535" s="1">
        <v>45451</v>
      </c>
      <c r="B1535" t="s">
        <v>40</v>
      </c>
      <c r="C1535" t="s">
        <v>73</v>
      </c>
      <c r="D1535">
        <v>25.6557</v>
      </c>
      <c r="E1535">
        <v>91.255380000000002</v>
      </c>
      <c r="F1535">
        <v>67.03</v>
      </c>
      <c r="G1535" t="s">
        <v>48</v>
      </c>
      <c r="H1535" t="s">
        <v>56</v>
      </c>
      <c r="I1535">
        <v>24.51</v>
      </c>
      <c r="J1535">
        <v>77</v>
      </c>
      <c r="K1535">
        <v>10.199999999999999</v>
      </c>
    </row>
    <row r="1536" spans="1:11" x14ac:dyDescent="0.3">
      <c r="A1536" s="1">
        <v>45354</v>
      </c>
      <c r="B1536" t="s">
        <v>40</v>
      </c>
      <c r="C1536" t="s">
        <v>41</v>
      </c>
      <c r="D1536">
        <v>27.706340000000001</v>
      </c>
      <c r="E1536">
        <v>94.117739999999998</v>
      </c>
      <c r="F1536">
        <v>4.8600000000000003</v>
      </c>
      <c r="G1536" t="s">
        <v>17</v>
      </c>
      <c r="H1536" t="s">
        <v>14</v>
      </c>
      <c r="I1536">
        <v>33.93</v>
      </c>
      <c r="J1536">
        <v>66</v>
      </c>
      <c r="K1536">
        <v>39.9</v>
      </c>
    </row>
    <row r="1537" spans="1:11" x14ac:dyDescent="0.3">
      <c r="A1537" s="1">
        <v>45435</v>
      </c>
      <c r="B1537" t="s">
        <v>22</v>
      </c>
      <c r="C1537" t="s">
        <v>51</v>
      </c>
      <c r="D1537">
        <v>16.495249999999999</v>
      </c>
      <c r="E1537">
        <v>74.933800000000005</v>
      </c>
      <c r="F1537">
        <v>2.46</v>
      </c>
      <c r="G1537" t="s">
        <v>13</v>
      </c>
      <c r="H1537" t="s">
        <v>14</v>
      </c>
      <c r="I1537">
        <v>24.57</v>
      </c>
      <c r="J1537">
        <v>66</v>
      </c>
      <c r="K1537">
        <v>2.6</v>
      </c>
    </row>
    <row r="1538" spans="1:11" x14ac:dyDescent="0.3">
      <c r="A1538" s="1">
        <v>45361</v>
      </c>
      <c r="B1538" t="s">
        <v>18</v>
      </c>
      <c r="C1538" t="s">
        <v>70</v>
      </c>
      <c r="D1538">
        <v>26.82067</v>
      </c>
      <c r="E1538">
        <v>85.478859999999997</v>
      </c>
      <c r="F1538">
        <v>7.99</v>
      </c>
      <c r="G1538" t="s">
        <v>17</v>
      </c>
      <c r="H1538" t="s">
        <v>14</v>
      </c>
      <c r="I1538">
        <v>29.27</v>
      </c>
      <c r="J1538">
        <v>66</v>
      </c>
      <c r="K1538">
        <v>10.9</v>
      </c>
    </row>
    <row r="1539" spans="1:11" x14ac:dyDescent="0.3">
      <c r="A1539" s="1">
        <v>45492</v>
      </c>
      <c r="B1539" t="s">
        <v>15</v>
      </c>
      <c r="C1539" t="s">
        <v>45</v>
      </c>
      <c r="D1539">
        <v>17.527989999999999</v>
      </c>
      <c r="E1539">
        <v>72.93329</v>
      </c>
      <c r="F1539">
        <v>8.5399999999999991</v>
      </c>
      <c r="G1539" t="s">
        <v>17</v>
      </c>
      <c r="H1539" t="s">
        <v>14</v>
      </c>
      <c r="I1539">
        <v>28.96</v>
      </c>
      <c r="J1539">
        <v>74</v>
      </c>
      <c r="K1539">
        <v>3.2</v>
      </c>
    </row>
    <row r="1540" spans="1:11" x14ac:dyDescent="0.3">
      <c r="A1540" s="1">
        <v>45438</v>
      </c>
      <c r="B1540" t="s">
        <v>37</v>
      </c>
      <c r="C1540" t="s">
        <v>65</v>
      </c>
      <c r="D1540">
        <v>22.3245</v>
      </c>
      <c r="E1540">
        <v>88.682680000000005</v>
      </c>
      <c r="F1540">
        <v>8.5500000000000007</v>
      </c>
      <c r="G1540" t="s">
        <v>17</v>
      </c>
      <c r="H1540" t="s">
        <v>14</v>
      </c>
      <c r="I1540">
        <v>31.2</v>
      </c>
      <c r="J1540">
        <v>72</v>
      </c>
      <c r="K1540">
        <v>24.7</v>
      </c>
    </row>
    <row r="1541" spans="1:11" x14ac:dyDescent="0.3">
      <c r="A1541" s="1">
        <v>45629</v>
      </c>
      <c r="B1541" t="s">
        <v>26</v>
      </c>
      <c r="C1541" t="s">
        <v>27</v>
      </c>
      <c r="D1541">
        <v>9.6781400000000009</v>
      </c>
      <c r="E1541">
        <v>77.326679999999996</v>
      </c>
      <c r="F1541">
        <v>6.17</v>
      </c>
      <c r="G1541" t="s">
        <v>17</v>
      </c>
      <c r="H1541" t="s">
        <v>14</v>
      </c>
      <c r="I1541">
        <v>22.98</v>
      </c>
      <c r="J1541">
        <v>62</v>
      </c>
      <c r="K1541">
        <v>35.9</v>
      </c>
    </row>
    <row r="1542" spans="1:11" x14ac:dyDescent="0.3">
      <c r="A1542" s="1">
        <v>45522</v>
      </c>
      <c r="B1542" t="s">
        <v>22</v>
      </c>
      <c r="C1542" t="s">
        <v>51</v>
      </c>
      <c r="D1542">
        <v>17.768889999999999</v>
      </c>
      <c r="E1542">
        <v>78.349800000000002</v>
      </c>
      <c r="F1542">
        <v>6.51</v>
      </c>
      <c r="G1542" t="s">
        <v>17</v>
      </c>
      <c r="H1542" t="s">
        <v>14</v>
      </c>
      <c r="I1542">
        <v>27.85</v>
      </c>
      <c r="J1542">
        <v>70</v>
      </c>
      <c r="K1542">
        <v>0.8</v>
      </c>
    </row>
    <row r="1543" spans="1:11" x14ac:dyDescent="0.3">
      <c r="A1543" s="1">
        <v>45608</v>
      </c>
      <c r="B1543" t="s">
        <v>40</v>
      </c>
      <c r="C1543" t="s">
        <v>53</v>
      </c>
      <c r="D1543">
        <v>27.744710000000001</v>
      </c>
      <c r="E1543">
        <v>95.614879999999999</v>
      </c>
      <c r="F1543">
        <v>13.31</v>
      </c>
      <c r="G1543" t="s">
        <v>24</v>
      </c>
      <c r="H1543" t="s">
        <v>25</v>
      </c>
      <c r="I1543">
        <v>25.62</v>
      </c>
      <c r="J1543">
        <v>77</v>
      </c>
      <c r="K1543">
        <v>18.2</v>
      </c>
    </row>
    <row r="1544" spans="1:11" x14ac:dyDescent="0.3">
      <c r="A1544" s="1">
        <v>45420</v>
      </c>
      <c r="B1544" t="s">
        <v>22</v>
      </c>
      <c r="C1544" t="s">
        <v>23</v>
      </c>
      <c r="D1544">
        <v>16.860489999999999</v>
      </c>
      <c r="E1544">
        <v>75.985399999999998</v>
      </c>
      <c r="F1544">
        <v>18.71</v>
      </c>
      <c r="G1544" t="s">
        <v>24</v>
      </c>
      <c r="H1544" t="s">
        <v>25</v>
      </c>
      <c r="I1544">
        <v>28.13</v>
      </c>
      <c r="J1544">
        <v>58</v>
      </c>
      <c r="K1544">
        <v>6.9</v>
      </c>
    </row>
    <row r="1545" spans="1:11" x14ac:dyDescent="0.3">
      <c r="A1545" s="1">
        <v>45604</v>
      </c>
      <c r="B1545" t="s">
        <v>30</v>
      </c>
      <c r="C1545" t="s">
        <v>71</v>
      </c>
      <c r="D1545">
        <v>11.398149999999999</v>
      </c>
      <c r="E1545">
        <v>76.172269999999997</v>
      </c>
      <c r="F1545">
        <v>8.7899999999999991</v>
      </c>
      <c r="G1545" t="s">
        <v>17</v>
      </c>
      <c r="H1545" t="s">
        <v>14</v>
      </c>
      <c r="I1545">
        <v>26.5</v>
      </c>
      <c r="J1545">
        <v>73</v>
      </c>
      <c r="K1545">
        <v>15.2</v>
      </c>
    </row>
    <row r="1546" spans="1:11" x14ac:dyDescent="0.3">
      <c r="A1546" s="1">
        <v>45656</v>
      </c>
      <c r="B1546" t="s">
        <v>18</v>
      </c>
      <c r="C1546" t="s">
        <v>49</v>
      </c>
      <c r="D1546">
        <v>27.12932</v>
      </c>
      <c r="E1546">
        <v>86.242540000000005</v>
      </c>
      <c r="F1546">
        <v>2.44</v>
      </c>
      <c r="G1546" t="s">
        <v>13</v>
      </c>
      <c r="H1546" t="s">
        <v>14</v>
      </c>
      <c r="I1546">
        <v>19.260000000000002</v>
      </c>
      <c r="J1546">
        <v>54</v>
      </c>
      <c r="K1546">
        <v>4</v>
      </c>
    </row>
    <row r="1547" spans="1:11" x14ac:dyDescent="0.3">
      <c r="A1547" s="1">
        <v>45562</v>
      </c>
      <c r="B1547" t="s">
        <v>18</v>
      </c>
      <c r="C1547" t="s">
        <v>47</v>
      </c>
      <c r="D1547">
        <v>24.986709999999999</v>
      </c>
      <c r="E1547">
        <v>85.613140000000001</v>
      </c>
      <c r="F1547">
        <v>18.93</v>
      </c>
      <c r="G1547" t="s">
        <v>24</v>
      </c>
      <c r="H1547" t="s">
        <v>25</v>
      </c>
      <c r="I1547">
        <v>27.77</v>
      </c>
      <c r="J1547">
        <v>53</v>
      </c>
      <c r="K1547">
        <v>5.4</v>
      </c>
    </row>
    <row r="1548" spans="1:11" x14ac:dyDescent="0.3">
      <c r="A1548" s="1">
        <v>45343</v>
      </c>
      <c r="B1548" t="s">
        <v>18</v>
      </c>
      <c r="C1548" t="s">
        <v>19</v>
      </c>
      <c r="D1548">
        <v>24.340820000000001</v>
      </c>
      <c r="E1548">
        <v>85.560730000000007</v>
      </c>
      <c r="F1548">
        <v>253.75</v>
      </c>
      <c r="G1548" t="s">
        <v>33</v>
      </c>
      <c r="H1548" t="s">
        <v>72</v>
      </c>
      <c r="I1548">
        <v>6.87</v>
      </c>
      <c r="J1548">
        <v>100</v>
      </c>
      <c r="K1548">
        <v>69.900000000000006</v>
      </c>
    </row>
    <row r="1549" spans="1:11" x14ac:dyDescent="0.3">
      <c r="A1549" s="1">
        <v>45335</v>
      </c>
      <c r="B1549" t="s">
        <v>26</v>
      </c>
      <c r="C1549" t="s">
        <v>63</v>
      </c>
      <c r="D1549">
        <v>12.62374</v>
      </c>
      <c r="E1549">
        <v>76.687380000000005</v>
      </c>
      <c r="F1549">
        <v>12.75</v>
      </c>
      <c r="G1549" t="s">
        <v>24</v>
      </c>
      <c r="H1549" t="s">
        <v>25</v>
      </c>
      <c r="I1549">
        <v>23.92</v>
      </c>
      <c r="J1549">
        <v>71</v>
      </c>
      <c r="K1549">
        <v>23.9</v>
      </c>
    </row>
    <row r="1550" spans="1:11" x14ac:dyDescent="0.3">
      <c r="A1550" s="1">
        <v>45571</v>
      </c>
      <c r="B1550" t="s">
        <v>18</v>
      </c>
      <c r="C1550" t="s">
        <v>49</v>
      </c>
      <c r="D1550">
        <v>27.205349999999999</v>
      </c>
      <c r="E1550">
        <v>86.260059999999996</v>
      </c>
      <c r="F1550">
        <v>36.67</v>
      </c>
      <c r="G1550" t="s">
        <v>48</v>
      </c>
      <c r="H1550" t="s">
        <v>25</v>
      </c>
      <c r="I1550">
        <v>23.62</v>
      </c>
      <c r="J1550">
        <v>61</v>
      </c>
      <c r="K1550">
        <v>38.6</v>
      </c>
    </row>
    <row r="1551" spans="1:11" x14ac:dyDescent="0.3">
      <c r="A1551" s="1">
        <v>45505</v>
      </c>
      <c r="B1551" t="s">
        <v>15</v>
      </c>
      <c r="C1551" t="s">
        <v>43</v>
      </c>
      <c r="D1551">
        <v>21.387530000000002</v>
      </c>
      <c r="E1551">
        <v>73.974850000000004</v>
      </c>
      <c r="F1551">
        <v>21.14</v>
      </c>
      <c r="G1551" t="s">
        <v>24</v>
      </c>
      <c r="H1551" t="s">
        <v>25</v>
      </c>
      <c r="I1551">
        <v>21.94</v>
      </c>
      <c r="J1551">
        <v>57</v>
      </c>
      <c r="K1551">
        <v>12.9</v>
      </c>
    </row>
    <row r="1552" spans="1:11" x14ac:dyDescent="0.3">
      <c r="A1552" s="1">
        <v>45534</v>
      </c>
      <c r="B1552" t="s">
        <v>20</v>
      </c>
      <c r="C1552" t="s">
        <v>52</v>
      </c>
      <c r="D1552">
        <v>19.355360000000001</v>
      </c>
      <c r="E1552">
        <v>82.188910000000007</v>
      </c>
      <c r="F1552">
        <v>24.82</v>
      </c>
      <c r="G1552" t="s">
        <v>24</v>
      </c>
      <c r="H1552" t="s">
        <v>25</v>
      </c>
      <c r="I1552">
        <v>26.95</v>
      </c>
      <c r="J1552">
        <v>75</v>
      </c>
      <c r="K1552">
        <v>10.8</v>
      </c>
    </row>
    <row r="1553" spans="1:11" x14ac:dyDescent="0.3">
      <c r="A1553" s="1">
        <v>45437</v>
      </c>
      <c r="B1553" t="s">
        <v>20</v>
      </c>
      <c r="C1553" t="s">
        <v>21</v>
      </c>
      <c r="D1553">
        <v>19.005859999999998</v>
      </c>
      <c r="E1553">
        <v>86.212770000000006</v>
      </c>
      <c r="F1553">
        <v>9.32</v>
      </c>
      <c r="G1553" t="s">
        <v>17</v>
      </c>
      <c r="H1553" t="s">
        <v>14</v>
      </c>
      <c r="I1553">
        <v>26.54</v>
      </c>
      <c r="J1553">
        <v>79</v>
      </c>
      <c r="K1553">
        <v>11.3</v>
      </c>
    </row>
    <row r="1554" spans="1:11" x14ac:dyDescent="0.3">
      <c r="A1554" s="1">
        <v>45545</v>
      </c>
      <c r="B1554" t="s">
        <v>22</v>
      </c>
      <c r="C1554" t="s">
        <v>51</v>
      </c>
      <c r="D1554">
        <v>13.41949</v>
      </c>
      <c r="E1554">
        <v>74.119739999999993</v>
      </c>
      <c r="F1554">
        <v>13.92</v>
      </c>
      <c r="G1554" t="s">
        <v>24</v>
      </c>
      <c r="H1554" t="s">
        <v>25</v>
      </c>
      <c r="I1554">
        <v>24.45</v>
      </c>
      <c r="J1554">
        <v>68</v>
      </c>
      <c r="K1554">
        <v>12.7</v>
      </c>
    </row>
    <row r="1555" spans="1:11" x14ac:dyDescent="0.3">
      <c r="A1555" s="1">
        <v>45317</v>
      </c>
      <c r="B1555" t="s">
        <v>20</v>
      </c>
      <c r="C1555" t="s">
        <v>21</v>
      </c>
      <c r="D1555">
        <v>19.432079999999999</v>
      </c>
      <c r="E1555">
        <v>86.065709999999996</v>
      </c>
      <c r="F1555">
        <v>2.14</v>
      </c>
      <c r="G1555" t="s">
        <v>13</v>
      </c>
      <c r="H1555" t="s">
        <v>14</v>
      </c>
      <c r="I1555">
        <v>18.13</v>
      </c>
      <c r="J1555">
        <v>53</v>
      </c>
      <c r="K1555">
        <v>10.1</v>
      </c>
    </row>
    <row r="1556" spans="1:11" x14ac:dyDescent="0.3">
      <c r="A1556" s="1">
        <v>45452</v>
      </c>
      <c r="B1556" t="s">
        <v>15</v>
      </c>
      <c r="C1556" t="s">
        <v>43</v>
      </c>
      <c r="D1556">
        <v>18.709869999999999</v>
      </c>
      <c r="E1556">
        <v>78.408379999999994</v>
      </c>
      <c r="F1556">
        <v>0.11</v>
      </c>
      <c r="G1556" t="s">
        <v>13</v>
      </c>
      <c r="H1556" t="s">
        <v>14</v>
      </c>
      <c r="I1556">
        <v>22.54</v>
      </c>
      <c r="J1556">
        <v>64</v>
      </c>
      <c r="K1556">
        <v>33.5</v>
      </c>
    </row>
    <row r="1557" spans="1:11" x14ac:dyDescent="0.3">
      <c r="A1557" s="1">
        <v>45626</v>
      </c>
      <c r="B1557" t="s">
        <v>11</v>
      </c>
      <c r="C1557" t="s">
        <v>44</v>
      </c>
      <c r="D1557">
        <v>21.260899999999999</v>
      </c>
      <c r="E1557">
        <v>68.266360000000006</v>
      </c>
      <c r="F1557">
        <v>3.98</v>
      </c>
      <c r="G1557" t="s">
        <v>17</v>
      </c>
      <c r="H1557" t="s">
        <v>14</v>
      </c>
      <c r="I1557">
        <v>22.9</v>
      </c>
      <c r="J1557">
        <v>48</v>
      </c>
      <c r="K1557">
        <v>11.9</v>
      </c>
    </row>
    <row r="1558" spans="1:11" x14ac:dyDescent="0.3">
      <c r="A1558" s="1">
        <v>45390</v>
      </c>
      <c r="B1558" t="s">
        <v>15</v>
      </c>
      <c r="C1558" t="s">
        <v>43</v>
      </c>
      <c r="D1558">
        <v>21.222300000000001</v>
      </c>
      <c r="E1558">
        <v>78.757760000000005</v>
      </c>
      <c r="F1558">
        <v>1.41</v>
      </c>
      <c r="G1558" t="s">
        <v>13</v>
      </c>
      <c r="H1558" t="s">
        <v>14</v>
      </c>
      <c r="I1558">
        <v>33.11</v>
      </c>
      <c r="J1558">
        <v>80</v>
      </c>
      <c r="K1558">
        <v>18.7</v>
      </c>
    </row>
    <row r="1559" spans="1:11" x14ac:dyDescent="0.3">
      <c r="A1559" s="1">
        <v>45469</v>
      </c>
      <c r="B1559" t="s">
        <v>18</v>
      </c>
      <c r="C1559" t="s">
        <v>47</v>
      </c>
      <c r="D1559">
        <v>27.20299</v>
      </c>
      <c r="E1559">
        <v>87.490799999999993</v>
      </c>
      <c r="F1559">
        <v>70.78</v>
      </c>
      <c r="G1559" t="s">
        <v>48</v>
      </c>
      <c r="H1559" t="s">
        <v>64</v>
      </c>
      <c r="I1559">
        <v>23.22</v>
      </c>
      <c r="J1559">
        <v>94</v>
      </c>
      <c r="K1559">
        <v>48.2</v>
      </c>
    </row>
    <row r="1560" spans="1:11" x14ac:dyDescent="0.3">
      <c r="A1560" s="1">
        <v>45365</v>
      </c>
      <c r="B1560" t="s">
        <v>40</v>
      </c>
      <c r="C1560" t="s">
        <v>73</v>
      </c>
      <c r="D1560">
        <v>24.355899999999998</v>
      </c>
      <c r="E1560">
        <v>95.098119999999994</v>
      </c>
      <c r="F1560">
        <v>0</v>
      </c>
      <c r="G1560" t="s">
        <v>54</v>
      </c>
      <c r="H1560" t="s">
        <v>14</v>
      </c>
      <c r="I1560">
        <v>31.79</v>
      </c>
      <c r="J1560">
        <v>43</v>
      </c>
      <c r="K1560">
        <v>16.899999999999999</v>
      </c>
    </row>
    <row r="1561" spans="1:11" x14ac:dyDescent="0.3">
      <c r="A1561" s="1">
        <v>45439</v>
      </c>
      <c r="B1561" t="s">
        <v>20</v>
      </c>
      <c r="C1561" t="s">
        <v>21</v>
      </c>
      <c r="D1561">
        <v>21.122039999999998</v>
      </c>
      <c r="E1561">
        <v>82.198989999999995</v>
      </c>
      <c r="F1561">
        <v>6.92</v>
      </c>
      <c r="G1561" t="s">
        <v>17</v>
      </c>
      <c r="H1561" t="s">
        <v>14</v>
      </c>
      <c r="I1561">
        <v>30.06</v>
      </c>
      <c r="J1561">
        <v>55</v>
      </c>
      <c r="K1561">
        <v>33.9</v>
      </c>
    </row>
    <row r="1562" spans="1:11" x14ac:dyDescent="0.3">
      <c r="A1562" s="1">
        <v>45611</v>
      </c>
      <c r="B1562" t="s">
        <v>11</v>
      </c>
      <c r="C1562" t="s">
        <v>46</v>
      </c>
      <c r="D1562">
        <v>23.652660000000001</v>
      </c>
      <c r="E1562">
        <v>69.488420000000005</v>
      </c>
      <c r="F1562">
        <v>12.5</v>
      </c>
      <c r="G1562" t="s">
        <v>24</v>
      </c>
      <c r="H1562" t="s">
        <v>25</v>
      </c>
      <c r="I1562">
        <v>29.9</v>
      </c>
      <c r="J1562">
        <v>65</v>
      </c>
      <c r="K1562">
        <v>13.9</v>
      </c>
    </row>
    <row r="1563" spans="1:11" x14ac:dyDescent="0.3">
      <c r="A1563" s="1">
        <v>45632</v>
      </c>
      <c r="B1563" t="s">
        <v>22</v>
      </c>
      <c r="C1563" t="s">
        <v>51</v>
      </c>
      <c r="D1563">
        <v>13.83832</v>
      </c>
      <c r="E1563">
        <v>74.480689999999996</v>
      </c>
      <c r="F1563">
        <v>20.96</v>
      </c>
      <c r="G1563" t="s">
        <v>24</v>
      </c>
      <c r="H1563" t="s">
        <v>25</v>
      </c>
      <c r="I1563">
        <v>16.73</v>
      </c>
      <c r="J1563">
        <v>65</v>
      </c>
      <c r="K1563">
        <v>6.9</v>
      </c>
    </row>
    <row r="1564" spans="1:11" x14ac:dyDescent="0.3">
      <c r="A1564" s="1">
        <v>45338</v>
      </c>
      <c r="B1564" t="s">
        <v>37</v>
      </c>
      <c r="C1564" t="s">
        <v>38</v>
      </c>
      <c r="D1564">
        <v>23.138159999999999</v>
      </c>
      <c r="E1564">
        <v>88.503020000000006</v>
      </c>
      <c r="F1564">
        <v>4.37</v>
      </c>
      <c r="G1564" t="s">
        <v>17</v>
      </c>
      <c r="H1564" t="s">
        <v>14</v>
      </c>
      <c r="I1564">
        <v>24.87</v>
      </c>
      <c r="J1564">
        <v>61</v>
      </c>
      <c r="K1564">
        <v>10.7</v>
      </c>
    </row>
    <row r="1565" spans="1:11" x14ac:dyDescent="0.3">
      <c r="A1565" s="1">
        <v>45397</v>
      </c>
      <c r="B1565" t="s">
        <v>20</v>
      </c>
      <c r="C1565" t="s">
        <v>36</v>
      </c>
      <c r="D1565">
        <v>21.848960000000002</v>
      </c>
      <c r="E1565">
        <v>82.33399</v>
      </c>
      <c r="F1565">
        <v>4.9800000000000004</v>
      </c>
      <c r="G1565" t="s">
        <v>17</v>
      </c>
      <c r="H1565" t="s">
        <v>14</v>
      </c>
      <c r="I1565">
        <v>26.18</v>
      </c>
      <c r="J1565">
        <v>54</v>
      </c>
      <c r="K1565">
        <v>11.3</v>
      </c>
    </row>
    <row r="1566" spans="1:11" x14ac:dyDescent="0.3">
      <c r="A1566" s="1">
        <v>45633</v>
      </c>
      <c r="B1566" t="s">
        <v>18</v>
      </c>
      <c r="C1566" t="s">
        <v>47</v>
      </c>
      <c r="D1566">
        <v>27.00883</v>
      </c>
      <c r="E1566">
        <v>85.402140000000003</v>
      </c>
      <c r="F1566">
        <v>0.1</v>
      </c>
      <c r="G1566" t="s">
        <v>13</v>
      </c>
      <c r="H1566" t="s">
        <v>14</v>
      </c>
      <c r="I1566">
        <v>22.11</v>
      </c>
      <c r="J1566">
        <v>62</v>
      </c>
      <c r="K1566">
        <v>7.8</v>
      </c>
    </row>
    <row r="1567" spans="1:11" x14ac:dyDescent="0.3">
      <c r="A1567" s="1">
        <v>45447</v>
      </c>
      <c r="B1567" t="s">
        <v>37</v>
      </c>
      <c r="C1567" t="s">
        <v>38</v>
      </c>
      <c r="D1567">
        <v>25.509689999999999</v>
      </c>
      <c r="E1567">
        <v>89.541179999999997</v>
      </c>
      <c r="F1567">
        <v>21.52</v>
      </c>
      <c r="G1567" t="s">
        <v>24</v>
      </c>
      <c r="H1567" t="s">
        <v>25</v>
      </c>
      <c r="I1567">
        <v>29.43</v>
      </c>
      <c r="J1567">
        <v>66</v>
      </c>
      <c r="K1567">
        <v>5.9</v>
      </c>
    </row>
    <row r="1568" spans="1:11" x14ac:dyDescent="0.3">
      <c r="A1568" s="1">
        <v>45439</v>
      </c>
      <c r="B1568" t="s">
        <v>37</v>
      </c>
      <c r="C1568" t="s">
        <v>65</v>
      </c>
      <c r="D1568">
        <v>26.748899999999999</v>
      </c>
      <c r="E1568">
        <v>88.044169999999994</v>
      </c>
      <c r="F1568">
        <v>26.49</v>
      </c>
      <c r="G1568" t="s">
        <v>24</v>
      </c>
      <c r="H1568" t="s">
        <v>25</v>
      </c>
      <c r="I1568">
        <v>28.9</v>
      </c>
      <c r="J1568">
        <v>67</v>
      </c>
      <c r="K1568">
        <v>21.9</v>
      </c>
    </row>
    <row r="1569" spans="1:11" x14ac:dyDescent="0.3">
      <c r="A1569" s="1">
        <v>45459</v>
      </c>
      <c r="B1569" t="s">
        <v>28</v>
      </c>
      <c r="C1569" t="s">
        <v>29</v>
      </c>
      <c r="D1569">
        <v>13.25203</v>
      </c>
      <c r="E1569">
        <v>83.254980000000003</v>
      </c>
      <c r="F1569">
        <v>41.15</v>
      </c>
      <c r="G1569" t="s">
        <v>48</v>
      </c>
      <c r="H1569" t="s">
        <v>25</v>
      </c>
      <c r="I1569">
        <v>31.25</v>
      </c>
      <c r="J1569">
        <v>75</v>
      </c>
      <c r="K1569">
        <v>22.8</v>
      </c>
    </row>
    <row r="1570" spans="1:11" x14ac:dyDescent="0.3">
      <c r="A1570" s="1">
        <v>45395</v>
      </c>
      <c r="B1570" t="s">
        <v>26</v>
      </c>
      <c r="C1570" t="s">
        <v>62</v>
      </c>
      <c r="D1570">
        <v>12.523490000000001</v>
      </c>
      <c r="E1570">
        <v>80.482650000000007</v>
      </c>
      <c r="F1570">
        <v>28.28</v>
      </c>
      <c r="G1570" t="s">
        <v>24</v>
      </c>
      <c r="H1570" t="s">
        <v>25</v>
      </c>
      <c r="I1570">
        <v>26.91</v>
      </c>
      <c r="J1570">
        <v>64</v>
      </c>
      <c r="K1570">
        <v>8.5</v>
      </c>
    </row>
    <row r="1571" spans="1:11" x14ac:dyDescent="0.3">
      <c r="A1571" s="1">
        <v>45342</v>
      </c>
      <c r="B1571" t="s">
        <v>18</v>
      </c>
      <c r="C1571" t="s">
        <v>49</v>
      </c>
      <c r="D1571">
        <v>25.017250000000001</v>
      </c>
      <c r="E1571">
        <v>85.541219999999996</v>
      </c>
      <c r="F1571">
        <v>10.37</v>
      </c>
      <c r="G1571" t="s">
        <v>24</v>
      </c>
      <c r="H1571" t="s">
        <v>25</v>
      </c>
      <c r="I1571">
        <v>22.98</v>
      </c>
      <c r="J1571">
        <v>60</v>
      </c>
      <c r="K1571">
        <v>5.2</v>
      </c>
    </row>
    <row r="1572" spans="1:11" x14ac:dyDescent="0.3">
      <c r="A1572" s="1">
        <v>45629</v>
      </c>
      <c r="B1572" t="s">
        <v>37</v>
      </c>
      <c r="C1572" t="s">
        <v>61</v>
      </c>
      <c r="D1572">
        <v>26.113620000000001</v>
      </c>
      <c r="E1572">
        <v>89.429670000000002</v>
      </c>
      <c r="F1572">
        <v>11.1</v>
      </c>
      <c r="G1572" t="s">
        <v>24</v>
      </c>
      <c r="H1572" t="s">
        <v>25</v>
      </c>
      <c r="I1572">
        <v>20.88</v>
      </c>
      <c r="J1572">
        <v>64</v>
      </c>
      <c r="K1572">
        <v>4.0999999999999996</v>
      </c>
    </row>
    <row r="1573" spans="1:11" x14ac:dyDescent="0.3">
      <c r="A1573" s="1">
        <v>45344</v>
      </c>
      <c r="B1573" t="s">
        <v>37</v>
      </c>
      <c r="C1573" t="s">
        <v>42</v>
      </c>
      <c r="D1573">
        <v>22.788789999999999</v>
      </c>
      <c r="E1573">
        <v>87.543229999999994</v>
      </c>
      <c r="F1573">
        <v>10.3</v>
      </c>
      <c r="G1573" t="s">
        <v>24</v>
      </c>
      <c r="H1573" t="s">
        <v>25</v>
      </c>
      <c r="I1573">
        <v>21.24</v>
      </c>
      <c r="J1573">
        <v>61</v>
      </c>
      <c r="K1573">
        <v>8.1999999999999993</v>
      </c>
    </row>
    <row r="1574" spans="1:11" x14ac:dyDescent="0.3">
      <c r="A1574" s="1">
        <v>45390</v>
      </c>
      <c r="B1574" t="s">
        <v>30</v>
      </c>
      <c r="C1574" t="s">
        <v>50</v>
      </c>
      <c r="D1574">
        <v>12.549709999999999</v>
      </c>
      <c r="E1574">
        <v>75.275670000000005</v>
      </c>
      <c r="F1574">
        <v>14.39</v>
      </c>
      <c r="G1574" t="s">
        <v>24</v>
      </c>
      <c r="H1574" t="s">
        <v>25</v>
      </c>
      <c r="I1574">
        <v>26.51</v>
      </c>
      <c r="J1574">
        <v>70</v>
      </c>
      <c r="K1574">
        <v>10.1</v>
      </c>
    </row>
    <row r="1575" spans="1:11" x14ac:dyDescent="0.3">
      <c r="A1575" s="1">
        <v>45471</v>
      </c>
      <c r="B1575" t="s">
        <v>15</v>
      </c>
      <c r="C1575" t="s">
        <v>16</v>
      </c>
      <c r="D1575">
        <v>21.080909999999999</v>
      </c>
      <c r="E1575">
        <v>73.313079999999999</v>
      </c>
      <c r="F1575">
        <v>2.74</v>
      </c>
      <c r="G1575" t="s">
        <v>17</v>
      </c>
      <c r="H1575" t="s">
        <v>14</v>
      </c>
      <c r="I1575">
        <v>27.46</v>
      </c>
      <c r="J1575">
        <v>60</v>
      </c>
      <c r="K1575">
        <v>26.8</v>
      </c>
    </row>
    <row r="1576" spans="1:11" x14ac:dyDescent="0.3">
      <c r="A1576" s="1">
        <v>45389</v>
      </c>
      <c r="B1576" t="s">
        <v>28</v>
      </c>
      <c r="C1576" t="s">
        <v>67</v>
      </c>
      <c r="D1576">
        <v>14.80997</v>
      </c>
      <c r="E1576">
        <v>79.072149999999993</v>
      </c>
      <c r="F1576">
        <v>9.33</v>
      </c>
      <c r="G1576" t="s">
        <v>17</v>
      </c>
      <c r="H1576" t="s">
        <v>14</v>
      </c>
      <c r="I1576">
        <v>24.03</v>
      </c>
      <c r="J1576">
        <v>61</v>
      </c>
      <c r="K1576">
        <v>8.4</v>
      </c>
    </row>
    <row r="1577" spans="1:11" x14ac:dyDescent="0.3">
      <c r="A1577" s="1">
        <v>45449</v>
      </c>
      <c r="B1577" t="s">
        <v>28</v>
      </c>
      <c r="C1577" t="s">
        <v>57</v>
      </c>
      <c r="D1577">
        <v>17.096029999999999</v>
      </c>
      <c r="E1577">
        <v>81.029870000000003</v>
      </c>
      <c r="F1577">
        <v>14.45</v>
      </c>
      <c r="G1577" t="s">
        <v>24</v>
      </c>
      <c r="H1577" t="s">
        <v>25</v>
      </c>
      <c r="I1577">
        <v>30.94</v>
      </c>
      <c r="J1577">
        <v>61</v>
      </c>
      <c r="K1577">
        <v>22.3</v>
      </c>
    </row>
    <row r="1578" spans="1:11" x14ac:dyDescent="0.3">
      <c r="A1578" s="1">
        <v>45409</v>
      </c>
      <c r="B1578" t="s">
        <v>15</v>
      </c>
      <c r="C1578" t="s">
        <v>43</v>
      </c>
      <c r="D1578">
        <v>19.344329999999999</v>
      </c>
      <c r="E1578">
        <v>74.904989999999998</v>
      </c>
      <c r="F1578">
        <v>234.17</v>
      </c>
      <c r="G1578" t="s">
        <v>33</v>
      </c>
      <c r="H1578" t="s">
        <v>78</v>
      </c>
      <c r="I1578">
        <v>20.11</v>
      </c>
      <c r="J1578">
        <v>100</v>
      </c>
      <c r="K1578">
        <v>12.4</v>
      </c>
    </row>
    <row r="1579" spans="1:11" x14ac:dyDescent="0.3">
      <c r="A1579" s="1">
        <v>45305</v>
      </c>
      <c r="B1579" t="s">
        <v>18</v>
      </c>
      <c r="C1579" t="s">
        <v>47</v>
      </c>
      <c r="D1579">
        <v>24.698499999999999</v>
      </c>
      <c r="E1579">
        <v>84.632249999999999</v>
      </c>
      <c r="F1579">
        <v>259.91000000000003</v>
      </c>
      <c r="G1579" t="s">
        <v>33</v>
      </c>
      <c r="H1579" t="s">
        <v>39</v>
      </c>
      <c r="I1579">
        <v>3.41</v>
      </c>
      <c r="J1579">
        <v>100</v>
      </c>
      <c r="K1579">
        <v>76.599999999999994</v>
      </c>
    </row>
    <row r="1580" spans="1:11" x14ac:dyDescent="0.3">
      <c r="A1580" s="1">
        <v>45314</v>
      </c>
      <c r="B1580" t="s">
        <v>30</v>
      </c>
      <c r="C1580" t="s">
        <v>35</v>
      </c>
      <c r="D1580">
        <v>9.93337</v>
      </c>
      <c r="E1580">
        <v>76.26643</v>
      </c>
      <c r="F1580">
        <v>0</v>
      </c>
      <c r="G1580" t="s">
        <v>54</v>
      </c>
      <c r="H1580" t="s">
        <v>14</v>
      </c>
      <c r="I1580">
        <v>24.63</v>
      </c>
      <c r="J1580">
        <v>78</v>
      </c>
      <c r="K1580">
        <v>1.1000000000000001</v>
      </c>
    </row>
    <row r="1581" spans="1:11" x14ac:dyDescent="0.3">
      <c r="A1581" s="1">
        <v>45559</v>
      </c>
      <c r="B1581" t="s">
        <v>30</v>
      </c>
      <c r="C1581" t="s">
        <v>35</v>
      </c>
      <c r="D1581">
        <v>9.0619399999999999</v>
      </c>
      <c r="E1581">
        <v>76.531220000000005</v>
      </c>
      <c r="F1581">
        <v>12.41</v>
      </c>
      <c r="G1581" t="s">
        <v>24</v>
      </c>
      <c r="H1581" t="s">
        <v>25</v>
      </c>
      <c r="I1581">
        <v>22.88</v>
      </c>
      <c r="J1581">
        <v>75</v>
      </c>
      <c r="K1581">
        <v>1.5</v>
      </c>
    </row>
    <row r="1582" spans="1:11" x14ac:dyDescent="0.3">
      <c r="A1582" s="1">
        <v>45377</v>
      </c>
      <c r="B1582" t="s">
        <v>28</v>
      </c>
      <c r="C1582" t="s">
        <v>57</v>
      </c>
      <c r="D1582">
        <v>18.237690000000001</v>
      </c>
      <c r="E1582">
        <v>82.90898</v>
      </c>
      <c r="F1582">
        <v>3.1</v>
      </c>
      <c r="G1582" t="s">
        <v>17</v>
      </c>
      <c r="H1582" t="s">
        <v>14</v>
      </c>
      <c r="I1582">
        <v>30.12</v>
      </c>
      <c r="J1582">
        <v>62</v>
      </c>
      <c r="K1582">
        <v>30.6</v>
      </c>
    </row>
    <row r="1583" spans="1:11" x14ac:dyDescent="0.3">
      <c r="A1583" s="1">
        <v>45422</v>
      </c>
      <c r="B1583" t="s">
        <v>20</v>
      </c>
      <c r="C1583" t="s">
        <v>52</v>
      </c>
      <c r="D1583">
        <v>22.019349999999999</v>
      </c>
      <c r="E1583">
        <v>85.243409999999997</v>
      </c>
      <c r="F1583">
        <v>11.36</v>
      </c>
      <c r="G1583" t="s">
        <v>24</v>
      </c>
      <c r="H1583" t="s">
        <v>25</v>
      </c>
      <c r="I1583">
        <v>31.29</v>
      </c>
      <c r="J1583">
        <v>76</v>
      </c>
      <c r="K1583">
        <v>8.1</v>
      </c>
    </row>
    <row r="1584" spans="1:11" x14ac:dyDescent="0.3">
      <c r="A1584" s="1">
        <v>45589</v>
      </c>
      <c r="B1584" t="s">
        <v>37</v>
      </c>
      <c r="C1584" t="s">
        <v>61</v>
      </c>
      <c r="D1584">
        <v>21.908359999999998</v>
      </c>
      <c r="E1584">
        <v>87.728300000000004</v>
      </c>
      <c r="F1584">
        <v>9.9600000000000009</v>
      </c>
      <c r="G1584" t="s">
        <v>17</v>
      </c>
      <c r="H1584" t="s">
        <v>14</v>
      </c>
      <c r="I1584">
        <v>19.98</v>
      </c>
      <c r="J1584">
        <v>56</v>
      </c>
      <c r="K1584">
        <v>8.3000000000000007</v>
      </c>
    </row>
    <row r="1585" spans="1:11" x14ac:dyDescent="0.3">
      <c r="A1585" s="1">
        <v>45296</v>
      </c>
      <c r="B1585" t="s">
        <v>28</v>
      </c>
      <c r="C1585" t="s">
        <v>58</v>
      </c>
      <c r="D1585">
        <v>13.31762</v>
      </c>
      <c r="E1585">
        <v>82.039460000000005</v>
      </c>
      <c r="F1585">
        <v>7.61</v>
      </c>
      <c r="G1585" t="s">
        <v>17</v>
      </c>
      <c r="H1585" t="s">
        <v>14</v>
      </c>
      <c r="I1585">
        <v>21.67</v>
      </c>
      <c r="J1585">
        <v>71</v>
      </c>
      <c r="K1585">
        <v>11.2</v>
      </c>
    </row>
    <row r="1586" spans="1:11" x14ac:dyDescent="0.3">
      <c r="A1586" s="1">
        <v>45422</v>
      </c>
      <c r="B1586" t="s">
        <v>20</v>
      </c>
      <c r="C1586" t="s">
        <v>21</v>
      </c>
      <c r="D1586">
        <v>20.619240000000001</v>
      </c>
      <c r="E1586">
        <v>85.346739999999997</v>
      </c>
      <c r="F1586">
        <v>7.12</v>
      </c>
      <c r="G1586" t="s">
        <v>17</v>
      </c>
      <c r="H1586" t="s">
        <v>14</v>
      </c>
      <c r="I1586">
        <v>26.08</v>
      </c>
      <c r="J1586">
        <v>65</v>
      </c>
      <c r="K1586">
        <v>20.5</v>
      </c>
    </row>
    <row r="1587" spans="1:11" x14ac:dyDescent="0.3">
      <c r="A1587" s="1">
        <v>45593</v>
      </c>
      <c r="B1587" t="s">
        <v>15</v>
      </c>
      <c r="C1587" t="s">
        <v>43</v>
      </c>
      <c r="D1587">
        <v>20.394130000000001</v>
      </c>
      <c r="E1587">
        <v>74.152420000000006</v>
      </c>
      <c r="F1587">
        <v>11.83</v>
      </c>
      <c r="G1587" t="s">
        <v>24</v>
      </c>
      <c r="H1587" t="s">
        <v>25</v>
      </c>
      <c r="I1587">
        <v>28.32</v>
      </c>
      <c r="J1587">
        <v>59</v>
      </c>
      <c r="K1587">
        <v>14.5</v>
      </c>
    </row>
    <row r="1588" spans="1:11" x14ac:dyDescent="0.3">
      <c r="A1588" s="1">
        <v>45591</v>
      </c>
      <c r="B1588" t="s">
        <v>28</v>
      </c>
      <c r="C1588" t="s">
        <v>67</v>
      </c>
      <c r="D1588">
        <v>16.82443</v>
      </c>
      <c r="E1588">
        <v>80.453670000000002</v>
      </c>
      <c r="F1588">
        <v>0</v>
      </c>
      <c r="G1588" t="s">
        <v>54</v>
      </c>
      <c r="H1588" t="s">
        <v>14</v>
      </c>
      <c r="I1588">
        <v>25.21</v>
      </c>
      <c r="J1588">
        <v>60</v>
      </c>
      <c r="K1588">
        <v>7.2</v>
      </c>
    </row>
    <row r="1589" spans="1:11" x14ac:dyDescent="0.3">
      <c r="A1589" s="1">
        <v>45305</v>
      </c>
      <c r="B1589" t="s">
        <v>22</v>
      </c>
      <c r="C1589" t="s">
        <v>69</v>
      </c>
      <c r="D1589">
        <v>15.809369999999999</v>
      </c>
      <c r="E1589">
        <v>74.057400000000001</v>
      </c>
      <c r="F1589">
        <v>2.58</v>
      </c>
      <c r="G1589" t="s">
        <v>17</v>
      </c>
      <c r="H1589" t="s">
        <v>14</v>
      </c>
      <c r="I1589">
        <v>20</v>
      </c>
      <c r="J1589">
        <v>59</v>
      </c>
      <c r="K1589">
        <v>18.399999999999999</v>
      </c>
    </row>
    <row r="1590" spans="1:11" x14ac:dyDescent="0.3">
      <c r="A1590" s="1">
        <v>45593</v>
      </c>
      <c r="B1590" t="s">
        <v>37</v>
      </c>
      <c r="C1590" t="s">
        <v>42</v>
      </c>
      <c r="D1590">
        <v>22.640049999999999</v>
      </c>
      <c r="E1590">
        <v>88.331149999999994</v>
      </c>
      <c r="F1590">
        <v>0.42</v>
      </c>
      <c r="G1590" t="s">
        <v>13</v>
      </c>
      <c r="H1590" t="s">
        <v>14</v>
      </c>
      <c r="I1590">
        <v>26.18</v>
      </c>
      <c r="J1590">
        <v>66</v>
      </c>
      <c r="K1590">
        <v>21.5</v>
      </c>
    </row>
    <row r="1591" spans="1:11" x14ac:dyDescent="0.3">
      <c r="A1591" s="1">
        <v>45533</v>
      </c>
      <c r="B1591" t="s">
        <v>11</v>
      </c>
      <c r="C1591" t="s">
        <v>60</v>
      </c>
      <c r="D1591">
        <v>20.30472</v>
      </c>
      <c r="E1591">
        <v>72.957239999999999</v>
      </c>
      <c r="F1591">
        <v>24.24</v>
      </c>
      <c r="G1591" t="s">
        <v>24</v>
      </c>
      <c r="H1591" t="s">
        <v>25</v>
      </c>
      <c r="I1591">
        <v>24.77</v>
      </c>
      <c r="J1591">
        <v>77</v>
      </c>
      <c r="K1591">
        <v>38.5</v>
      </c>
    </row>
    <row r="1592" spans="1:11" x14ac:dyDescent="0.3">
      <c r="A1592" s="1">
        <v>45363</v>
      </c>
      <c r="B1592" t="s">
        <v>30</v>
      </c>
      <c r="C1592" t="s">
        <v>31</v>
      </c>
      <c r="D1592">
        <v>10.43144</v>
      </c>
      <c r="E1592">
        <v>76.188490000000002</v>
      </c>
      <c r="F1592">
        <v>4.95</v>
      </c>
      <c r="G1592" t="s">
        <v>17</v>
      </c>
      <c r="H1592" t="s">
        <v>14</v>
      </c>
      <c r="I1592">
        <v>23.76</v>
      </c>
      <c r="J1592">
        <v>55</v>
      </c>
      <c r="K1592">
        <v>12.1</v>
      </c>
    </row>
    <row r="1593" spans="1:11" x14ac:dyDescent="0.3">
      <c r="A1593" s="1">
        <v>45432</v>
      </c>
      <c r="B1593" t="s">
        <v>18</v>
      </c>
      <c r="C1593" t="s">
        <v>19</v>
      </c>
      <c r="D1593">
        <v>24.819099999999999</v>
      </c>
      <c r="E1593">
        <v>86.558300000000003</v>
      </c>
      <c r="F1593">
        <v>13.5</v>
      </c>
      <c r="G1593" t="s">
        <v>24</v>
      </c>
      <c r="H1593" t="s">
        <v>25</v>
      </c>
      <c r="I1593">
        <v>27.56</v>
      </c>
      <c r="J1593">
        <v>61</v>
      </c>
      <c r="K1593">
        <v>5.6</v>
      </c>
    </row>
    <row r="1594" spans="1:11" x14ac:dyDescent="0.3">
      <c r="A1594" s="1">
        <v>45579</v>
      </c>
      <c r="B1594" t="s">
        <v>20</v>
      </c>
      <c r="C1594" t="s">
        <v>52</v>
      </c>
      <c r="D1594">
        <v>19.077249999999999</v>
      </c>
      <c r="E1594">
        <v>82.467799999999997</v>
      </c>
      <c r="F1594">
        <v>2.6</v>
      </c>
      <c r="G1594" t="s">
        <v>17</v>
      </c>
      <c r="H1594" t="s">
        <v>14</v>
      </c>
      <c r="I1594">
        <v>28.27</v>
      </c>
      <c r="J1594">
        <v>86</v>
      </c>
      <c r="K1594">
        <v>9.1999999999999993</v>
      </c>
    </row>
    <row r="1595" spans="1:11" x14ac:dyDescent="0.3">
      <c r="A1595" s="1">
        <v>45404</v>
      </c>
      <c r="B1595" t="s">
        <v>20</v>
      </c>
      <c r="C1595" t="s">
        <v>21</v>
      </c>
      <c r="D1595">
        <v>21.8078</v>
      </c>
      <c r="E1595">
        <v>86.222130000000007</v>
      </c>
      <c r="F1595">
        <v>1.66</v>
      </c>
      <c r="G1595" t="s">
        <v>13</v>
      </c>
      <c r="H1595" t="s">
        <v>14</v>
      </c>
      <c r="I1595">
        <v>28.87</v>
      </c>
      <c r="J1595">
        <v>58</v>
      </c>
      <c r="K1595">
        <v>38.6</v>
      </c>
    </row>
    <row r="1596" spans="1:11" x14ac:dyDescent="0.3">
      <c r="A1596" s="1">
        <v>45428</v>
      </c>
      <c r="B1596" t="s">
        <v>37</v>
      </c>
      <c r="C1596" t="s">
        <v>42</v>
      </c>
      <c r="D1596">
        <v>23.172519999999999</v>
      </c>
      <c r="E1596">
        <v>89.285579999999996</v>
      </c>
      <c r="F1596">
        <v>1.68</v>
      </c>
      <c r="G1596" t="s">
        <v>13</v>
      </c>
      <c r="H1596" t="s">
        <v>14</v>
      </c>
      <c r="I1596">
        <v>29.62</v>
      </c>
      <c r="J1596">
        <v>46</v>
      </c>
      <c r="K1596">
        <v>29.1</v>
      </c>
    </row>
    <row r="1597" spans="1:11" x14ac:dyDescent="0.3">
      <c r="A1597" s="1">
        <v>45615</v>
      </c>
      <c r="B1597" t="s">
        <v>37</v>
      </c>
      <c r="C1597" t="s">
        <v>38</v>
      </c>
      <c r="D1597">
        <v>21.60097</v>
      </c>
      <c r="E1597">
        <v>88.938789999999997</v>
      </c>
      <c r="F1597">
        <v>2.5099999999999998</v>
      </c>
      <c r="G1597" t="s">
        <v>17</v>
      </c>
      <c r="H1597" t="s">
        <v>14</v>
      </c>
      <c r="I1597">
        <v>25.73</v>
      </c>
      <c r="J1597">
        <v>63</v>
      </c>
      <c r="K1597">
        <v>2.6</v>
      </c>
    </row>
    <row r="1598" spans="1:11" x14ac:dyDescent="0.3">
      <c r="A1598" s="1">
        <v>45555</v>
      </c>
      <c r="B1598" t="s">
        <v>18</v>
      </c>
      <c r="C1598" t="s">
        <v>19</v>
      </c>
      <c r="D1598">
        <v>27.05237</v>
      </c>
      <c r="E1598">
        <v>85.511279999999999</v>
      </c>
      <c r="F1598">
        <v>28.84</v>
      </c>
      <c r="G1598" t="s">
        <v>24</v>
      </c>
      <c r="H1598" t="s">
        <v>25</v>
      </c>
      <c r="I1598">
        <v>25.77</v>
      </c>
      <c r="J1598">
        <v>77</v>
      </c>
      <c r="K1598">
        <v>10.5</v>
      </c>
    </row>
    <row r="1599" spans="1:11" x14ac:dyDescent="0.3">
      <c r="A1599" s="1">
        <v>45489</v>
      </c>
      <c r="B1599" t="s">
        <v>30</v>
      </c>
      <c r="C1599" t="s">
        <v>50</v>
      </c>
      <c r="D1599">
        <v>8.6229600000000008</v>
      </c>
      <c r="E1599">
        <v>76.170460000000006</v>
      </c>
      <c r="F1599">
        <v>34.79</v>
      </c>
      <c r="G1599" t="s">
        <v>24</v>
      </c>
      <c r="H1599" t="s">
        <v>25</v>
      </c>
      <c r="I1599">
        <v>26.42</v>
      </c>
      <c r="J1599">
        <v>61</v>
      </c>
      <c r="K1599">
        <v>5.9</v>
      </c>
    </row>
    <row r="1600" spans="1:11" x14ac:dyDescent="0.3">
      <c r="A1600" s="1">
        <v>45370</v>
      </c>
      <c r="B1600" t="s">
        <v>22</v>
      </c>
      <c r="C1600" t="s">
        <v>69</v>
      </c>
      <c r="D1600">
        <v>15.587009999999999</v>
      </c>
      <c r="E1600">
        <v>75.671589999999995</v>
      </c>
      <c r="F1600">
        <v>0</v>
      </c>
      <c r="G1600" t="s">
        <v>54</v>
      </c>
      <c r="H1600" t="s">
        <v>14</v>
      </c>
      <c r="I1600">
        <v>27.98</v>
      </c>
      <c r="J1600">
        <v>54</v>
      </c>
      <c r="K1600">
        <v>22.4</v>
      </c>
    </row>
    <row r="1601" spans="1:11" x14ac:dyDescent="0.3">
      <c r="A1601" s="1">
        <v>45337</v>
      </c>
      <c r="B1601" t="s">
        <v>26</v>
      </c>
      <c r="C1601" t="s">
        <v>27</v>
      </c>
      <c r="D1601">
        <v>9.4643800000000002</v>
      </c>
      <c r="E1601">
        <v>77.965500000000006</v>
      </c>
      <c r="F1601">
        <v>2.98</v>
      </c>
      <c r="G1601" t="s">
        <v>17</v>
      </c>
      <c r="H1601" t="s">
        <v>14</v>
      </c>
      <c r="I1601">
        <v>18.27</v>
      </c>
      <c r="J1601">
        <v>59</v>
      </c>
      <c r="K1601">
        <v>34.1</v>
      </c>
    </row>
    <row r="1602" spans="1:11" x14ac:dyDescent="0.3">
      <c r="A1602" s="1">
        <v>45574</v>
      </c>
      <c r="B1602" t="s">
        <v>26</v>
      </c>
      <c r="C1602" t="s">
        <v>63</v>
      </c>
      <c r="D1602">
        <v>13.207179999999999</v>
      </c>
      <c r="E1602">
        <v>76.886979999999994</v>
      </c>
      <c r="F1602">
        <v>16.63</v>
      </c>
      <c r="G1602" t="s">
        <v>24</v>
      </c>
      <c r="H1602" t="s">
        <v>25</v>
      </c>
      <c r="I1602">
        <v>18.920000000000002</v>
      </c>
      <c r="J1602">
        <v>46</v>
      </c>
      <c r="K1602">
        <v>30</v>
      </c>
    </row>
    <row r="1603" spans="1:11" x14ac:dyDescent="0.3">
      <c r="A1603" s="1">
        <v>45525</v>
      </c>
      <c r="B1603" t="s">
        <v>40</v>
      </c>
      <c r="C1603" t="s">
        <v>53</v>
      </c>
      <c r="D1603">
        <v>27.66039</v>
      </c>
      <c r="E1603">
        <v>90.516350000000003</v>
      </c>
      <c r="F1603">
        <v>135.94999999999999</v>
      </c>
      <c r="G1603" t="s">
        <v>33</v>
      </c>
      <c r="H1603" t="s">
        <v>76</v>
      </c>
      <c r="I1603">
        <v>17.86</v>
      </c>
      <c r="J1603">
        <v>96</v>
      </c>
      <c r="K1603">
        <v>44</v>
      </c>
    </row>
    <row r="1604" spans="1:11" x14ac:dyDescent="0.3">
      <c r="A1604" s="1">
        <v>45656</v>
      </c>
      <c r="B1604" t="s">
        <v>28</v>
      </c>
      <c r="C1604" t="s">
        <v>58</v>
      </c>
      <c r="D1604">
        <v>16.415379999999999</v>
      </c>
      <c r="E1604">
        <v>83.366169999999997</v>
      </c>
      <c r="F1604">
        <v>3.22</v>
      </c>
      <c r="G1604" t="s">
        <v>17</v>
      </c>
      <c r="H1604" t="s">
        <v>14</v>
      </c>
      <c r="I1604">
        <v>29.73</v>
      </c>
      <c r="J1604">
        <v>77</v>
      </c>
      <c r="K1604">
        <v>0.9</v>
      </c>
    </row>
    <row r="1605" spans="1:11" x14ac:dyDescent="0.3">
      <c r="A1605" s="1">
        <v>45328</v>
      </c>
      <c r="B1605" t="s">
        <v>37</v>
      </c>
      <c r="C1605" t="s">
        <v>38</v>
      </c>
      <c r="D1605">
        <v>25.817900000000002</v>
      </c>
      <c r="E1605">
        <v>89.307469999999995</v>
      </c>
      <c r="F1605">
        <v>12.65</v>
      </c>
      <c r="G1605" t="s">
        <v>24</v>
      </c>
      <c r="H1605" t="s">
        <v>25</v>
      </c>
      <c r="I1605">
        <v>17.95</v>
      </c>
      <c r="J1605">
        <v>49</v>
      </c>
      <c r="K1605">
        <v>12.7</v>
      </c>
    </row>
    <row r="1606" spans="1:11" x14ac:dyDescent="0.3">
      <c r="A1606" s="1">
        <v>45445</v>
      </c>
      <c r="B1606" t="s">
        <v>37</v>
      </c>
      <c r="C1606" t="s">
        <v>61</v>
      </c>
      <c r="D1606">
        <v>23.609439999999999</v>
      </c>
      <c r="E1606">
        <v>89.340559999999996</v>
      </c>
      <c r="F1606">
        <v>13.11</v>
      </c>
      <c r="G1606" t="s">
        <v>24</v>
      </c>
      <c r="H1606" t="s">
        <v>25</v>
      </c>
      <c r="I1606">
        <v>22.22</v>
      </c>
      <c r="J1606">
        <v>63</v>
      </c>
      <c r="K1606">
        <v>1.5</v>
      </c>
    </row>
    <row r="1607" spans="1:11" x14ac:dyDescent="0.3">
      <c r="A1607" s="1">
        <v>45585</v>
      </c>
      <c r="B1607" t="s">
        <v>37</v>
      </c>
      <c r="C1607" t="s">
        <v>42</v>
      </c>
      <c r="D1607">
        <v>23.957070000000002</v>
      </c>
      <c r="E1607">
        <v>88.254530000000003</v>
      </c>
      <c r="F1607">
        <v>6.35</v>
      </c>
      <c r="G1607" t="s">
        <v>17</v>
      </c>
      <c r="H1607" t="s">
        <v>14</v>
      </c>
      <c r="I1607">
        <v>27.57</v>
      </c>
      <c r="J1607">
        <v>45</v>
      </c>
      <c r="K1607">
        <v>5.4</v>
      </c>
    </row>
    <row r="1608" spans="1:11" x14ac:dyDescent="0.3">
      <c r="A1608" s="1">
        <v>45358</v>
      </c>
      <c r="B1608" t="s">
        <v>15</v>
      </c>
      <c r="C1608" t="s">
        <v>43</v>
      </c>
      <c r="D1608">
        <v>21.648800000000001</v>
      </c>
      <c r="E1608">
        <v>72.856880000000004</v>
      </c>
      <c r="F1608">
        <v>8.75</v>
      </c>
      <c r="G1608" t="s">
        <v>17</v>
      </c>
      <c r="H1608" t="s">
        <v>14</v>
      </c>
      <c r="I1608">
        <v>31.21</v>
      </c>
      <c r="J1608">
        <v>55</v>
      </c>
      <c r="K1608">
        <v>0.3</v>
      </c>
    </row>
    <row r="1609" spans="1:11" x14ac:dyDescent="0.3">
      <c r="A1609" s="1">
        <v>45402</v>
      </c>
      <c r="B1609" t="s">
        <v>22</v>
      </c>
      <c r="C1609" t="s">
        <v>51</v>
      </c>
      <c r="D1609">
        <v>14.366300000000001</v>
      </c>
      <c r="E1609">
        <v>78.288830000000004</v>
      </c>
      <c r="F1609">
        <v>5.8</v>
      </c>
      <c r="G1609" t="s">
        <v>17</v>
      </c>
      <c r="H1609" t="s">
        <v>14</v>
      </c>
      <c r="I1609">
        <v>31.52</v>
      </c>
      <c r="J1609">
        <v>54</v>
      </c>
      <c r="K1609">
        <v>24.8</v>
      </c>
    </row>
    <row r="1610" spans="1:11" x14ac:dyDescent="0.3">
      <c r="A1610" s="1">
        <v>45296</v>
      </c>
      <c r="B1610" t="s">
        <v>30</v>
      </c>
      <c r="C1610" t="s">
        <v>71</v>
      </c>
      <c r="D1610">
        <v>11.95768</v>
      </c>
      <c r="E1610">
        <v>75.753129999999999</v>
      </c>
      <c r="F1610">
        <v>0</v>
      </c>
      <c r="G1610" t="s">
        <v>54</v>
      </c>
      <c r="H1610" t="s">
        <v>14</v>
      </c>
      <c r="I1610">
        <v>18.600000000000001</v>
      </c>
      <c r="J1610">
        <v>70</v>
      </c>
      <c r="K1610">
        <v>19.100000000000001</v>
      </c>
    </row>
    <row r="1611" spans="1:11" x14ac:dyDescent="0.3">
      <c r="A1611" s="1">
        <v>45563</v>
      </c>
      <c r="B1611" t="s">
        <v>22</v>
      </c>
      <c r="C1611" t="s">
        <v>69</v>
      </c>
      <c r="D1611">
        <v>16.424700000000001</v>
      </c>
      <c r="E1611">
        <v>76.901849999999996</v>
      </c>
      <c r="F1611">
        <v>19.91</v>
      </c>
      <c r="G1611" t="s">
        <v>24</v>
      </c>
      <c r="H1611" t="s">
        <v>25</v>
      </c>
      <c r="I1611">
        <v>28.54</v>
      </c>
      <c r="J1611">
        <v>74</v>
      </c>
      <c r="K1611">
        <v>14.1</v>
      </c>
    </row>
    <row r="1612" spans="1:11" x14ac:dyDescent="0.3">
      <c r="A1612" s="1">
        <v>45428</v>
      </c>
      <c r="B1612" t="s">
        <v>22</v>
      </c>
      <c r="C1612" t="s">
        <v>23</v>
      </c>
      <c r="D1612">
        <v>11.718220000000001</v>
      </c>
      <c r="E1612">
        <v>77.915890000000005</v>
      </c>
      <c r="F1612">
        <v>18.41</v>
      </c>
      <c r="G1612" t="s">
        <v>24</v>
      </c>
      <c r="H1612" t="s">
        <v>25</v>
      </c>
      <c r="I1612">
        <v>28.12</v>
      </c>
      <c r="J1612">
        <v>67</v>
      </c>
      <c r="K1612">
        <v>37.4</v>
      </c>
    </row>
    <row r="1613" spans="1:11" x14ac:dyDescent="0.3">
      <c r="A1613" s="1">
        <v>45441</v>
      </c>
      <c r="B1613" t="s">
        <v>37</v>
      </c>
      <c r="C1613" t="s">
        <v>38</v>
      </c>
      <c r="D1613">
        <v>25.165240000000001</v>
      </c>
      <c r="E1613">
        <v>88.127889999999994</v>
      </c>
      <c r="F1613">
        <v>5.33</v>
      </c>
      <c r="G1613" t="s">
        <v>17</v>
      </c>
      <c r="H1613" t="s">
        <v>14</v>
      </c>
      <c r="I1613">
        <v>25.22</v>
      </c>
      <c r="J1613">
        <v>67</v>
      </c>
      <c r="K1613">
        <v>1.1000000000000001</v>
      </c>
    </row>
    <row r="1614" spans="1:11" x14ac:dyDescent="0.3">
      <c r="A1614" s="1">
        <v>45381</v>
      </c>
      <c r="B1614" t="s">
        <v>18</v>
      </c>
      <c r="C1614" t="s">
        <v>70</v>
      </c>
      <c r="D1614">
        <v>26.146909999999998</v>
      </c>
      <c r="E1614">
        <v>85.415850000000006</v>
      </c>
      <c r="F1614">
        <v>0</v>
      </c>
      <c r="G1614" t="s">
        <v>54</v>
      </c>
      <c r="H1614" t="s">
        <v>14</v>
      </c>
      <c r="I1614">
        <v>27.73</v>
      </c>
      <c r="J1614">
        <v>30</v>
      </c>
      <c r="K1614">
        <v>7.8</v>
      </c>
    </row>
    <row r="1615" spans="1:11" x14ac:dyDescent="0.3">
      <c r="A1615" s="1">
        <v>45333</v>
      </c>
      <c r="B1615" t="s">
        <v>26</v>
      </c>
      <c r="C1615" t="s">
        <v>62</v>
      </c>
      <c r="D1615">
        <v>12.60877</v>
      </c>
      <c r="E1615">
        <v>79.791409999999999</v>
      </c>
      <c r="F1615">
        <v>1.82</v>
      </c>
      <c r="G1615" t="s">
        <v>13</v>
      </c>
      <c r="H1615" t="s">
        <v>14</v>
      </c>
      <c r="I1615">
        <v>19.39</v>
      </c>
      <c r="J1615">
        <v>59</v>
      </c>
      <c r="K1615">
        <v>19.2</v>
      </c>
    </row>
    <row r="1616" spans="1:11" x14ac:dyDescent="0.3">
      <c r="A1616" s="1">
        <v>45537</v>
      </c>
      <c r="B1616" t="s">
        <v>30</v>
      </c>
      <c r="C1616" t="s">
        <v>50</v>
      </c>
      <c r="D1616">
        <v>8.0413700000000006</v>
      </c>
      <c r="E1616">
        <v>74.559920000000005</v>
      </c>
      <c r="F1616">
        <v>13.59</v>
      </c>
      <c r="G1616" t="s">
        <v>24</v>
      </c>
      <c r="H1616" t="s">
        <v>25</v>
      </c>
      <c r="I1616">
        <v>28.63</v>
      </c>
      <c r="J1616">
        <v>59</v>
      </c>
      <c r="K1616">
        <v>16.8</v>
      </c>
    </row>
    <row r="1617" spans="1:11" x14ac:dyDescent="0.3">
      <c r="A1617" s="1">
        <v>45468</v>
      </c>
      <c r="B1617" t="s">
        <v>22</v>
      </c>
      <c r="C1617" t="s">
        <v>69</v>
      </c>
      <c r="D1617">
        <v>17.47221</v>
      </c>
      <c r="E1617">
        <v>75.190690000000004</v>
      </c>
      <c r="F1617">
        <v>19.02</v>
      </c>
      <c r="G1617" t="s">
        <v>24</v>
      </c>
      <c r="H1617" t="s">
        <v>25</v>
      </c>
      <c r="I1617">
        <v>27.5</v>
      </c>
      <c r="J1617">
        <v>60</v>
      </c>
      <c r="K1617">
        <v>40</v>
      </c>
    </row>
    <row r="1618" spans="1:11" x14ac:dyDescent="0.3">
      <c r="A1618" s="1">
        <v>45582</v>
      </c>
      <c r="B1618" t="s">
        <v>28</v>
      </c>
      <c r="C1618" t="s">
        <v>58</v>
      </c>
      <c r="D1618">
        <v>14.226900000000001</v>
      </c>
      <c r="E1618">
        <v>77.489320000000006</v>
      </c>
      <c r="F1618">
        <v>2.29</v>
      </c>
      <c r="G1618" t="s">
        <v>13</v>
      </c>
      <c r="H1618" t="s">
        <v>14</v>
      </c>
      <c r="I1618">
        <v>23.62</v>
      </c>
      <c r="J1618">
        <v>61</v>
      </c>
      <c r="K1618">
        <v>2.9</v>
      </c>
    </row>
    <row r="1619" spans="1:11" x14ac:dyDescent="0.3">
      <c r="A1619" s="1">
        <v>45424</v>
      </c>
      <c r="B1619" t="s">
        <v>37</v>
      </c>
      <c r="C1619" t="s">
        <v>65</v>
      </c>
      <c r="D1619">
        <v>23.9346</v>
      </c>
      <c r="E1619">
        <v>88.567589999999996</v>
      </c>
      <c r="F1619">
        <v>1.73</v>
      </c>
      <c r="G1619" t="s">
        <v>13</v>
      </c>
      <c r="H1619" t="s">
        <v>14</v>
      </c>
      <c r="I1619">
        <v>31.99</v>
      </c>
      <c r="J1619">
        <v>76</v>
      </c>
      <c r="K1619">
        <v>39.4</v>
      </c>
    </row>
    <row r="1620" spans="1:11" x14ac:dyDescent="0.3">
      <c r="A1620" s="1">
        <v>45596</v>
      </c>
      <c r="B1620" t="s">
        <v>22</v>
      </c>
      <c r="C1620" t="s">
        <v>23</v>
      </c>
      <c r="D1620">
        <v>16.004860000000001</v>
      </c>
      <c r="E1620">
        <v>74.396029999999996</v>
      </c>
      <c r="F1620">
        <v>0</v>
      </c>
      <c r="G1620" t="s">
        <v>54</v>
      </c>
      <c r="H1620" t="s">
        <v>14</v>
      </c>
      <c r="I1620">
        <v>25.51</v>
      </c>
      <c r="J1620">
        <v>63</v>
      </c>
      <c r="K1620">
        <v>22.2</v>
      </c>
    </row>
    <row r="1621" spans="1:11" x14ac:dyDescent="0.3">
      <c r="A1621" s="1">
        <v>45515</v>
      </c>
      <c r="B1621" t="s">
        <v>11</v>
      </c>
      <c r="C1621" t="s">
        <v>60</v>
      </c>
      <c r="D1621">
        <v>22.632549999999998</v>
      </c>
      <c r="E1621">
        <v>70.512010000000004</v>
      </c>
      <c r="F1621">
        <v>160.88999999999999</v>
      </c>
      <c r="G1621" t="s">
        <v>33</v>
      </c>
      <c r="H1621" t="s">
        <v>75</v>
      </c>
      <c r="I1621">
        <v>22.26</v>
      </c>
      <c r="J1621">
        <v>97</v>
      </c>
      <c r="K1621">
        <v>97.7</v>
      </c>
    </row>
    <row r="1622" spans="1:11" x14ac:dyDescent="0.3">
      <c r="A1622" s="1">
        <v>45442</v>
      </c>
      <c r="B1622" t="s">
        <v>18</v>
      </c>
      <c r="C1622" t="s">
        <v>49</v>
      </c>
      <c r="D1622">
        <v>24.813009999999998</v>
      </c>
      <c r="E1622">
        <v>87.584540000000004</v>
      </c>
      <c r="F1622">
        <v>0</v>
      </c>
      <c r="G1622" t="s">
        <v>54</v>
      </c>
      <c r="H1622" t="s">
        <v>14</v>
      </c>
      <c r="I1622">
        <v>35.630000000000003</v>
      </c>
      <c r="J1622">
        <v>65</v>
      </c>
      <c r="K1622">
        <v>38.4</v>
      </c>
    </row>
    <row r="1623" spans="1:11" x14ac:dyDescent="0.3">
      <c r="A1623" s="1">
        <v>45304</v>
      </c>
      <c r="B1623" t="s">
        <v>28</v>
      </c>
      <c r="C1623" t="s">
        <v>67</v>
      </c>
      <c r="D1623">
        <v>17.821249999999999</v>
      </c>
      <c r="E1623">
        <v>83.964830000000006</v>
      </c>
      <c r="F1623">
        <v>2.78</v>
      </c>
      <c r="G1623" t="s">
        <v>17</v>
      </c>
      <c r="H1623" t="s">
        <v>14</v>
      </c>
      <c r="I1623">
        <v>27.36</v>
      </c>
      <c r="J1623">
        <v>44</v>
      </c>
      <c r="K1623">
        <v>31.5</v>
      </c>
    </row>
    <row r="1624" spans="1:11" x14ac:dyDescent="0.3">
      <c r="A1624" s="1">
        <v>45447</v>
      </c>
      <c r="B1624" t="s">
        <v>28</v>
      </c>
      <c r="C1624" t="s">
        <v>67</v>
      </c>
      <c r="D1624">
        <v>17.288180000000001</v>
      </c>
      <c r="E1624">
        <v>80.830340000000007</v>
      </c>
      <c r="F1624">
        <v>145.05000000000001</v>
      </c>
      <c r="G1624" t="s">
        <v>33</v>
      </c>
      <c r="H1624" t="s">
        <v>78</v>
      </c>
      <c r="I1624">
        <v>19.84</v>
      </c>
      <c r="J1624">
        <v>80</v>
      </c>
      <c r="K1624">
        <v>36.299999999999997</v>
      </c>
    </row>
    <row r="1625" spans="1:11" x14ac:dyDescent="0.3">
      <c r="A1625" s="1">
        <v>45443</v>
      </c>
      <c r="B1625" t="s">
        <v>26</v>
      </c>
      <c r="C1625" t="s">
        <v>27</v>
      </c>
      <c r="D1625">
        <v>8.6797500000000003</v>
      </c>
      <c r="E1625">
        <v>76.655330000000006</v>
      </c>
      <c r="F1625">
        <v>0</v>
      </c>
      <c r="G1625" t="s">
        <v>54</v>
      </c>
      <c r="H1625" t="s">
        <v>14</v>
      </c>
      <c r="I1625">
        <v>24.33</v>
      </c>
      <c r="J1625">
        <v>46</v>
      </c>
      <c r="K1625">
        <v>37.5</v>
      </c>
    </row>
    <row r="1626" spans="1:11" x14ac:dyDescent="0.3">
      <c r="A1626" s="1">
        <v>45333</v>
      </c>
      <c r="B1626" t="s">
        <v>28</v>
      </c>
      <c r="C1626" t="s">
        <v>29</v>
      </c>
      <c r="D1626">
        <v>18.80181</v>
      </c>
      <c r="E1626">
        <v>80.569590000000005</v>
      </c>
      <c r="F1626">
        <v>8.8000000000000007</v>
      </c>
      <c r="G1626" t="s">
        <v>17</v>
      </c>
      <c r="H1626" t="s">
        <v>14</v>
      </c>
      <c r="I1626">
        <v>25.17</v>
      </c>
      <c r="J1626">
        <v>52</v>
      </c>
      <c r="K1626">
        <v>13.8</v>
      </c>
    </row>
    <row r="1627" spans="1:11" x14ac:dyDescent="0.3">
      <c r="A1627" s="1">
        <v>45464</v>
      </c>
      <c r="B1627" t="s">
        <v>22</v>
      </c>
      <c r="C1627" t="s">
        <v>51</v>
      </c>
      <c r="D1627">
        <v>18.115819999999999</v>
      </c>
      <c r="E1627">
        <v>74.965059999999994</v>
      </c>
      <c r="F1627">
        <v>71.150000000000006</v>
      </c>
      <c r="G1627" t="s">
        <v>48</v>
      </c>
      <c r="H1627" t="s">
        <v>56</v>
      </c>
      <c r="I1627">
        <v>25.39</v>
      </c>
      <c r="J1627">
        <v>74</v>
      </c>
      <c r="K1627">
        <v>31.8</v>
      </c>
    </row>
    <row r="1628" spans="1:11" x14ac:dyDescent="0.3">
      <c r="A1628" s="1">
        <v>45361</v>
      </c>
      <c r="B1628" t="s">
        <v>20</v>
      </c>
      <c r="C1628" t="s">
        <v>52</v>
      </c>
      <c r="D1628">
        <v>19.853470000000002</v>
      </c>
      <c r="E1628">
        <v>86.677620000000005</v>
      </c>
      <c r="F1628">
        <v>120.66</v>
      </c>
      <c r="G1628" t="s">
        <v>33</v>
      </c>
      <c r="H1628" t="s">
        <v>74</v>
      </c>
      <c r="I1628">
        <v>23.58</v>
      </c>
      <c r="J1628">
        <v>72</v>
      </c>
      <c r="K1628">
        <v>143.6</v>
      </c>
    </row>
    <row r="1629" spans="1:11" x14ac:dyDescent="0.3">
      <c r="A1629" s="1">
        <v>45337</v>
      </c>
      <c r="B1629" t="s">
        <v>15</v>
      </c>
      <c r="C1629" t="s">
        <v>32</v>
      </c>
      <c r="D1629">
        <v>17.090979999999998</v>
      </c>
      <c r="E1629">
        <v>72.609930000000006</v>
      </c>
      <c r="F1629">
        <v>19.98</v>
      </c>
      <c r="G1629" t="s">
        <v>24</v>
      </c>
      <c r="H1629" t="s">
        <v>25</v>
      </c>
      <c r="I1629">
        <v>14.7</v>
      </c>
      <c r="J1629">
        <v>48</v>
      </c>
      <c r="K1629">
        <v>33.9</v>
      </c>
    </row>
    <row r="1630" spans="1:11" x14ac:dyDescent="0.3">
      <c r="A1630" s="1">
        <v>45645</v>
      </c>
      <c r="B1630" t="s">
        <v>37</v>
      </c>
      <c r="C1630" t="s">
        <v>38</v>
      </c>
      <c r="D1630">
        <v>22.852</v>
      </c>
      <c r="E1630">
        <v>89.512649999999994</v>
      </c>
      <c r="F1630">
        <v>13.42</v>
      </c>
      <c r="G1630" t="s">
        <v>24</v>
      </c>
      <c r="H1630" t="s">
        <v>25</v>
      </c>
      <c r="I1630">
        <v>27.3</v>
      </c>
      <c r="J1630">
        <v>73</v>
      </c>
      <c r="K1630">
        <v>26</v>
      </c>
    </row>
    <row r="1631" spans="1:11" x14ac:dyDescent="0.3">
      <c r="A1631" s="1">
        <v>45407</v>
      </c>
      <c r="B1631" t="s">
        <v>15</v>
      </c>
      <c r="C1631" t="s">
        <v>45</v>
      </c>
      <c r="D1631">
        <v>20.806139999999999</v>
      </c>
      <c r="E1631">
        <v>77.350660000000005</v>
      </c>
      <c r="F1631">
        <v>17.559999999999999</v>
      </c>
      <c r="G1631" t="s">
        <v>24</v>
      </c>
      <c r="H1631" t="s">
        <v>25</v>
      </c>
      <c r="I1631">
        <v>33.56</v>
      </c>
      <c r="J1631">
        <v>82</v>
      </c>
      <c r="K1631">
        <v>7.7</v>
      </c>
    </row>
    <row r="1632" spans="1:11" x14ac:dyDescent="0.3">
      <c r="A1632" s="1">
        <v>45448</v>
      </c>
      <c r="B1632" t="s">
        <v>20</v>
      </c>
      <c r="C1632" t="s">
        <v>68</v>
      </c>
      <c r="D1632">
        <v>20.573969999999999</v>
      </c>
      <c r="E1632">
        <v>83.761539999999997</v>
      </c>
      <c r="F1632">
        <v>36.69</v>
      </c>
      <c r="G1632" t="s">
        <v>48</v>
      </c>
      <c r="H1632" t="s">
        <v>25</v>
      </c>
      <c r="I1632">
        <v>29.15</v>
      </c>
      <c r="J1632">
        <v>53</v>
      </c>
      <c r="K1632">
        <v>11.5</v>
      </c>
    </row>
    <row r="1633" spans="1:11" x14ac:dyDescent="0.3">
      <c r="A1633" s="1">
        <v>45375</v>
      </c>
      <c r="B1633" t="s">
        <v>18</v>
      </c>
      <c r="C1633" t="s">
        <v>49</v>
      </c>
      <c r="D1633">
        <v>26.347619999999999</v>
      </c>
      <c r="E1633">
        <v>87.465739999999997</v>
      </c>
      <c r="F1633">
        <v>13.59</v>
      </c>
      <c r="G1633" t="s">
        <v>24</v>
      </c>
      <c r="H1633" t="s">
        <v>25</v>
      </c>
      <c r="I1633">
        <v>26.61</v>
      </c>
      <c r="J1633">
        <v>94</v>
      </c>
      <c r="K1633">
        <v>17.5</v>
      </c>
    </row>
    <row r="1634" spans="1:11" x14ac:dyDescent="0.3">
      <c r="A1634" s="1">
        <v>45381</v>
      </c>
      <c r="B1634" t="s">
        <v>40</v>
      </c>
      <c r="C1634" t="s">
        <v>53</v>
      </c>
      <c r="D1634">
        <v>26.224229999999999</v>
      </c>
      <c r="E1634">
        <v>91.625349999999997</v>
      </c>
      <c r="F1634">
        <v>4.8499999999999996</v>
      </c>
      <c r="G1634" t="s">
        <v>17</v>
      </c>
      <c r="H1634" t="s">
        <v>14</v>
      </c>
      <c r="I1634">
        <v>29.14</v>
      </c>
      <c r="J1634">
        <v>57</v>
      </c>
      <c r="K1634">
        <v>31.4</v>
      </c>
    </row>
    <row r="1635" spans="1:11" x14ac:dyDescent="0.3">
      <c r="A1635" s="1">
        <v>45544</v>
      </c>
      <c r="B1635" t="s">
        <v>22</v>
      </c>
      <c r="C1635" t="s">
        <v>69</v>
      </c>
      <c r="D1635">
        <v>13.252509999999999</v>
      </c>
      <c r="E1635">
        <v>77.011920000000003</v>
      </c>
      <c r="F1635">
        <v>306.26</v>
      </c>
      <c r="G1635" t="s">
        <v>33</v>
      </c>
      <c r="H1635" t="s">
        <v>78</v>
      </c>
      <c r="I1635">
        <v>15.94</v>
      </c>
      <c r="J1635">
        <v>100</v>
      </c>
      <c r="K1635">
        <v>20.7</v>
      </c>
    </row>
    <row r="1636" spans="1:11" x14ac:dyDescent="0.3">
      <c r="A1636" s="1">
        <v>45520</v>
      </c>
      <c r="B1636" t="s">
        <v>30</v>
      </c>
      <c r="C1636" t="s">
        <v>35</v>
      </c>
      <c r="D1636">
        <v>8.8467800000000008</v>
      </c>
      <c r="E1636">
        <v>76.938199999999995</v>
      </c>
      <c r="F1636">
        <v>22.79</v>
      </c>
      <c r="G1636" t="s">
        <v>24</v>
      </c>
      <c r="H1636" t="s">
        <v>25</v>
      </c>
      <c r="I1636">
        <v>21.52</v>
      </c>
      <c r="J1636">
        <v>70</v>
      </c>
      <c r="K1636">
        <v>23.9</v>
      </c>
    </row>
    <row r="1637" spans="1:11" x14ac:dyDescent="0.3">
      <c r="A1637" s="1">
        <v>45423</v>
      </c>
      <c r="B1637" t="s">
        <v>30</v>
      </c>
      <c r="C1637" t="s">
        <v>71</v>
      </c>
      <c r="D1637">
        <v>11.68294</v>
      </c>
      <c r="E1637">
        <v>77.216120000000004</v>
      </c>
      <c r="F1637">
        <v>1.02</v>
      </c>
      <c r="G1637" t="s">
        <v>13</v>
      </c>
      <c r="H1637" t="s">
        <v>14</v>
      </c>
      <c r="I1637">
        <v>24.89</v>
      </c>
      <c r="J1637">
        <v>74</v>
      </c>
      <c r="K1637">
        <v>34.200000000000003</v>
      </c>
    </row>
    <row r="1638" spans="1:11" x14ac:dyDescent="0.3">
      <c r="A1638" s="1">
        <v>45364</v>
      </c>
      <c r="B1638" t="s">
        <v>22</v>
      </c>
      <c r="C1638" t="s">
        <v>59</v>
      </c>
      <c r="D1638">
        <v>16.465199999999999</v>
      </c>
      <c r="E1638">
        <v>76.637820000000005</v>
      </c>
      <c r="F1638">
        <v>4.62</v>
      </c>
      <c r="G1638" t="s">
        <v>17</v>
      </c>
      <c r="H1638" t="s">
        <v>14</v>
      </c>
      <c r="I1638">
        <v>32.31</v>
      </c>
      <c r="J1638">
        <v>73</v>
      </c>
      <c r="K1638">
        <v>1.7</v>
      </c>
    </row>
    <row r="1639" spans="1:11" x14ac:dyDescent="0.3">
      <c r="A1639" s="1">
        <v>45455</v>
      </c>
      <c r="B1639" t="s">
        <v>15</v>
      </c>
      <c r="C1639" t="s">
        <v>45</v>
      </c>
      <c r="D1639">
        <v>20.483129999999999</v>
      </c>
      <c r="E1639">
        <v>78.402230000000003</v>
      </c>
      <c r="F1639">
        <v>12.33</v>
      </c>
      <c r="G1639" t="s">
        <v>24</v>
      </c>
      <c r="H1639" t="s">
        <v>25</v>
      </c>
      <c r="I1639">
        <v>29.78</v>
      </c>
      <c r="J1639">
        <v>62</v>
      </c>
      <c r="K1639">
        <v>7</v>
      </c>
    </row>
    <row r="1640" spans="1:11" x14ac:dyDescent="0.3">
      <c r="A1640" s="1">
        <v>45509</v>
      </c>
      <c r="B1640" t="s">
        <v>20</v>
      </c>
      <c r="C1640" t="s">
        <v>21</v>
      </c>
      <c r="D1640">
        <v>21.670809999999999</v>
      </c>
      <c r="E1640">
        <v>85.145589999999999</v>
      </c>
      <c r="F1640">
        <v>8.69</v>
      </c>
      <c r="G1640" t="s">
        <v>17</v>
      </c>
      <c r="H1640" t="s">
        <v>14</v>
      </c>
      <c r="I1640">
        <v>29.5</v>
      </c>
      <c r="J1640">
        <v>70</v>
      </c>
      <c r="K1640">
        <v>40</v>
      </c>
    </row>
    <row r="1641" spans="1:11" x14ac:dyDescent="0.3">
      <c r="A1641" s="1">
        <v>45367</v>
      </c>
      <c r="B1641" t="s">
        <v>20</v>
      </c>
      <c r="C1641" t="s">
        <v>52</v>
      </c>
      <c r="D1641">
        <v>20.598749999999999</v>
      </c>
      <c r="E1641">
        <v>84.775409999999994</v>
      </c>
      <c r="F1641">
        <v>12.47</v>
      </c>
      <c r="G1641" t="s">
        <v>24</v>
      </c>
      <c r="H1641" t="s">
        <v>25</v>
      </c>
      <c r="I1641">
        <v>26.34</v>
      </c>
      <c r="J1641">
        <v>70</v>
      </c>
      <c r="K1641">
        <v>26</v>
      </c>
    </row>
    <row r="1642" spans="1:11" x14ac:dyDescent="0.3">
      <c r="A1642" s="1">
        <v>45414</v>
      </c>
      <c r="B1642" t="s">
        <v>28</v>
      </c>
      <c r="C1642" t="s">
        <v>29</v>
      </c>
      <c r="D1642">
        <v>14.28913</v>
      </c>
      <c r="E1642">
        <v>76.322640000000007</v>
      </c>
      <c r="F1642">
        <v>3.5</v>
      </c>
      <c r="G1642" t="s">
        <v>17</v>
      </c>
      <c r="H1642" t="s">
        <v>14</v>
      </c>
      <c r="I1642">
        <v>33.81</v>
      </c>
      <c r="J1642">
        <v>61</v>
      </c>
      <c r="K1642">
        <v>0.9</v>
      </c>
    </row>
    <row r="1643" spans="1:11" x14ac:dyDescent="0.3">
      <c r="A1643" s="1">
        <v>45351</v>
      </c>
      <c r="B1643" t="s">
        <v>18</v>
      </c>
      <c r="C1643" t="s">
        <v>70</v>
      </c>
      <c r="D1643">
        <v>25.789539999999999</v>
      </c>
      <c r="E1643">
        <v>87.751769999999993</v>
      </c>
      <c r="F1643">
        <v>12.97</v>
      </c>
      <c r="G1643" t="s">
        <v>24</v>
      </c>
      <c r="H1643" t="s">
        <v>25</v>
      </c>
      <c r="I1643">
        <v>25.69</v>
      </c>
      <c r="J1643">
        <v>36</v>
      </c>
      <c r="K1643">
        <v>13.1</v>
      </c>
    </row>
    <row r="1644" spans="1:11" x14ac:dyDescent="0.3">
      <c r="A1644" s="1">
        <v>45623</v>
      </c>
      <c r="B1644" t="s">
        <v>15</v>
      </c>
      <c r="C1644" t="s">
        <v>16</v>
      </c>
      <c r="D1644">
        <v>19.434889999999999</v>
      </c>
      <c r="E1644">
        <v>78.636269999999996</v>
      </c>
      <c r="F1644">
        <v>0</v>
      </c>
      <c r="G1644" t="s">
        <v>54</v>
      </c>
      <c r="H1644" t="s">
        <v>14</v>
      </c>
      <c r="I1644">
        <v>25.25</v>
      </c>
      <c r="J1644">
        <v>47</v>
      </c>
      <c r="K1644">
        <v>30.9</v>
      </c>
    </row>
    <row r="1645" spans="1:11" x14ac:dyDescent="0.3">
      <c r="A1645" s="1">
        <v>45435</v>
      </c>
      <c r="B1645" t="s">
        <v>20</v>
      </c>
      <c r="C1645" t="s">
        <v>36</v>
      </c>
      <c r="D1645">
        <v>21.53547</v>
      </c>
      <c r="E1645">
        <v>82.528980000000004</v>
      </c>
      <c r="F1645">
        <v>0</v>
      </c>
      <c r="G1645" t="s">
        <v>54</v>
      </c>
      <c r="H1645" t="s">
        <v>14</v>
      </c>
      <c r="I1645">
        <v>29.29</v>
      </c>
      <c r="J1645">
        <v>61</v>
      </c>
      <c r="K1645">
        <v>12.3</v>
      </c>
    </row>
    <row r="1646" spans="1:11" x14ac:dyDescent="0.3">
      <c r="A1646" s="1">
        <v>45604</v>
      </c>
      <c r="B1646" t="s">
        <v>26</v>
      </c>
      <c r="C1646" t="s">
        <v>63</v>
      </c>
      <c r="D1646">
        <v>11.05932</v>
      </c>
      <c r="E1646">
        <v>79.162319999999994</v>
      </c>
      <c r="F1646">
        <v>11.23</v>
      </c>
      <c r="G1646" t="s">
        <v>24</v>
      </c>
      <c r="H1646" t="s">
        <v>25</v>
      </c>
      <c r="I1646">
        <v>20.96</v>
      </c>
      <c r="J1646">
        <v>50</v>
      </c>
      <c r="K1646">
        <v>23.2</v>
      </c>
    </row>
    <row r="1647" spans="1:11" x14ac:dyDescent="0.3">
      <c r="A1647" s="1">
        <v>45449</v>
      </c>
      <c r="B1647" t="s">
        <v>18</v>
      </c>
      <c r="C1647" t="s">
        <v>49</v>
      </c>
      <c r="D1647">
        <v>26.323270000000001</v>
      </c>
      <c r="E1647">
        <v>84.896850000000001</v>
      </c>
      <c r="F1647">
        <v>39.33</v>
      </c>
      <c r="G1647" t="s">
        <v>48</v>
      </c>
      <c r="H1647" t="s">
        <v>25</v>
      </c>
      <c r="I1647">
        <v>23.85</v>
      </c>
      <c r="J1647">
        <v>85</v>
      </c>
      <c r="K1647">
        <v>10.5</v>
      </c>
    </row>
    <row r="1648" spans="1:11" x14ac:dyDescent="0.3">
      <c r="A1648" s="1">
        <v>45293</v>
      </c>
      <c r="B1648" t="s">
        <v>18</v>
      </c>
      <c r="C1648" t="s">
        <v>47</v>
      </c>
      <c r="D1648">
        <v>27.050409999999999</v>
      </c>
      <c r="E1648">
        <v>86.197469999999996</v>
      </c>
      <c r="F1648">
        <v>18.47</v>
      </c>
      <c r="G1648" t="s">
        <v>24</v>
      </c>
      <c r="H1648" t="s">
        <v>25</v>
      </c>
      <c r="I1648">
        <v>23.55</v>
      </c>
      <c r="J1648">
        <v>72</v>
      </c>
      <c r="K1648">
        <v>39.799999999999997</v>
      </c>
    </row>
    <row r="1649" spans="1:11" x14ac:dyDescent="0.3">
      <c r="A1649" s="1">
        <v>45570</v>
      </c>
      <c r="B1649" t="s">
        <v>37</v>
      </c>
      <c r="C1649" t="s">
        <v>42</v>
      </c>
      <c r="D1649">
        <v>23.62529</v>
      </c>
      <c r="E1649">
        <v>88.393910000000005</v>
      </c>
      <c r="F1649">
        <v>13</v>
      </c>
      <c r="G1649" t="s">
        <v>24</v>
      </c>
      <c r="H1649" t="s">
        <v>25</v>
      </c>
      <c r="I1649">
        <v>21.16</v>
      </c>
      <c r="J1649">
        <v>69</v>
      </c>
      <c r="K1649">
        <v>18.2</v>
      </c>
    </row>
    <row r="1650" spans="1:11" x14ac:dyDescent="0.3">
      <c r="A1650" s="1">
        <v>45329</v>
      </c>
      <c r="B1650" t="s">
        <v>20</v>
      </c>
      <c r="C1650" t="s">
        <v>52</v>
      </c>
      <c r="D1650">
        <v>21.813089999999999</v>
      </c>
      <c r="E1650">
        <v>83.259270000000001</v>
      </c>
      <c r="F1650">
        <v>12.36</v>
      </c>
      <c r="G1650" t="s">
        <v>24</v>
      </c>
      <c r="H1650" t="s">
        <v>25</v>
      </c>
      <c r="I1650">
        <v>26.09</v>
      </c>
      <c r="J1650">
        <v>71</v>
      </c>
      <c r="K1650">
        <v>15.3</v>
      </c>
    </row>
    <row r="1651" spans="1:11" x14ac:dyDescent="0.3">
      <c r="A1651" s="1">
        <v>45320</v>
      </c>
      <c r="B1651" t="s">
        <v>22</v>
      </c>
      <c r="C1651" t="s">
        <v>59</v>
      </c>
      <c r="D1651">
        <v>15.76</v>
      </c>
      <c r="E1651">
        <v>78.369069999999994</v>
      </c>
      <c r="F1651">
        <v>2.78</v>
      </c>
      <c r="G1651" t="s">
        <v>17</v>
      </c>
      <c r="H1651" t="s">
        <v>14</v>
      </c>
      <c r="I1651">
        <v>17.95</v>
      </c>
      <c r="J1651">
        <v>51</v>
      </c>
      <c r="K1651">
        <v>4.2</v>
      </c>
    </row>
    <row r="1652" spans="1:11" x14ac:dyDescent="0.3">
      <c r="A1652" s="1">
        <v>45475</v>
      </c>
      <c r="B1652" t="s">
        <v>11</v>
      </c>
      <c r="C1652" t="s">
        <v>44</v>
      </c>
      <c r="D1652">
        <v>23.303470000000001</v>
      </c>
      <c r="E1652">
        <v>68.442070000000001</v>
      </c>
      <c r="F1652">
        <v>10.07</v>
      </c>
      <c r="G1652" t="s">
        <v>24</v>
      </c>
      <c r="H1652" t="s">
        <v>25</v>
      </c>
      <c r="I1652">
        <v>22.72</v>
      </c>
      <c r="J1652">
        <v>81</v>
      </c>
      <c r="K1652">
        <v>32.5</v>
      </c>
    </row>
    <row r="1653" spans="1:11" x14ac:dyDescent="0.3">
      <c r="A1653" s="1">
        <v>45424</v>
      </c>
      <c r="B1653" t="s">
        <v>20</v>
      </c>
      <c r="C1653" t="s">
        <v>52</v>
      </c>
      <c r="D1653">
        <v>18.784099999999999</v>
      </c>
      <c r="E1653">
        <v>84.43938</v>
      </c>
      <c r="F1653">
        <v>14.54</v>
      </c>
      <c r="G1653" t="s">
        <v>24</v>
      </c>
      <c r="H1653" t="s">
        <v>25</v>
      </c>
      <c r="I1653">
        <v>24.16</v>
      </c>
      <c r="J1653">
        <v>76</v>
      </c>
      <c r="K1653">
        <v>3.8</v>
      </c>
    </row>
    <row r="1654" spans="1:11" x14ac:dyDescent="0.3">
      <c r="A1654" s="1">
        <v>45328</v>
      </c>
      <c r="B1654" t="s">
        <v>15</v>
      </c>
      <c r="C1654" t="s">
        <v>32</v>
      </c>
      <c r="D1654">
        <v>20.14573</v>
      </c>
      <c r="E1654">
        <v>78.775419999999997</v>
      </c>
      <c r="F1654">
        <v>3.7</v>
      </c>
      <c r="G1654" t="s">
        <v>17</v>
      </c>
      <c r="H1654" t="s">
        <v>14</v>
      </c>
      <c r="I1654">
        <v>18.84</v>
      </c>
      <c r="J1654">
        <v>50</v>
      </c>
      <c r="K1654">
        <v>0.9</v>
      </c>
    </row>
    <row r="1655" spans="1:11" x14ac:dyDescent="0.3">
      <c r="A1655" s="1">
        <v>45344</v>
      </c>
      <c r="B1655" t="s">
        <v>26</v>
      </c>
      <c r="C1655" t="s">
        <v>27</v>
      </c>
      <c r="D1655">
        <v>8.5065100000000005</v>
      </c>
      <c r="E1655">
        <v>76.505790000000005</v>
      </c>
      <c r="F1655">
        <v>16.88</v>
      </c>
      <c r="G1655" t="s">
        <v>24</v>
      </c>
      <c r="H1655" t="s">
        <v>25</v>
      </c>
      <c r="I1655">
        <v>20.43</v>
      </c>
      <c r="J1655">
        <v>48</v>
      </c>
      <c r="K1655">
        <v>25.7</v>
      </c>
    </row>
    <row r="1656" spans="1:11" x14ac:dyDescent="0.3">
      <c r="A1656" s="1">
        <v>45575</v>
      </c>
      <c r="B1656" t="s">
        <v>20</v>
      </c>
      <c r="C1656" t="s">
        <v>68</v>
      </c>
      <c r="D1656">
        <v>21.511939999999999</v>
      </c>
      <c r="E1656">
        <v>86.055809999999994</v>
      </c>
      <c r="F1656">
        <v>0</v>
      </c>
      <c r="G1656" t="s">
        <v>54</v>
      </c>
      <c r="H1656" t="s">
        <v>14</v>
      </c>
      <c r="I1656">
        <v>25.53</v>
      </c>
      <c r="J1656">
        <v>59</v>
      </c>
      <c r="K1656">
        <v>17.600000000000001</v>
      </c>
    </row>
    <row r="1657" spans="1:11" x14ac:dyDescent="0.3">
      <c r="A1657" s="1">
        <v>45295</v>
      </c>
      <c r="B1657" t="s">
        <v>26</v>
      </c>
      <c r="C1657" t="s">
        <v>55</v>
      </c>
      <c r="D1657">
        <v>13.12636</v>
      </c>
      <c r="E1657">
        <v>77.105879999999999</v>
      </c>
      <c r="F1657">
        <v>6.5</v>
      </c>
      <c r="G1657" t="s">
        <v>17</v>
      </c>
      <c r="H1657" t="s">
        <v>14</v>
      </c>
      <c r="I1657">
        <v>18.34</v>
      </c>
      <c r="J1657">
        <v>62</v>
      </c>
      <c r="K1657">
        <v>5.6</v>
      </c>
    </row>
    <row r="1658" spans="1:11" x14ac:dyDescent="0.3">
      <c r="A1658" s="1">
        <v>45512</v>
      </c>
      <c r="B1658" t="s">
        <v>40</v>
      </c>
      <c r="C1658" t="s">
        <v>66</v>
      </c>
      <c r="D1658">
        <v>25.59037</v>
      </c>
      <c r="E1658">
        <v>93.561999999999998</v>
      </c>
      <c r="F1658">
        <v>161.19999999999999</v>
      </c>
      <c r="G1658" t="s">
        <v>33</v>
      </c>
      <c r="H1658" t="s">
        <v>34</v>
      </c>
      <c r="I1658">
        <v>18.899999999999999</v>
      </c>
      <c r="J1658">
        <v>87</v>
      </c>
      <c r="K1658">
        <v>41.4</v>
      </c>
    </row>
    <row r="1659" spans="1:11" x14ac:dyDescent="0.3">
      <c r="A1659" s="1">
        <v>45489</v>
      </c>
      <c r="B1659" t="s">
        <v>15</v>
      </c>
      <c r="C1659" t="s">
        <v>43</v>
      </c>
      <c r="D1659">
        <v>21.382999999999999</v>
      </c>
      <c r="E1659">
        <v>77.009429999999995</v>
      </c>
      <c r="F1659">
        <v>13.69</v>
      </c>
      <c r="G1659" t="s">
        <v>24</v>
      </c>
      <c r="H1659" t="s">
        <v>25</v>
      </c>
      <c r="I1659">
        <v>29.37</v>
      </c>
      <c r="J1659">
        <v>54</v>
      </c>
      <c r="K1659">
        <v>26.9</v>
      </c>
    </row>
    <row r="1660" spans="1:11" x14ac:dyDescent="0.3">
      <c r="A1660" s="1">
        <v>45396</v>
      </c>
      <c r="B1660" t="s">
        <v>26</v>
      </c>
      <c r="C1660" t="s">
        <v>27</v>
      </c>
      <c r="D1660">
        <v>12.574059999999999</v>
      </c>
      <c r="E1660">
        <v>79.547240000000002</v>
      </c>
      <c r="F1660">
        <v>17.04</v>
      </c>
      <c r="G1660" t="s">
        <v>24</v>
      </c>
      <c r="H1660" t="s">
        <v>25</v>
      </c>
      <c r="I1660">
        <v>29.94</v>
      </c>
      <c r="J1660">
        <v>63</v>
      </c>
      <c r="K1660">
        <v>35.700000000000003</v>
      </c>
    </row>
    <row r="1661" spans="1:11" x14ac:dyDescent="0.3">
      <c r="A1661" s="1">
        <v>45440</v>
      </c>
      <c r="B1661" t="s">
        <v>18</v>
      </c>
      <c r="C1661" t="s">
        <v>47</v>
      </c>
      <c r="D1661">
        <v>25.314250000000001</v>
      </c>
      <c r="E1661">
        <v>86.242149999999995</v>
      </c>
      <c r="F1661">
        <v>11.75</v>
      </c>
      <c r="G1661" t="s">
        <v>24</v>
      </c>
      <c r="H1661" t="s">
        <v>25</v>
      </c>
      <c r="I1661">
        <v>32.32</v>
      </c>
      <c r="J1661">
        <v>52</v>
      </c>
      <c r="K1661">
        <v>25</v>
      </c>
    </row>
    <row r="1662" spans="1:11" x14ac:dyDescent="0.3">
      <c r="A1662" s="1">
        <v>45635</v>
      </c>
      <c r="B1662" t="s">
        <v>40</v>
      </c>
      <c r="C1662" t="s">
        <v>41</v>
      </c>
      <c r="D1662">
        <v>27.728539999999999</v>
      </c>
      <c r="E1662">
        <v>94.183809999999994</v>
      </c>
      <c r="F1662">
        <v>2.63</v>
      </c>
      <c r="G1662" t="s">
        <v>17</v>
      </c>
      <c r="H1662" t="s">
        <v>14</v>
      </c>
      <c r="I1662">
        <v>22.08</v>
      </c>
      <c r="J1662">
        <v>65</v>
      </c>
      <c r="K1662">
        <v>20.2</v>
      </c>
    </row>
    <row r="1663" spans="1:11" x14ac:dyDescent="0.3">
      <c r="A1663" s="1">
        <v>45411</v>
      </c>
      <c r="B1663" t="s">
        <v>18</v>
      </c>
      <c r="C1663" t="s">
        <v>19</v>
      </c>
      <c r="D1663">
        <v>26.918710000000001</v>
      </c>
      <c r="E1663">
        <v>86.437359999999998</v>
      </c>
      <c r="F1663">
        <v>160.49</v>
      </c>
      <c r="G1663" t="s">
        <v>33</v>
      </c>
      <c r="H1663" t="s">
        <v>74</v>
      </c>
      <c r="I1663">
        <v>24.06</v>
      </c>
      <c r="J1663">
        <v>81</v>
      </c>
      <c r="K1663">
        <v>116.8</v>
      </c>
    </row>
    <row r="1664" spans="1:11" x14ac:dyDescent="0.3">
      <c r="A1664" s="1">
        <v>45325</v>
      </c>
      <c r="B1664" t="s">
        <v>18</v>
      </c>
      <c r="C1664" t="s">
        <v>49</v>
      </c>
      <c r="D1664">
        <v>24.259260000000001</v>
      </c>
      <c r="E1664">
        <v>87.974909999999994</v>
      </c>
      <c r="F1664">
        <v>4.7300000000000004</v>
      </c>
      <c r="G1664" t="s">
        <v>17</v>
      </c>
      <c r="H1664" t="s">
        <v>14</v>
      </c>
      <c r="I1664">
        <v>22.5</v>
      </c>
      <c r="J1664">
        <v>71</v>
      </c>
      <c r="K1664">
        <v>7.6</v>
      </c>
    </row>
    <row r="1665" spans="1:11" x14ac:dyDescent="0.3">
      <c r="A1665" s="1">
        <v>45444</v>
      </c>
      <c r="B1665" t="s">
        <v>26</v>
      </c>
      <c r="C1665" t="s">
        <v>62</v>
      </c>
      <c r="D1665">
        <v>12.487030000000001</v>
      </c>
      <c r="E1665">
        <v>79.840280000000007</v>
      </c>
      <c r="F1665">
        <v>18.190000000000001</v>
      </c>
      <c r="G1665" t="s">
        <v>24</v>
      </c>
      <c r="H1665" t="s">
        <v>25</v>
      </c>
      <c r="I1665">
        <v>28.63</v>
      </c>
      <c r="J1665">
        <v>67</v>
      </c>
      <c r="K1665">
        <v>33.1</v>
      </c>
    </row>
    <row r="1666" spans="1:11" x14ac:dyDescent="0.3">
      <c r="A1666" s="1">
        <v>45335</v>
      </c>
      <c r="B1666" t="s">
        <v>20</v>
      </c>
      <c r="C1666" t="s">
        <v>52</v>
      </c>
      <c r="D1666">
        <v>20.371400000000001</v>
      </c>
      <c r="E1666">
        <v>85.287220000000005</v>
      </c>
      <c r="F1666">
        <v>26.19</v>
      </c>
      <c r="G1666" t="s">
        <v>24</v>
      </c>
      <c r="H1666" t="s">
        <v>25</v>
      </c>
      <c r="I1666">
        <v>17.059999999999999</v>
      </c>
      <c r="J1666">
        <v>68</v>
      </c>
      <c r="K1666">
        <v>29.2</v>
      </c>
    </row>
    <row r="1667" spans="1:11" x14ac:dyDescent="0.3">
      <c r="A1667" s="1">
        <v>45499</v>
      </c>
      <c r="B1667" t="s">
        <v>11</v>
      </c>
      <c r="C1667" t="s">
        <v>60</v>
      </c>
      <c r="D1667">
        <v>22.72016</v>
      </c>
      <c r="E1667">
        <v>72.01885</v>
      </c>
      <c r="F1667">
        <v>11.44</v>
      </c>
      <c r="G1667" t="s">
        <v>24</v>
      </c>
      <c r="H1667" t="s">
        <v>25</v>
      </c>
      <c r="I1667">
        <v>27</v>
      </c>
      <c r="J1667">
        <v>52</v>
      </c>
      <c r="K1667">
        <v>5</v>
      </c>
    </row>
    <row r="1668" spans="1:11" x14ac:dyDescent="0.3">
      <c r="A1668" s="1">
        <v>45451</v>
      </c>
      <c r="B1668" t="s">
        <v>20</v>
      </c>
      <c r="C1668" t="s">
        <v>52</v>
      </c>
      <c r="D1668">
        <v>18.675619999999999</v>
      </c>
      <c r="E1668">
        <v>85.26849</v>
      </c>
      <c r="F1668">
        <v>8.4600000000000009</v>
      </c>
      <c r="G1668" t="s">
        <v>17</v>
      </c>
      <c r="H1668" t="s">
        <v>14</v>
      </c>
      <c r="I1668">
        <v>28.29</v>
      </c>
      <c r="J1668">
        <v>63</v>
      </c>
      <c r="K1668">
        <v>16.3</v>
      </c>
    </row>
    <row r="1669" spans="1:11" x14ac:dyDescent="0.3">
      <c r="A1669" s="1">
        <v>45505</v>
      </c>
      <c r="B1669" t="s">
        <v>30</v>
      </c>
      <c r="C1669" t="s">
        <v>35</v>
      </c>
      <c r="D1669">
        <v>8.9293899999999997</v>
      </c>
      <c r="E1669">
        <v>75.748850000000004</v>
      </c>
      <c r="F1669">
        <v>7.82</v>
      </c>
      <c r="G1669" t="s">
        <v>17</v>
      </c>
      <c r="H1669" t="s">
        <v>14</v>
      </c>
      <c r="I1669">
        <v>24.97</v>
      </c>
      <c r="J1669">
        <v>56</v>
      </c>
      <c r="K1669">
        <v>9.3000000000000007</v>
      </c>
    </row>
    <row r="1670" spans="1:11" x14ac:dyDescent="0.3">
      <c r="A1670" s="1">
        <v>45354</v>
      </c>
      <c r="B1670" t="s">
        <v>22</v>
      </c>
      <c r="C1670" t="s">
        <v>23</v>
      </c>
      <c r="D1670">
        <v>18.2121</v>
      </c>
      <c r="E1670">
        <v>74.642660000000006</v>
      </c>
      <c r="F1670">
        <v>5.53</v>
      </c>
      <c r="G1670" t="s">
        <v>17</v>
      </c>
      <c r="H1670" t="s">
        <v>14</v>
      </c>
      <c r="I1670">
        <v>27.67</v>
      </c>
      <c r="J1670">
        <v>55</v>
      </c>
      <c r="K1670">
        <v>6.7</v>
      </c>
    </row>
    <row r="1671" spans="1:11" x14ac:dyDescent="0.3">
      <c r="A1671" s="1">
        <v>45560</v>
      </c>
      <c r="B1671" t="s">
        <v>40</v>
      </c>
      <c r="C1671" t="s">
        <v>53</v>
      </c>
      <c r="D1671">
        <v>24.968730000000001</v>
      </c>
      <c r="E1671">
        <v>90.616110000000006</v>
      </c>
      <c r="F1671">
        <v>1.74</v>
      </c>
      <c r="G1671" t="s">
        <v>13</v>
      </c>
      <c r="H1671" t="s">
        <v>14</v>
      </c>
      <c r="I1671">
        <v>29.11</v>
      </c>
      <c r="J1671">
        <v>62</v>
      </c>
      <c r="K1671">
        <v>35.1</v>
      </c>
    </row>
    <row r="1672" spans="1:11" x14ac:dyDescent="0.3">
      <c r="A1672" s="1">
        <v>45655</v>
      </c>
      <c r="B1672" t="s">
        <v>18</v>
      </c>
      <c r="C1672" t="s">
        <v>70</v>
      </c>
      <c r="D1672">
        <v>24.386379999999999</v>
      </c>
      <c r="E1672">
        <v>86.137309999999999</v>
      </c>
      <c r="F1672">
        <v>6.83</v>
      </c>
      <c r="G1672" t="s">
        <v>17</v>
      </c>
      <c r="H1672" t="s">
        <v>14</v>
      </c>
      <c r="I1672">
        <v>23.02</v>
      </c>
      <c r="J1672">
        <v>71</v>
      </c>
      <c r="K1672">
        <v>39.5</v>
      </c>
    </row>
    <row r="1673" spans="1:11" x14ac:dyDescent="0.3">
      <c r="A1673" s="1">
        <v>45639</v>
      </c>
      <c r="B1673" t="s">
        <v>28</v>
      </c>
      <c r="C1673" t="s">
        <v>67</v>
      </c>
      <c r="D1673">
        <v>15.345499999999999</v>
      </c>
      <c r="E1673">
        <v>83.81165</v>
      </c>
      <c r="F1673">
        <v>22.87</v>
      </c>
      <c r="G1673" t="s">
        <v>24</v>
      </c>
      <c r="H1673" t="s">
        <v>25</v>
      </c>
      <c r="I1673">
        <v>18.09</v>
      </c>
      <c r="J1673">
        <v>78</v>
      </c>
      <c r="K1673">
        <v>12.4</v>
      </c>
    </row>
    <row r="1674" spans="1:11" x14ac:dyDescent="0.3">
      <c r="A1674" s="1">
        <v>45522</v>
      </c>
      <c r="B1674" t="s">
        <v>37</v>
      </c>
      <c r="C1674" t="s">
        <v>42</v>
      </c>
      <c r="D1674">
        <v>24.30753</v>
      </c>
      <c r="E1674">
        <v>88.069339999999997</v>
      </c>
      <c r="F1674">
        <v>37.72</v>
      </c>
      <c r="G1674" t="s">
        <v>48</v>
      </c>
      <c r="H1674" t="s">
        <v>25</v>
      </c>
      <c r="I1674">
        <v>28.64</v>
      </c>
      <c r="J1674">
        <v>70</v>
      </c>
      <c r="K1674">
        <v>35.299999999999997</v>
      </c>
    </row>
    <row r="1675" spans="1:11" x14ac:dyDescent="0.3">
      <c r="A1675" s="1">
        <v>45402</v>
      </c>
      <c r="B1675" t="s">
        <v>40</v>
      </c>
      <c r="C1675" t="s">
        <v>66</v>
      </c>
      <c r="D1675">
        <v>24.196629999999999</v>
      </c>
      <c r="E1675">
        <v>93.22775</v>
      </c>
      <c r="F1675">
        <v>1.36</v>
      </c>
      <c r="G1675" t="s">
        <v>13</v>
      </c>
      <c r="H1675" t="s">
        <v>14</v>
      </c>
      <c r="I1675">
        <v>34.590000000000003</v>
      </c>
      <c r="J1675">
        <v>56</v>
      </c>
      <c r="K1675">
        <v>21.5</v>
      </c>
    </row>
    <row r="1676" spans="1:11" x14ac:dyDescent="0.3">
      <c r="A1676" s="1">
        <v>45294</v>
      </c>
      <c r="B1676" t="s">
        <v>28</v>
      </c>
      <c r="C1676" t="s">
        <v>57</v>
      </c>
      <c r="D1676">
        <v>15.309749999999999</v>
      </c>
      <c r="E1676">
        <v>79.218360000000004</v>
      </c>
      <c r="F1676">
        <v>10.52</v>
      </c>
      <c r="G1676" t="s">
        <v>24</v>
      </c>
      <c r="H1676" t="s">
        <v>25</v>
      </c>
      <c r="I1676">
        <v>20.440000000000001</v>
      </c>
      <c r="J1676">
        <v>78</v>
      </c>
      <c r="K1676">
        <v>13.9</v>
      </c>
    </row>
    <row r="1677" spans="1:11" x14ac:dyDescent="0.3">
      <c r="A1677" s="1">
        <v>45554</v>
      </c>
      <c r="B1677" t="s">
        <v>40</v>
      </c>
      <c r="C1677" t="s">
        <v>53</v>
      </c>
      <c r="D1677">
        <v>26.586690000000001</v>
      </c>
      <c r="E1677">
        <v>95.69323</v>
      </c>
      <c r="F1677">
        <v>9.93</v>
      </c>
      <c r="G1677" t="s">
        <v>17</v>
      </c>
      <c r="H1677" t="s">
        <v>14</v>
      </c>
      <c r="I1677">
        <v>29.98</v>
      </c>
      <c r="J1677">
        <v>52</v>
      </c>
      <c r="K1677">
        <v>11.1</v>
      </c>
    </row>
    <row r="1678" spans="1:11" x14ac:dyDescent="0.3">
      <c r="A1678" s="1">
        <v>45432</v>
      </c>
      <c r="B1678" t="s">
        <v>37</v>
      </c>
      <c r="C1678" t="s">
        <v>38</v>
      </c>
      <c r="D1678">
        <v>23.675190000000001</v>
      </c>
      <c r="E1678">
        <v>88.209140000000005</v>
      </c>
      <c r="F1678">
        <v>2.74</v>
      </c>
      <c r="G1678" t="s">
        <v>17</v>
      </c>
      <c r="H1678" t="s">
        <v>14</v>
      </c>
      <c r="I1678">
        <v>30.93</v>
      </c>
      <c r="J1678">
        <v>44</v>
      </c>
      <c r="K1678">
        <v>18.2</v>
      </c>
    </row>
    <row r="1679" spans="1:11" x14ac:dyDescent="0.3">
      <c r="A1679" s="1">
        <v>45643</v>
      </c>
      <c r="B1679" t="s">
        <v>37</v>
      </c>
      <c r="C1679" t="s">
        <v>61</v>
      </c>
      <c r="D1679">
        <v>22.96508</v>
      </c>
      <c r="E1679">
        <v>89.478800000000007</v>
      </c>
      <c r="F1679">
        <v>11.68</v>
      </c>
      <c r="G1679" t="s">
        <v>24</v>
      </c>
      <c r="H1679" t="s">
        <v>25</v>
      </c>
      <c r="I1679">
        <v>19.079999999999998</v>
      </c>
      <c r="J1679">
        <v>70</v>
      </c>
      <c r="K1679">
        <v>10.9</v>
      </c>
    </row>
    <row r="1680" spans="1:11" x14ac:dyDescent="0.3">
      <c r="A1680" s="1">
        <v>45351</v>
      </c>
      <c r="B1680" t="s">
        <v>26</v>
      </c>
      <c r="C1680" t="s">
        <v>27</v>
      </c>
      <c r="D1680">
        <v>9.5311900000000005</v>
      </c>
      <c r="E1680">
        <v>78.412869999999998</v>
      </c>
      <c r="F1680">
        <v>3.9</v>
      </c>
      <c r="G1680" t="s">
        <v>17</v>
      </c>
      <c r="H1680" t="s">
        <v>14</v>
      </c>
      <c r="I1680">
        <v>24.96</v>
      </c>
      <c r="J1680">
        <v>52</v>
      </c>
      <c r="K1680">
        <v>5.6</v>
      </c>
    </row>
    <row r="1681" spans="1:11" x14ac:dyDescent="0.3">
      <c r="A1681" s="1">
        <v>45508</v>
      </c>
      <c r="B1681" t="s">
        <v>11</v>
      </c>
      <c r="C1681" t="s">
        <v>12</v>
      </c>
      <c r="D1681">
        <v>21.917059999999999</v>
      </c>
      <c r="E1681">
        <v>68.740639999999999</v>
      </c>
      <c r="F1681">
        <v>31.63</v>
      </c>
      <c r="G1681" t="s">
        <v>24</v>
      </c>
      <c r="H1681" t="s">
        <v>25</v>
      </c>
      <c r="I1681">
        <v>27.65</v>
      </c>
      <c r="J1681">
        <v>82</v>
      </c>
      <c r="K1681">
        <v>23.5</v>
      </c>
    </row>
    <row r="1682" spans="1:11" x14ac:dyDescent="0.3">
      <c r="A1682" s="1">
        <v>45375</v>
      </c>
      <c r="B1682" t="s">
        <v>26</v>
      </c>
      <c r="C1682" t="s">
        <v>55</v>
      </c>
      <c r="D1682">
        <v>9.2432700000000008</v>
      </c>
      <c r="E1682">
        <v>76.653790000000001</v>
      </c>
      <c r="F1682">
        <v>8.36</v>
      </c>
      <c r="G1682" t="s">
        <v>17</v>
      </c>
      <c r="H1682" t="s">
        <v>14</v>
      </c>
      <c r="I1682">
        <v>31.39</v>
      </c>
      <c r="J1682">
        <v>48</v>
      </c>
      <c r="K1682">
        <v>25.9</v>
      </c>
    </row>
    <row r="1683" spans="1:11" x14ac:dyDescent="0.3">
      <c r="A1683" s="1">
        <v>45549</v>
      </c>
      <c r="B1683" t="s">
        <v>18</v>
      </c>
      <c r="C1683" t="s">
        <v>19</v>
      </c>
      <c r="D1683">
        <v>27.010870000000001</v>
      </c>
      <c r="E1683">
        <v>86.907650000000004</v>
      </c>
      <c r="F1683">
        <v>25.2</v>
      </c>
      <c r="G1683" t="s">
        <v>24</v>
      </c>
      <c r="H1683" t="s">
        <v>25</v>
      </c>
      <c r="I1683">
        <v>27.18</v>
      </c>
      <c r="J1683">
        <v>74</v>
      </c>
      <c r="K1683">
        <v>5.8</v>
      </c>
    </row>
    <row r="1684" spans="1:11" x14ac:dyDescent="0.3">
      <c r="A1684" s="1">
        <v>45412</v>
      </c>
      <c r="B1684" t="s">
        <v>37</v>
      </c>
      <c r="C1684" t="s">
        <v>42</v>
      </c>
      <c r="D1684">
        <v>24.65232</v>
      </c>
      <c r="E1684">
        <v>89.536649999999995</v>
      </c>
      <c r="F1684">
        <v>11.75</v>
      </c>
      <c r="G1684" t="s">
        <v>24</v>
      </c>
      <c r="H1684" t="s">
        <v>25</v>
      </c>
      <c r="I1684">
        <v>32.28</v>
      </c>
      <c r="J1684">
        <v>44</v>
      </c>
      <c r="K1684">
        <v>6.2</v>
      </c>
    </row>
    <row r="1685" spans="1:11" x14ac:dyDescent="0.3">
      <c r="A1685" s="1">
        <v>45402</v>
      </c>
      <c r="B1685" t="s">
        <v>15</v>
      </c>
      <c r="C1685" t="s">
        <v>43</v>
      </c>
      <c r="D1685">
        <v>16.73085</v>
      </c>
      <c r="E1685">
        <v>75.562039999999996</v>
      </c>
      <c r="F1685">
        <v>7.39</v>
      </c>
      <c r="G1685" t="s">
        <v>17</v>
      </c>
      <c r="H1685" t="s">
        <v>14</v>
      </c>
      <c r="I1685">
        <v>28.59</v>
      </c>
      <c r="J1685">
        <v>74</v>
      </c>
      <c r="K1685">
        <v>10.3</v>
      </c>
    </row>
    <row r="1686" spans="1:11" x14ac:dyDescent="0.3">
      <c r="A1686" s="1">
        <v>45396</v>
      </c>
      <c r="B1686" t="s">
        <v>40</v>
      </c>
      <c r="C1686" t="s">
        <v>41</v>
      </c>
      <c r="D1686">
        <v>24.046579999999999</v>
      </c>
      <c r="E1686">
        <v>93.119280000000003</v>
      </c>
      <c r="F1686">
        <v>9.7899999999999991</v>
      </c>
      <c r="G1686" t="s">
        <v>17</v>
      </c>
      <c r="H1686" t="s">
        <v>14</v>
      </c>
      <c r="I1686">
        <v>30.37</v>
      </c>
      <c r="J1686">
        <v>74</v>
      </c>
      <c r="K1686">
        <v>30.7</v>
      </c>
    </row>
    <row r="1687" spans="1:11" x14ac:dyDescent="0.3">
      <c r="A1687" s="1">
        <v>45454</v>
      </c>
      <c r="B1687" t="s">
        <v>11</v>
      </c>
      <c r="C1687" t="s">
        <v>12</v>
      </c>
      <c r="D1687">
        <v>21.248719999999999</v>
      </c>
      <c r="E1687">
        <v>73.822800000000001</v>
      </c>
      <c r="F1687">
        <v>0.43</v>
      </c>
      <c r="G1687" t="s">
        <v>13</v>
      </c>
      <c r="H1687" t="s">
        <v>14</v>
      </c>
      <c r="I1687">
        <v>25.53</v>
      </c>
      <c r="J1687">
        <v>51</v>
      </c>
      <c r="K1687">
        <v>31.5</v>
      </c>
    </row>
    <row r="1688" spans="1:11" x14ac:dyDescent="0.3">
      <c r="A1688" s="1">
        <v>45547</v>
      </c>
      <c r="B1688" t="s">
        <v>37</v>
      </c>
      <c r="C1688" t="s">
        <v>38</v>
      </c>
      <c r="D1688">
        <v>24.838349999999998</v>
      </c>
      <c r="E1688">
        <v>87.914699999999996</v>
      </c>
      <c r="F1688">
        <v>67.790000000000006</v>
      </c>
      <c r="G1688" t="s">
        <v>48</v>
      </c>
      <c r="H1688" t="s">
        <v>56</v>
      </c>
      <c r="I1688">
        <v>27.53</v>
      </c>
      <c r="J1688">
        <v>84</v>
      </c>
      <c r="K1688">
        <v>19.399999999999999</v>
      </c>
    </row>
    <row r="1689" spans="1:11" x14ac:dyDescent="0.3">
      <c r="A1689" s="1">
        <v>45493</v>
      </c>
      <c r="B1689" t="s">
        <v>22</v>
      </c>
      <c r="C1689" t="s">
        <v>23</v>
      </c>
      <c r="D1689">
        <v>17.64425</v>
      </c>
      <c r="E1689">
        <v>74.91798</v>
      </c>
      <c r="F1689">
        <v>26.27</v>
      </c>
      <c r="G1689" t="s">
        <v>24</v>
      </c>
      <c r="H1689" t="s">
        <v>25</v>
      </c>
      <c r="I1689">
        <v>21.36</v>
      </c>
      <c r="J1689">
        <v>75</v>
      </c>
      <c r="K1689">
        <v>37.700000000000003</v>
      </c>
    </row>
    <row r="1690" spans="1:11" x14ac:dyDescent="0.3">
      <c r="A1690" s="1">
        <v>45625</v>
      </c>
      <c r="B1690" t="s">
        <v>28</v>
      </c>
      <c r="C1690" t="s">
        <v>67</v>
      </c>
      <c r="D1690">
        <v>16.953659999999999</v>
      </c>
      <c r="E1690">
        <v>78.180459999999997</v>
      </c>
      <c r="F1690">
        <v>6.14</v>
      </c>
      <c r="G1690" t="s">
        <v>17</v>
      </c>
      <c r="H1690" t="s">
        <v>14</v>
      </c>
      <c r="I1690">
        <v>23.76</v>
      </c>
      <c r="J1690">
        <v>60</v>
      </c>
      <c r="K1690">
        <v>17.899999999999999</v>
      </c>
    </row>
    <row r="1691" spans="1:11" x14ac:dyDescent="0.3">
      <c r="A1691" s="1">
        <v>45579</v>
      </c>
      <c r="B1691" t="s">
        <v>22</v>
      </c>
      <c r="C1691" t="s">
        <v>51</v>
      </c>
      <c r="D1691">
        <v>13.074210000000001</v>
      </c>
      <c r="E1691">
        <v>76.337519999999998</v>
      </c>
      <c r="F1691">
        <v>7.12</v>
      </c>
      <c r="G1691" t="s">
        <v>17</v>
      </c>
      <c r="H1691" t="s">
        <v>14</v>
      </c>
      <c r="I1691">
        <v>25.79</v>
      </c>
      <c r="J1691">
        <v>62</v>
      </c>
      <c r="K1691">
        <v>0.2</v>
      </c>
    </row>
    <row r="1692" spans="1:11" x14ac:dyDescent="0.3">
      <c r="A1692" s="1">
        <v>45657</v>
      </c>
      <c r="B1692" t="s">
        <v>37</v>
      </c>
      <c r="C1692" t="s">
        <v>42</v>
      </c>
      <c r="D1692">
        <v>23.329699999999999</v>
      </c>
      <c r="E1692">
        <v>89.329120000000003</v>
      </c>
      <c r="F1692">
        <v>6.36</v>
      </c>
      <c r="G1692" t="s">
        <v>17</v>
      </c>
      <c r="H1692" t="s">
        <v>14</v>
      </c>
      <c r="I1692">
        <v>22.56</v>
      </c>
      <c r="J1692">
        <v>62</v>
      </c>
      <c r="K1692">
        <v>25.9</v>
      </c>
    </row>
    <row r="1693" spans="1:11" x14ac:dyDescent="0.3">
      <c r="A1693" s="1">
        <v>45360</v>
      </c>
      <c r="B1693" t="s">
        <v>15</v>
      </c>
      <c r="C1693" t="s">
        <v>32</v>
      </c>
      <c r="D1693">
        <v>20.319980000000001</v>
      </c>
      <c r="E1693">
        <v>72.860650000000007</v>
      </c>
      <c r="F1693">
        <v>156.13999999999999</v>
      </c>
      <c r="G1693" t="s">
        <v>33</v>
      </c>
      <c r="H1693" t="s">
        <v>74</v>
      </c>
      <c r="I1693">
        <v>26.01</v>
      </c>
      <c r="J1693">
        <v>95</v>
      </c>
      <c r="K1693">
        <v>80.7</v>
      </c>
    </row>
    <row r="1694" spans="1:11" x14ac:dyDescent="0.3">
      <c r="A1694" s="1">
        <v>45513</v>
      </c>
      <c r="B1694" t="s">
        <v>26</v>
      </c>
      <c r="C1694" t="s">
        <v>55</v>
      </c>
      <c r="D1694">
        <v>11.03819</v>
      </c>
      <c r="E1694">
        <v>78.482709999999997</v>
      </c>
      <c r="F1694">
        <v>13.52</v>
      </c>
      <c r="G1694" t="s">
        <v>24</v>
      </c>
      <c r="H1694" t="s">
        <v>25</v>
      </c>
      <c r="I1694">
        <v>22.23</v>
      </c>
      <c r="J1694">
        <v>60</v>
      </c>
      <c r="K1694">
        <v>12.9</v>
      </c>
    </row>
    <row r="1695" spans="1:11" x14ac:dyDescent="0.3">
      <c r="A1695" s="1">
        <v>45445</v>
      </c>
      <c r="B1695" t="s">
        <v>18</v>
      </c>
      <c r="C1695" t="s">
        <v>47</v>
      </c>
      <c r="D1695">
        <v>27.31193</v>
      </c>
      <c r="E1695">
        <v>87.066770000000005</v>
      </c>
      <c r="F1695">
        <v>50.95</v>
      </c>
      <c r="G1695" t="s">
        <v>48</v>
      </c>
      <c r="H1695" t="s">
        <v>56</v>
      </c>
      <c r="I1695">
        <v>25.02</v>
      </c>
      <c r="J1695">
        <v>58</v>
      </c>
      <c r="K1695">
        <v>14.9</v>
      </c>
    </row>
    <row r="1696" spans="1:11" x14ac:dyDescent="0.3">
      <c r="A1696" s="1">
        <v>45596</v>
      </c>
      <c r="B1696" t="s">
        <v>20</v>
      </c>
      <c r="C1696" t="s">
        <v>21</v>
      </c>
      <c r="D1696">
        <v>19.652609999999999</v>
      </c>
      <c r="E1696">
        <v>83.180040000000005</v>
      </c>
      <c r="F1696">
        <v>5.03</v>
      </c>
      <c r="G1696" t="s">
        <v>17</v>
      </c>
      <c r="H1696" t="s">
        <v>14</v>
      </c>
      <c r="I1696">
        <v>28.77</v>
      </c>
      <c r="J1696">
        <v>47</v>
      </c>
      <c r="K1696">
        <v>17.5</v>
      </c>
    </row>
    <row r="1697" spans="1:11" x14ac:dyDescent="0.3">
      <c r="A1697" s="1">
        <v>45367</v>
      </c>
      <c r="B1697" t="s">
        <v>11</v>
      </c>
      <c r="C1697" t="s">
        <v>60</v>
      </c>
      <c r="D1697">
        <v>24.69258</v>
      </c>
      <c r="E1697">
        <v>72.890619999999998</v>
      </c>
      <c r="F1697">
        <v>3.07</v>
      </c>
      <c r="G1697" t="s">
        <v>17</v>
      </c>
      <c r="H1697" t="s">
        <v>14</v>
      </c>
      <c r="I1697">
        <v>28.87</v>
      </c>
      <c r="J1697">
        <v>60</v>
      </c>
      <c r="K1697">
        <v>1.2</v>
      </c>
    </row>
    <row r="1698" spans="1:11" x14ac:dyDescent="0.3">
      <c r="A1698" s="1">
        <v>45527</v>
      </c>
      <c r="B1698" t="s">
        <v>18</v>
      </c>
      <c r="C1698" t="s">
        <v>49</v>
      </c>
      <c r="D1698">
        <v>25.308789999999998</v>
      </c>
      <c r="E1698">
        <v>87.828289999999996</v>
      </c>
      <c r="F1698">
        <v>31.87</v>
      </c>
      <c r="G1698" t="s">
        <v>24</v>
      </c>
      <c r="H1698" t="s">
        <v>25</v>
      </c>
      <c r="I1698">
        <v>26.71</v>
      </c>
      <c r="J1698">
        <v>55</v>
      </c>
      <c r="K1698">
        <v>39.6</v>
      </c>
    </row>
    <row r="1699" spans="1:11" x14ac:dyDescent="0.3">
      <c r="A1699" s="1">
        <v>45335</v>
      </c>
      <c r="B1699" t="s">
        <v>40</v>
      </c>
      <c r="C1699" t="s">
        <v>66</v>
      </c>
      <c r="D1699">
        <v>27.780760000000001</v>
      </c>
      <c r="E1699">
        <v>93.455280000000002</v>
      </c>
      <c r="F1699">
        <v>8.6999999999999993</v>
      </c>
      <c r="G1699" t="s">
        <v>17</v>
      </c>
      <c r="H1699" t="s">
        <v>14</v>
      </c>
      <c r="I1699">
        <v>24.85</v>
      </c>
      <c r="J1699">
        <v>63</v>
      </c>
      <c r="K1699">
        <v>17.100000000000001</v>
      </c>
    </row>
    <row r="1700" spans="1:11" x14ac:dyDescent="0.3">
      <c r="A1700" s="1">
        <v>45640</v>
      </c>
      <c r="B1700" t="s">
        <v>20</v>
      </c>
      <c r="C1700" t="s">
        <v>36</v>
      </c>
      <c r="D1700">
        <v>22.121289999999998</v>
      </c>
      <c r="E1700">
        <v>82.415189999999996</v>
      </c>
      <c r="F1700">
        <v>5.24</v>
      </c>
      <c r="G1700" t="s">
        <v>17</v>
      </c>
      <c r="H1700" t="s">
        <v>14</v>
      </c>
      <c r="I1700">
        <v>28.36</v>
      </c>
      <c r="J1700">
        <v>75</v>
      </c>
      <c r="K1700">
        <v>10.5</v>
      </c>
    </row>
    <row r="1701" spans="1:11" x14ac:dyDescent="0.3">
      <c r="A1701" s="1">
        <v>45428</v>
      </c>
      <c r="B1701" t="s">
        <v>15</v>
      </c>
      <c r="C1701" t="s">
        <v>45</v>
      </c>
      <c r="D1701">
        <v>18.72588</v>
      </c>
      <c r="E1701">
        <v>73.963849999999994</v>
      </c>
      <c r="F1701">
        <v>11.49</v>
      </c>
      <c r="G1701" t="s">
        <v>24</v>
      </c>
      <c r="H1701" t="s">
        <v>25</v>
      </c>
      <c r="I1701">
        <v>30.11</v>
      </c>
      <c r="J1701">
        <v>70</v>
      </c>
      <c r="K1701">
        <v>22.7</v>
      </c>
    </row>
    <row r="1702" spans="1:11" x14ac:dyDescent="0.3">
      <c r="A1702" s="1">
        <v>45543</v>
      </c>
      <c r="B1702" t="s">
        <v>26</v>
      </c>
      <c r="C1702" t="s">
        <v>27</v>
      </c>
      <c r="D1702">
        <v>9.5051400000000008</v>
      </c>
      <c r="E1702">
        <v>76.796689999999998</v>
      </c>
      <c r="F1702">
        <v>16.72</v>
      </c>
      <c r="G1702" t="s">
        <v>24</v>
      </c>
      <c r="H1702" t="s">
        <v>25</v>
      </c>
      <c r="I1702">
        <v>21.34</v>
      </c>
      <c r="J1702">
        <v>60</v>
      </c>
      <c r="K1702">
        <v>3</v>
      </c>
    </row>
    <row r="1703" spans="1:11" x14ac:dyDescent="0.3">
      <c r="A1703" s="1">
        <v>45640</v>
      </c>
      <c r="B1703" t="s">
        <v>15</v>
      </c>
      <c r="C1703" t="s">
        <v>32</v>
      </c>
      <c r="D1703">
        <v>16.8324</v>
      </c>
      <c r="E1703">
        <v>75.381150000000005</v>
      </c>
      <c r="F1703">
        <v>2.14</v>
      </c>
      <c r="G1703" t="s">
        <v>13</v>
      </c>
      <c r="H1703" t="s">
        <v>14</v>
      </c>
      <c r="I1703">
        <v>20.59</v>
      </c>
      <c r="J1703">
        <v>66</v>
      </c>
      <c r="K1703">
        <v>25.7</v>
      </c>
    </row>
    <row r="1704" spans="1:11" x14ac:dyDescent="0.3">
      <c r="A1704" s="1">
        <v>45593</v>
      </c>
      <c r="B1704" t="s">
        <v>11</v>
      </c>
      <c r="C1704" t="s">
        <v>60</v>
      </c>
      <c r="D1704">
        <v>22.382570000000001</v>
      </c>
      <c r="E1704">
        <v>72.468029999999999</v>
      </c>
      <c r="F1704">
        <v>25.35</v>
      </c>
      <c r="G1704" t="s">
        <v>24</v>
      </c>
      <c r="H1704" t="s">
        <v>25</v>
      </c>
      <c r="I1704">
        <v>25.48</v>
      </c>
      <c r="J1704">
        <v>70</v>
      </c>
      <c r="K1704">
        <v>11</v>
      </c>
    </row>
    <row r="1705" spans="1:11" x14ac:dyDescent="0.3">
      <c r="A1705" s="1">
        <v>45499</v>
      </c>
      <c r="B1705" t="s">
        <v>20</v>
      </c>
      <c r="C1705" t="s">
        <v>36</v>
      </c>
      <c r="D1705">
        <v>18.633749999999999</v>
      </c>
      <c r="E1705">
        <v>84.351249999999993</v>
      </c>
      <c r="F1705">
        <v>5.6</v>
      </c>
      <c r="G1705" t="s">
        <v>17</v>
      </c>
      <c r="H1705" t="s">
        <v>14</v>
      </c>
      <c r="I1705">
        <v>29.81</v>
      </c>
      <c r="J1705">
        <v>68</v>
      </c>
      <c r="K1705">
        <v>28.2</v>
      </c>
    </row>
    <row r="1706" spans="1:11" x14ac:dyDescent="0.3">
      <c r="A1706" s="1">
        <v>45400</v>
      </c>
      <c r="B1706" t="s">
        <v>28</v>
      </c>
      <c r="C1706" t="s">
        <v>58</v>
      </c>
      <c r="D1706">
        <v>14.17342</v>
      </c>
      <c r="E1706">
        <v>81.133409999999998</v>
      </c>
      <c r="F1706">
        <v>12.71</v>
      </c>
      <c r="G1706" t="s">
        <v>24</v>
      </c>
      <c r="H1706" t="s">
        <v>25</v>
      </c>
      <c r="I1706">
        <v>31.86</v>
      </c>
      <c r="J1706">
        <v>43</v>
      </c>
      <c r="K1706">
        <v>22.2</v>
      </c>
    </row>
    <row r="1707" spans="1:11" x14ac:dyDescent="0.3">
      <c r="A1707" s="1">
        <v>45596</v>
      </c>
      <c r="B1707" t="s">
        <v>11</v>
      </c>
      <c r="C1707" t="s">
        <v>60</v>
      </c>
      <c r="D1707">
        <v>23.372540000000001</v>
      </c>
      <c r="E1707">
        <v>73.049340000000001</v>
      </c>
      <c r="F1707">
        <v>8.58</v>
      </c>
      <c r="G1707" t="s">
        <v>17</v>
      </c>
      <c r="H1707" t="s">
        <v>14</v>
      </c>
      <c r="I1707">
        <v>21.82</v>
      </c>
      <c r="J1707">
        <v>50</v>
      </c>
      <c r="K1707">
        <v>3.1</v>
      </c>
    </row>
    <row r="1708" spans="1:11" x14ac:dyDescent="0.3">
      <c r="A1708" s="1">
        <v>45292</v>
      </c>
      <c r="B1708" t="s">
        <v>28</v>
      </c>
      <c r="C1708" t="s">
        <v>67</v>
      </c>
      <c r="D1708">
        <v>17.19717</v>
      </c>
      <c r="E1708">
        <v>79.296139999999994</v>
      </c>
      <c r="F1708">
        <v>7.47</v>
      </c>
      <c r="G1708" t="s">
        <v>17</v>
      </c>
      <c r="H1708" t="s">
        <v>14</v>
      </c>
      <c r="I1708">
        <v>19.77</v>
      </c>
      <c r="J1708">
        <v>55</v>
      </c>
      <c r="K1708">
        <v>10.7</v>
      </c>
    </row>
    <row r="1709" spans="1:11" x14ac:dyDescent="0.3">
      <c r="A1709" s="1">
        <v>45332</v>
      </c>
      <c r="B1709" t="s">
        <v>18</v>
      </c>
      <c r="C1709" t="s">
        <v>49</v>
      </c>
      <c r="D1709">
        <v>24.400870000000001</v>
      </c>
      <c r="E1709">
        <v>87.989469999999997</v>
      </c>
      <c r="F1709">
        <v>17.440000000000001</v>
      </c>
      <c r="G1709" t="s">
        <v>24</v>
      </c>
      <c r="H1709" t="s">
        <v>25</v>
      </c>
      <c r="I1709">
        <v>20.260000000000002</v>
      </c>
      <c r="J1709">
        <v>72</v>
      </c>
      <c r="K1709">
        <v>17.7</v>
      </c>
    </row>
    <row r="1710" spans="1:11" x14ac:dyDescent="0.3">
      <c r="A1710" s="1">
        <v>45554</v>
      </c>
      <c r="B1710" t="s">
        <v>18</v>
      </c>
      <c r="C1710" t="s">
        <v>70</v>
      </c>
      <c r="D1710">
        <v>26.81512</v>
      </c>
      <c r="E1710">
        <v>87.647379999999998</v>
      </c>
      <c r="F1710">
        <v>3.46</v>
      </c>
      <c r="G1710" t="s">
        <v>17</v>
      </c>
      <c r="H1710" t="s">
        <v>14</v>
      </c>
      <c r="I1710">
        <v>27.26</v>
      </c>
      <c r="J1710">
        <v>51</v>
      </c>
      <c r="K1710">
        <v>26.8</v>
      </c>
    </row>
    <row r="1711" spans="1:11" x14ac:dyDescent="0.3">
      <c r="A1711" s="1">
        <v>45305</v>
      </c>
      <c r="B1711" t="s">
        <v>20</v>
      </c>
      <c r="C1711" t="s">
        <v>52</v>
      </c>
      <c r="D1711">
        <v>21.751709999999999</v>
      </c>
      <c r="E1711">
        <v>82.194370000000006</v>
      </c>
      <c r="F1711">
        <v>7.65</v>
      </c>
      <c r="G1711" t="s">
        <v>17</v>
      </c>
      <c r="H1711" t="s">
        <v>14</v>
      </c>
      <c r="I1711">
        <v>21.71</v>
      </c>
      <c r="J1711">
        <v>68</v>
      </c>
      <c r="K1711">
        <v>37.4</v>
      </c>
    </row>
    <row r="1712" spans="1:11" x14ac:dyDescent="0.3">
      <c r="A1712" s="1">
        <v>45300</v>
      </c>
      <c r="B1712" t="s">
        <v>37</v>
      </c>
      <c r="C1712" t="s">
        <v>65</v>
      </c>
      <c r="D1712">
        <v>26.416630000000001</v>
      </c>
      <c r="E1712">
        <v>88.238799999999998</v>
      </c>
      <c r="F1712">
        <v>10.98</v>
      </c>
      <c r="G1712" t="s">
        <v>24</v>
      </c>
      <c r="H1712" t="s">
        <v>25</v>
      </c>
      <c r="I1712">
        <v>24.03</v>
      </c>
      <c r="J1712">
        <v>63</v>
      </c>
      <c r="K1712">
        <v>9.3000000000000007</v>
      </c>
    </row>
    <row r="1713" spans="1:11" x14ac:dyDescent="0.3">
      <c r="A1713" s="1">
        <v>45320</v>
      </c>
      <c r="B1713" t="s">
        <v>18</v>
      </c>
      <c r="C1713" t="s">
        <v>19</v>
      </c>
      <c r="D1713">
        <v>24.107890000000001</v>
      </c>
      <c r="E1713">
        <v>87.577219999999997</v>
      </c>
      <c r="F1713">
        <v>10.78</v>
      </c>
      <c r="G1713" t="s">
        <v>24</v>
      </c>
      <c r="H1713" t="s">
        <v>25</v>
      </c>
      <c r="I1713">
        <v>21.14</v>
      </c>
      <c r="J1713">
        <v>54</v>
      </c>
      <c r="K1713">
        <v>28.8</v>
      </c>
    </row>
    <row r="1714" spans="1:11" x14ac:dyDescent="0.3">
      <c r="A1714" s="1">
        <v>45454</v>
      </c>
      <c r="B1714" t="s">
        <v>30</v>
      </c>
      <c r="C1714" t="s">
        <v>31</v>
      </c>
      <c r="D1714">
        <v>11.450749999999999</v>
      </c>
      <c r="E1714">
        <v>76.688820000000007</v>
      </c>
      <c r="F1714">
        <v>207.44</v>
      </c>
      <c r="G1714" t="s">
        <v>33</v>
      </c>
      <c r="H1714" t="s">
        <v>75</v>
      </c>
      <c r="I1714">
        <v>21.01</v>
      </c>
      <c r="J1714">
        <v>95</v>
      </c>
      <c r="K1714">
        <v>68.900000000000006</v>
      </c>
    </row>
    <row r="1715" spans="1:11" x14ac:dyDescent="0.3">
      <c r="A1715" s="1">
        <v>45488</v>
      </c>
      <c r="B1715" t="s">
        <v>37</v>
      </c>
      <c r="C1715" t="s">
        <v>38</v>
      </c>
      <c r="D1715">
        <v>24.780159999999999</v>
      </c>
      <c r="E1715">
        <v>88.305260000000004</v>
      </c>
      <c r="F1715">
        <v>39.340000000000003</v>
      </c>
      <c r="G1715" t="s">
        <v>48</v>
      </c>
      <c r="H1715" t="s">
        <v>25</v>
      </c>
      <c r="I1715">
        <v>25.02</v>
      </c>
      <c r="J1715">
        <v>64</v>
      </c>
      <c r="K1715">
        <v>5.3</v>
      </c>
    </row>
    <row r="1716" spans="1:11" x14ac:dyDescent="0.3">
      <c r="A1716" s="1">
        <v>45342</v>
      </c>
      <c r="B1716" t="s">
        <v>11</v>
      </c>
      <c r="C1716" t="s">
        <v>44</v>
      </c>
      <c r="D1716">
        <v>20.421589999999998</v>
      </c>
      <c r="E1716">
        <v>74.250029999999995</v>
      </c>
      <c r="F1716">
        <v>0</v>
      </c>
      <c r="G1716" t="s">
        <v>54</v>
      </c>
      <c r="H1716" t="s">
        <v>14</v>
      </c>
      <c r="I1716">
        <v>26.01</v>
      </c>
      <c r="J1716">
        <v>69</v>
      </c>
      <c r="K1716">
        <v>6.8</v>
      </c>
    </row>
    <row r="1717" spans="1:11" x14ac:dyDescent="0.3">
      <c r="A1717" s="1">
        <v>45474</v>
      </c>
      <c r="B1717" t="s">
        <v>37</v>
      </c>
      <c r="C1717" t="s">
        <v>38</v>
      </c>
      <c r="D1717">
        <v>24.630279999999999</v>
      </c>
      <c r="E1717">
        <v>88.341200000000001</v>
      </c>
      <c r="F1717">
        <v>4.2699999999999996</v>
      </c>
      <c r="G1717" t="s">
        <v>17</v>
      </c>
      <c r="H1717" t="s">
        <v>14</v>
      </c>
      <c r="I1717">
        <v>21.57</v>
      </c>
      <c r="J1717">
        <v>58</v>
      </c>
      <c r="K1717">
        <v>10.6</v>
      </c>
    </row>
    <row r="1718" spans="1:11" x14ac:dyDescent="0.3">
      <c r="A1718" s="1">
        <v>45441</v>
      </c>
      <c r="B1718" t="s">
        <v>15</v>
      </c>
      <c r="C1718" t="s">
        <v>32</v>
      </c>
      <c r="D1718">
        <v>19.95797</v>
      </c>
      <c r="E1718">
        <v>76.099230000000006</v>
      </c>
      <c r="F1718">
        <v>8.2200000000000006</v>
      </c>
      <c r="G1718" t="s">
        <v>17</v>
      </c>
      <c r="H1718" t="s">
        <v>14</v>
      </c>
      <c r="I1718">
        <v>26.86</v>
      </c>
      <c r="J1718">
        <v>67</v>
      </c>
      <c r="K1718">
        <v>26.8</v>
      </c>
    </row>
    <row r="1719" spans="1:11" x14ac:dyDescent="0.3">
      <c r="A1719" s="1">
        <v>45482</v>
      </c>
      <c r="B1719" t="s">
        <v>26</v>
      </c>
      <c r="C1719" t="s">
        <v>63</v>
      </c>
      <c r="D1719">
        <v>10.757429999999999</v>
      </c>
      <c r="E1719">
        <v>76.424090000000007</v>
      </c>
      <c r="F1719">
        <v>196.63</v>
      </c>
      <c r="G1719" t="s">
        <v>33</v>
      </c>
      <c r="H1719" t="s">
        <v>34</v>
      </c>
      <c r="I1719">
        <v>17.84</v>
      </c>
      <c r="J1719">
        <v>95</v>
      </c>
      <c r="K1719">
        <v>117.5</v>
      </c>
    </row>
    <row r="1720" spans="1:11" x14ac:dyDescent="0.3">
      <c r="A1720" s="1">
        <v>45352</v>
      </c>
      <c r="B1720" t="s">
        <v>22</v>
      </c>
      <c r="C1720" t="s">
        <v>69</v>
      </c>
      <c r="D1720">
        <v>12.544879999999999</v>
      </c>
      <c r="E1720">
        <v>75.084479999999999</v>
      </c>
      <c r="F1720">
        <v>0</v>
      </c>
      <c r="G1720" t="s">
        <v>54</v>
      </c>
      <c r="H1720" t="s">
        <v>14</v>
      </c>
      <c r="I1720">
        <v>29.8</v>
      </c>
      <c r="J1720">
        <v>74</v>
      </c>
      <c r="K1720">
        <v>28.8</v>
      </c>
    </row>
    <row r="1721" spans="1:11" x14ac:dyDescent="0.3">
      <c r="A1721" s="1">
        <v>45632</v>
      </c>
      <c r="B1721" t="s">
        <v>15</v>
      </c>
      <c r="C1721" t="s">
        <v>16</v>
      </c>
      <c r="D1721">
        <v>18.311789999999998</v>
      </c>
      <c r="E1721">
        <v>75.989639999999994</v>
      </c>
      <c r="F1721">
        <v>0.71</v>
      </c>
      <c r="G1721" t="s">
        <v>13</v>
      </c>
      <c r="H1721" t="s">
        <v>14</v>
      </c>
      <c r="I1721">
        <v>22.8</v>
      </c>
      <c r="J1721">
        <v>64</v>
      </c>
      <c r="K1721">
        <v>8.1999999999999993</v>
      </c>
    </row>
    <row r="1722" spans="1:11" x14ac:dyDescent="0.3">
      <c r="A1722" s="1">
        <v>45421</v>
      </c>
      <c r="B1722" t="s">
        <v>18</v>
      </c>
      <c r="C1722" t="s">
        <v>49</v>
      </c>
      <c r="D1722">
        <v>25.932780000000001</v>
      </c>
      <c r="E1722">
        <v>86.813410000000005</v>
      </c>
      <c r="F1722">
        <v>0</v>
      </c>
      <c r="G1722" t="s">
        <v>54</v>
      </c>
      <c r="H1722" t="s">
        <v>14</v>
      </c>
      <c r="I1722">
        <v>29.88</v>
      </c>
      <c r="J1722">
        <v>72</v>
      </c>
      <c r="K1722">
        <v>36.799999999999997</v>
      </c>
    </row>
    <row r="1723" spans="1:11" x14ac:dyDescent="0.3">
      <c r="A1723" s="1">
        <v>45462</v>
      </c>
      <c r="B1723" t="s">
        <v>30</v>
      </c>
      <c r="C1723" t="s">
        <v>50</v>
      </c>
      <c r="D1723">
        <v>9.3126800000000003</v>
      </c>
      <c r="E1723">
        <v>76.709419999999994</v>
      </c>
      <c r="F1723">
        <v>17.37</v>
      </c>
      <c r="G1723" t="s">
        <v>24</v>
      </c>
      <c r="H1723" t="s">
        <v>25</v>
      </c>
      <c r="I1723">
        <v>26.48</v>
      </c>
      <c r="J1723">
        <v>58</v>
      </c>
      <c r="K1723">
        <v>38.4</v>
      </c>
    </row>
    <row r="1724" spans="1:11" x14ac:dyDescent="0.3">
      <c r="A1724" s="1">
        <v>45443</v>
      </c>
      <c r="B1724" t="s">
        <v>11</v>
      </c>
      <c r="C1724" t="s">
        <v>46</v>
      </c>
      <c r="D1724">
        <v>21.223870000000002</v>
      </c>
      <c r="E1724">
        <v>68.119969999999995</v>
      </c>
      <c r="F1724">
        <v>17.440000000000001</v>
      </c>
      <c r="G1724" t="s">
        <v>24</v>
      </c>
      <c r="H1724" t="s">
        <v>25</v>
      </c>
      <c r="I1724">
        <v>28.75</v>
      </c>
      <c r="J1724">
        <v>61</v>
      </c>
      <c r="K1724">
        <v>15.8</v>
      </c>
    </row>
    <row r="1725" spans="1:11" x14ac:dyDescent="0.3">
      <c r="A1725" s="1">
        <v>45448</v>
      </c>
      <c r="B1725" t="s">
        <v>15</v>
      </c>
      <c r="C1725" t="s">
        <v>43</v>
      </c>
      <c r="D1725">
        <v>19.740970000000001</v>
      </c>
      <c r="E1725">
        <v>75.958770000000001</v>
      </c>
      <c r="F1725">
        <v>19.05</v>
      </c>
      <c r="G1725" t="s">
        <v>24</v>
      </c>
      <c r="H1725" t="s">
        <v>25</v>
      </c>
      <c r="I1725">
        <v>27.77</v>
      </c>
      <c r="J1725">
        <v>59</v>
      </c>
      <c r="K1725">
        <v>37</v>
      </c>
    </row>
    <row r="1726" spans="1:11" x14ac:dyDescent="0.3">
      <c r="A1726" s="1">
        <v>45422</v>
      </c>
      <c r="B1726" t="s">
        <v>28</v>
      </c>
      <c r="C1726" t="s">
        <v>57</v>
      </c>
      <c r="D1726">
        <v>16.42512</v>
      </c>
      <c r="E1726">
        <v>80.216570000000004</v>
      </c>
      <c r="F1726">
        <v>10.06</v>
      </c>
      <c r="G1726" t="s">
        <v>24</v>
      </c>
      <c r="H1726" t="s">
        <v>25</v>
      </c>
      <c r="I1726">
        <v>32.049999999999997</v>
      </c>
      <c r="J1726">
        <v>41</v>
      </c>
      <c r="K1726">
        <v>13.7</v>
      </c>
    </row>
    <row r="1727" spans="1:11" x14ac:dyDescent="0.3">
      <c r="A1727" s="1">
        <v>45506</v>
      </c>
      <c r="B1727" t="s">
        <v>18</v>
      </c>
      <c r="C1727" t="s">
        <v>47</v>
      </c>
      <c r="D1727">
        <v>26.098009999999999</v>
      </c>
      <c r="E1727">
        <v>85.099459999999993</v>
      </c>
      <c r="F1727">
        <v>107.48</v>
      </c>
      <c r="G1727" t="s">
        <v>33</v>
      </c>
      <c r="H1727" t="s">
        <v>77</v>
      </c>
      <c r="I1727">
        <v>26.21</v>
      </c>
      <c r="J1727">
        <v>98</v>
      </c>
      <c r="K1727">
        <v>116.3</v>
      </c>
    </row>
    <row r="1728" spans="1:11" x14ac:dyDescent="0.3">
      <c r="A1728" s="1">
        <v>45381</v>
      </c>
      <c r="B1728" t="s">
        <v>20</v>
      </c>
      <c r="C1728" t="s">
        <v>21</v>
      </c>
      <c r="D1728">
        <v>21.621880000000001</v>
      </c>
      <c r="E1728">
        <v>83.005880000000005</v>
      </c>
      <c r="F1728">
        <v>0.77</v>
      </c>
      <c r="G1728" t="s">
        <v>13</v>
      </c>
      <c r="H1728" t="s">
        <v>14</v>
      </c>
      <c r="I1728">
        <v>33</v>
      </c>
      <c r="J1728">
        <v>71</v>
      </c>
      <c r="K1728">
        <v>18.5</v>
      </c>
    </row>
    <row r="1729" spans="1:11" x14ac:dyDescent="0.3">
      <c r="A1729" s="1">
        <v>45344</v>
      </c>
      <c r="B1729" t="s">
        <v>40</v>
      </c>
      <c r="C1729" t="s">
        <v>73</v>
      </c>
      <c r="D1729">
        <v>26.23152</v>
      </c>
      <c r="E1729">
        <v>91.477999999999994</v>
      </c>
      <c r="F1729">
        <v>1.83</v>
      </c>
      <c r="G1729" t="s">
        <v>13</v>
      </c>
      <c r="H1729" t="s">
        <v>14</v>
      </c>
      <c r="I1729">
        <v>17.399999999999999</v>
      </c>
      <c r="J1729">
        <v>39</v>
      </c>
      <c r="K1729">
        <v>22.5</v>
      </c>
    </row>
    <row r="1730" spans="1:11" x14ac:dyDescent="0.3">
      <c r="A1730" s="1">
        <v>45390</v>
      </c>
      <c r="B1730" t="s">
        <v>15</v>
      </c>
      <c r="C1730" t="s">
        <v>32</v>
      </c>
      <c r="D1730">
        <v>18.6327</v>
      </c>
      <c r="E1730">
        <v>74.364630000000005</v>
      </c>
      <c r="F1730">
        <v>0.48</v>
      </c>
      <c r="G1730" t="s">
        <v>13</v>
      </c>
      <c r="H1730" t="s">
        <v>14</v>
      </c>
      <c r="I1730">
        <v>31.84</v>
      </c>
      <c r="J1730">
        <v>60</v>
      </c>
      <c r="K1730">
        <v>39.799999999999997</v>
      </c>
    </row>
    <row r="1731" spans="1:11" x14ac:dyDescent="0.3">
      <c r="A1731" s="1">
        <v>45586</v>
      </c>
      <c r="B1731" t="s">
        <v>22</v>
      </c>
      <c r="C1731" t="s">
        <v>51</v>
      </c>
      <c r="D1731">
        <v>14.25859</v>
      </c>
      <c r="E1731">
        <v>75.424710000000005</v>
      </c>
      <c r="F1731">
        <v>0.8</v>
      </c>
      <c r="G1731" t="s">
        <v>13</v>
      </c>
      <c r="H1731" t="s">
        <v>14</v>
      </c>
      <c r="I1731">
        <v>23.4</v>
      </c>
      <c r="J1731">
        <v>55</v>
      </c>
      <c r="K1731">
        <v>13.4</v>
      </c>
    </row>
    <row r="1732" spans="1:11" x14ac:dyDescent="0.3">
      <c r="A1732" s="1">
        <v>45487</v>
      </c>
      <c r="B1732" t="s">
        <v>26</v>
      </c>
      <c r="C1732" t="s">
        <v>27</v>
      </c>
      <c r="D1732">
        <v>8.4712599999999991</v>
      </c>
      <c r="E1732">
        <v>78.283270000000002</v>
      </c>
      <c r="F1732">
        <v>17.739999999999998</v>
      </c>
      <c r="G1732" t="s">
        <v>24</v>
      </c>
      <c r="H1732" t="s">
        <v>25</v>
      </c>
      <c r="I1732">
        <v>26.03</v>
      </c>
      <c r="J1732">
        <v>74</v>
      </c>
      <c r="K1732">
        <v>25.4</v>
      </c>
    </row>
    <row r="1733" spans="1:11" x14ac:dyDescent="0.3">
      <c r="A1733" s="1">
        <v>45362</v>
      </c>
      <c r="B1733" t="s">
        <v>22</v>
      </c>
      <c r="C1733" t="s">
        <v>69</v>
      </c>
      <c r="D1733">
        <v>18.43561</v>
      </c>
      <c r="E1733">
        <v>76.125259999999997</v>
      </c>
      <c r="F1733">
        <v>4.43</v>
      </c>
      <c r="G1733" t="s">
        <v>17</v>
      </c>
      <c r="H1733" t="s">
        <v>14</v>
      </c>
      <c r="I1733">
        <v>28.19</v>
      </c>
      <c r="J1733">
        <v>70</v>
      </c>
      <c r="K1733">
        <v>29.2</v>
      </c>
    </row>
    <row r="1734" spans="1:11" x14ac:dyDescent="0.3">
      <c r="A1734" s="1">
        <v>45623</v>
      </c>
      <c r="B1734" t="s">
        <v>28</v>
      </c>
      <c r="C1734" t="s">
        <v>57</v>
      </c>
      <c r="D1734">
        <v>16.630610000000001</v>
      </c>
      <c r="E1734">
        <v>79.165959999999998</v>
      </c>
      <c r="F1734">
        <v>0.18</v>
      </c>
      <c r="G1734" t="s">
        <v>13</v>
      </c>
      <c r="H1734" t="s">
        <v>14</v>
      </c>
      <c r="I1734">
        <v>26.92</v>
      </c>
      <c r="J1734">
        <v>60</v>
      </c>
      <c r="K1734">
        <v>37.6</v>
      </c>
    </row>
    <row r="1735" spans="1:11" x14ac:dyDescent="0.3">
      <c r="A1735" s="1">
        <v>45474</v>
      </c>
      <c r="B1735" t="s">
        <v>37</v>
      </c>
      <c r="C1735" t="s">
        <v>38</v>
      </c>
      <c r="D1735">
        <v>25.825019999999999</v>
      </c>
      <c r="E1735">
        <v>88.050120000000007</v>
      </c>
      <c r="F1735">
        <v>76.47</v>
      </c>
      <c r="G1735" t="s">
        <v>48</v>
      </c>
      <c r="H1735" t="s">
        <v>56</v>
      </c>
      <c r="I1735">
        <v>27.25</v>
      </c>
      <c r="J1735">
        <v>67</v>
      </c>
      <c r="K1735">
        <v>5.7</v>
      </c>
    </row>
    <row r="1736" spans="1:11" x14ac:dyDescent="0.3">
      <c r="A1736" s="1">
        <v>45331</v>
      </c>
      <c r="B1736" t="s">
        <v>26</v>
      </c>
      <c r="C1736" t="s">
        <v>55</v>
      </c>
      <c r="D1736">
        <v>11.73006</v>
      </c>
      <c r="E1736">
        <v>76.024029999999996</v>
      </c>
      <c r="F1736">
        <v>20.440000000000001</v>
      </c>
      <c r="G1736" t="s">
        <v>24</v>
      </c>
      <c r="H1736" t="s">
        <v>25</v>
      </c>
      <c r="I1736">
        <v>13.84</v>
      </c>
      <c r="J1736">
        <v>63</v>
      </c>
      <c r="K1736">
        <v>28.1</v>
      </c>
    </row>
    <row r="1737" spans="1:11" x14ac:dyDescent="0.3">
      <c r="A1737" s="1">
        <v>45519</v>
      </c>
      <c r="B1737" t="s">
        <v>30</v>
      </c>
      <c r="C1737" t="s">
        <v>31</v>
      </c>
      <c r="D1737">
        <v>11.49038</v>
      </c>
      <c r="E1737">
        <v>77.442279999999997</v>
      </c>
      <c r="F1737">
        <v>22.93</v>
      </c>
      <c r="G1737" t="s">
        <v>24</v>
      </c>
      <c r="H1737" t="s">
        <v>25</v>
      </c>
      <c r="I1737">
        <v>27.05</v>
      </c>
      <c r="J1737">
        <v>71</v>
      </c>
      <c r="K1737">
        <v>28.9</v>
      </c>
    </row>
    <row r="1738" spans="1:11" x14ac:dyDescent="0.3">
      <c r="A1738" s="1">
        <v>45316</v>
      </c>
      <c r="B1738" t="s">
        <v>37</v>
      </c>
      <c r="C1738" t="s">
        <v>61</v>
      </c>
      <c r="D1738">
        <v>22.23686</v>
      </c>
      <c r="E1738">
        <v>88.977329999999995</v>
      </c>
      <c r="F1738">
        <v>4.08</v>
      </c>
      <c r="G1738" t="s">
        <v>17</v>
      </c>
      <c r="H1738" t="s">
        <v>14</v>
      </c>
      <c r="I1738">
        <v>23.01</v>
      </c>
      <c r="J1738">
        <v>53</v>
      </c>
      <c r="K1738">
        <v>11.9</v>
      </c>
    </row>
    <row r="1739" spans="1:11" x14ac:dyDescent="0.3">
      <c r="A1739" s="1">
        <v>45379</v>
      </c>
      <c r="B1739" t="s">
        <v>15</v>
      </c>
      <c r="C1739" t="s">
        <v>32</v>
      </c>
      <c r="D1739">
        <v>21.11261</v>
      </c>
      <c r="E1739">
        <v>73.173249999999996</v>
      </c>
      <c r="F1739">
        <v>17.420000000000002</v>
      </c>
      <c r="G1739" t="s">
        <v>24</v>
      </c>
      <c r="H1739" t="s">
        <v>25</v>
      </c>
      <c r="I1739">
        <v>27.68</v>
      </c>
      <c r="J1739">
        <v>60</v>
      </c>
      <c r="K1739">
        <v>26.3</v>
      </c>
    </row>
    <row r="1740" spans="1:11" x14ac:dyDescent="0.3">
      <c r="A1740" s="1">
        <v>45359</v>
      </c>
      <c r="B1740" t="s">
        <v>30</v>
      </c>
      <c r="C1740" t="s">
        <v>71</v>
      </c>
      <c r="D1740">
        <v>11.25104</v>
      </c>
      <c r="E1740">
        <v>76.607889999999998</v>
      </c>
      <c r="F1740">
        <v>3.02</v>
      </c>
      <c r="G1740" t="s">
        <v>17</v>
      </c>
      <c r="H1740" t="s">
        <v>14</v>
      </c>
      <c r="I1740">
        <v>27.45</v>
      </c>
      <c r="J1740">
        <v>64</v>
      </c>
      <c r="K1740">
        <v>35.299999999999997</v>
      </c>
    </row>
    <row r="1741" spans="1:11" x14ac:dyDescent="0.3">
      <c r="A1741" s="1">
        <v>45393</v>
      </c>
      <c r="B1741" t="s">
        <v>37</v>
      </c>
      <c r="C1741" t="s">
        <v>42</v>
      </c>
      <c r="D1741">
        <v>24.076540000000001</v>
      </c>
      <c r="E1741">
        <v>88.816270000000003</v>
      </c>
      <c r="F1741">
        <v>2.4700000000000002</v>
      </c>
      <c r="G1741" t="s">
        <v>13</v>
      </c>
      <c r="H1741" t="s">
        <v>14</v>
      </c>
      <c r="I1741">
        <v>31.12</v>
      </c>
      <c r="J1741">
        <v>47</v>
      </c>
      <c r="K1741">
        <v>30.5</v>
      </c>
    </row>
    <row r="1742" spans="1:11" x14ac:dyDescent="0.3">
      <c r="A1742" s="1">
        <v>45501</v>
      </c>
      <c r="B1742" t="s">
        <v>15</v>
      </c>
      <c r="C1742" t="s">
        <v>16</v>
      </c>
      <c r="D1742">
        <v>16.59918</v>
      </c>
      <c r="E1742">
        <v>76.120810000000006</v>
      </c>
      <c r="F1742">
        <v>26.26</v>
      </c>
      <c r="G1742" t="s">
        <v>24</v>
      </c>
      <c r="H1742" t="s">
        <v>25</v>
      </c>
      <c r="I1742">
        <v>29.9</v>
      </c>
      <c r="J1742">
        <v>60</v>
      </c>
      <c r="K1742">
        <v>34.799999999999997</v>
      </c>
    </row>
    <row r="1743" spans="1:11" x14ac:dyDescent="0.3">
      <c r="A1743" s="1">
        <v>45306</v>
      </c>
      <c r="B1743" t="s">
        <v>26</v>
      </c>
      <c r="C1743" t="s">
        <v>27</v>
      </c>
      <c r="D1743">
        <v>8.3136100000000006</v>
      </c>
      <c r="E1743">
        <v>77.813670000000002</v>
      </c>
      <c r="F1743">
        <v>6.49</v>
      </c>
      <c r="G1743" t="s">
        <v>17</v>
      </c>
      <c r="H1743" t="s">
        <v>14</v>
      </c>
      <c r="I1743">
        <v>25.59</v>
      </c>
      <c r="J1743">
        <v>61</v>
      </c>
      <c r="K1743">
        <v>17.399999999999999</v>
      </c>
    </row>
    <row r="1744" spans="1:11" x14ac:dyDescent="0.3">
      <c r="A1744" s="1">
        <v>45380</v>
      </c>
      <c r="B1744" t="s">
        <v>28</v>
      </c>
      <c r="C1744" t="s">
        <v>57</v>
      </c>
      <c r="D1744">
        <v>13.59543</v>
      </c>
      <c r="E1744">
        <v>76.725769999999997</v>
      </c>
      <c r="F1744">
        <v>7.76</v>
      </c>
      <c r="G1744" t="s">
        <v>17</v>
      </c>
      <c r="H1744" t="s">
        <v>14</v>
      </c>
      <c r="I1744">
        <v>29.43</v>
      </c>
      <c r="J1744">
        <v>67</v>
      </c>
      <c r="K1744">
        <v>8.6</v>
      </c>
    </row>
    <row r="1745" spans="1:11" x14ac:dyDescent="0.3">
      <c r="A1745" s="1">
        <v>45642</v>
      </c>
      <c r="B1745" t="s">
        <v>37</v>
      </c>
      <c r="C1745" t="s">
        <v>38</v>
      </c>
      <c r="D1745">
        <v>24.93064</v>
      </c>
      <c r="E1745">
        <v>87.512389999999996</v>
      </c>
      <c r="F1745">
        <v>8.2899999999999991</v>
      </c>
      <c r="G1745" t="s">
        <v>17</v>
      </c>
      <c r="H1745" t="s">
        <v>14</v>
      </c>
      <c r="I1745">
        <v>20.3</v>
      </c>
      <c r="J1745">
        <v>55</v>
      </c>
      <c r="K1745">
        <v>38.299999999999997</v>
      </c>
    </row>
    <row r="1746" spans="1:11" x14ac:dyDescent="0.3">
      <c r="A1746" s="1">
        <v>45393</v>
      </c>
      <c r="B1746" t="s">
        <v>20</v>
      </c>
      <c r="C1746" t="s">
        <v>68</v>
      </c>
      <c r="D1746">
        <v>21.443739999999998</v>
      </c>
      <c r="E1746">
        <v>82.691379999999995</v>
      </c>
      <c r="F1746">
        <v>9.69</v>
      </c>
      <c r="G1746" t="s">
        <v>17</v>
      </c>
      <c r="H1746" t="s">
        <v>14</v>
      </c>
      <c r="I1746">
        <v>28.8</v>
      </c>
      <c r="J1746">
        <v>71</v>
      </c>
      <c r="K1746">
        <v>18.399999999999999</v>
      </c>
    </row>
    <row r="1747" spans="1:11" x14ac:dyDescent="0.3">
      <c r="A1747" s="1">
        <v>45465</v>
      </c>
      <c r="B1747" t="s">
        <v>28</v>
      </c>
      <c r="C1747" t="s">
        <v>67</v>
      </c>
      <c r="D1747">
        <v>14.221209999999999</v>
      </c>
      <c r="E1747">
        <v>77.246009999999998</v>
      </c>
      <c r="F1747">
        <v>11.7</v>
      </c>
      <c r="G1747" t="s">
        <v>24</v>
      </c>
      <c r="H1747" t="s">
        <v>25</v>
      </c>
      <c r="I1747">
        <v>32.81</v>
      </c>
      <c r="J1747">
        <v>48</v>
      </c>
      <c r="K1747">
        <v>9.9</v>
      </c>
    </row>
    <row r="1748" spans="1:11" x14ac:dyDescent="0.3">
      <c r="A1748" s="1">
        <v>45631</v>
      </c>
      <c r="B1748" t="s">
        <v>30</v>
      </c>
      <c r="C1748" t="s">
        <v>31</v>
      </c>
      <c r="D1748">
        <v>8.6030899999999999</v>
      </c>
      <c r="E1748">
        <v>75.36918</v>
      </c>
      <c r="F1748">
        <v>26.43</v>
      </c>
      <c r="G1748" t="s">
        <v>24</v>
      </c>
      <c r="H1748" t="s">
        <v>25</v>
      </c>
      <c r="I1748">
        <v>17.809999999999999</v>
      </c>
      <c r="J1748">
        <v>71</v>
      </c>
      <c r="K1748">
        <v>12.5</v>
      </c>
    </row>
    <row r="1749" spans="1:11" x14ac:dyDescent="0.3">
      <c r="A1749" s="1">
        <v>45632</v>
      </c>
      <c r="B1749" t="s">
        <v>15</v>
      </c>
      <c r="C1749" t="s">
        <v>16</v>
      </c>
      <c r="D1749">
        <v>20.387419999999999</v>
      </c>
      <c r="E1749">
        <v>78.480249999999998</v>
      </c>
      <c r="F1749">
        <v>0</v>
      </c>
      <c r="G1749" t="s">
        <v>54</v>
      </c>
      <c r="H1749" t="s">
        <v>14</v>
      </c>
      <c r="I1749">
        <v>24.36</v>
      </c>
      <c r="J1749">
        <v>78</v>
      </c>
      <c r="K1749">
        <v>19.3</v>
      </c>
    </row>
    <row r="1750" spans="1:11" x14ac:dyDescent="0.3">
      <c r="A1750" s="1">
        <v>45330</v>
      </c>
      <c r="B1750" t="s">
        <v>18</v>
      </c>
      <c r="C1750" t="s">
        <v>70</v>
      </c>
      <c r="D1750">
        <v>24.151890000000002</v>
      </c>
      <c r="E1750">
        <v>85.719669999999994</v>
      </c>
      <c r="F1750">
        <v>11.22</v>
      </c>
      <c r="G1750" t="s">
        <v>24</v>
      </c>
      <c r="H1750" t="s">
        <v>25</v>
      </c>
      <c r="I1750">
        <v>22.42</v>
      </c>
      <c r="J1750">
        <v>51</v>
      </c>
      <c r="K1750">
        <v>6.1</v>
      </c>
    </row>
    <row r="1751" spans="1:11" x14ac:dyDescent="0.3">
      <c r="A1751" s="1">
        <v>45372</v>
      </c>
      <c r="B1751" t="s">
        <v>18</v>
      </c>
      <c r="C1751" t="s">
        <v>49</v>
      </c>
      <c r="D1751">
        <v>26.21847</v>
      </c>
      <c r="E1751">
        <v>87.701160000000002</v>
      </c>
      <c r="F1751">
        <v>12.67</v>
      </c>
      <c r="G1751" t="s">
        <v>24</v>
      </c>
      <c r="H1751" t="s">
        <v>25</v>
      </c>
      <c r="I1751">
        <v>27.78</v>
      </c>
      <c r="J1751">
        <v>57</v>
      </c>
      <c r="K1751">
        <v>8.3000000000000007</v>
      </c>
    </row>
    <row r="1752" spans="1:11" x14ac:dyDescent="0.3">
      <c r="A1752" s="1">
        <v>45544</v>
      </c>
      <c r="B1752" t="s">
        <v>40</v>
      </c>
      <c r="C1752" t="s">
        <v>53</v>
      </c>
      <c r="D1752">
        <v>24.521409999999999</v>
      </c>
      <c r="E1752">
        <v>90.822980000000001</v>
      </c>
      <c r="F1752">
        <v>74.010000000000005</v>
      </c>
      <c r="G1752" t="s">
        <v>48</v>
      </c>
      <c r="H1752" t="s">
        <v>56</v>
      </c>
      <c r="I1752">
        <v>25.36</v>
      </c>
      <c r="J1752">
        <v>94</v>
      </c>
      <c r="K1752">
        <v>23.6</v>
      </c>
    </row>
    <row r="1753" spans="1:11" x14ac:dyDescent="0.3">
      <c r="A1753" s="1">
        <v>45581</v>
      </c>
      <c r="B1753" t="s">
        <v>22</v>
      </c>
      <c r="C1753" t="s">
        <v>59</v>
      </c>
      <c r="D1753">
        <v>14.67868</v>
      </c>
      <c r="E1753">
        <v>77.305189999999996</v>
      </c>
      <c r="F1753">
        <v>5.42</v>
      </c>
      <c r="G1753" t="s">
        <v>17</v>
      </c>
      <c r="H1753" t="s">
        <v>14</v>
      </c>
      <c r="I1753">
        <v>26.84</v>
      </c>
      <c r="J1753">
        <v>53</v>
      </c>
      <c r="K1753">
        <v>15.8</v>
      </c>
    </row>
    <row r="1754" spans="1:11" x14ac:dyDescent="0.3">
      <c r="A1754" s="1">
        <v>45446</v>
      </c>
      <c r="B1754" t="s">
        <v>30</v>
      </c>
      <c r="C1754" t="s">
        <v>35</v>
      </c>
      <c r="D1754">
        <v>8.7193400000000008</v>
      </c>
      <c r="E1754">
        <v>76.215490000000003</v>
      </c>
      <c r="F1754">
        <v>67.48</v>
      </c>
      <c r="G1754" t="s">
        <v>48</v>
      </c>
      <c r="H1754" t="s">
        <v>56</v>
      </c>
      <c r="I1754">
        <v>22.44</v>
      </c>
      <c r="J1754">
        <v>100</v>
      </c>
      <c r="K1754">
        <v>5.3</v>
      </c>
    </row>
    <row r="1755" spans="1:11" x14ac:dyDescent="0.3">
      <c r="A1755" s="1">
        <v>45640</v>
      </c>
      <c r="B1755" t="s">
        <v>11</v>
      </c>
      <c r="C1755" t="s">
        <v>60</v>
      </c>
      <c r="D1755">
        <v>20.74512</v>
      </c>
      <c r="E1755">
        <v>73.282499999999999</v>
      </c>
      <c r="F1755">
        <v>5.32</v>
      </c>
      <c r="G1755" t="s">
        <v>17</v>
      </c>
      <c r="H1755" t="s">
        <v>14</v>
      </c>
      <c r="I1755">
        <v>22.4</v>
      </c>
      <c r="J1755">
        <v>62</v>
      </c>
      <c r="K1755">
        <v>38</v>
      </c>
    </row>
    <row r="1756" spans="1:11" x14ac:dyDescent="0.3">
      <c r="A1756" s="1">
        <v>45400</v>
      </c>
      <c r="B1756" t="s">
        <v>20</v>
      </c>
      <c r="C1756" t="s">
        <v>21</v>
      </c>
      <c r="D1756">
        <v>20.308859999999999</v>
      </c>
      <c r="E1756">
        <v>82.713930000000005</v>
      </c>
      <c r="F1756">
        <v>1.03</v>
      </c>
      <c r="G1756" t="s">
        <v>13</v>
      </c>
      <c r="H1756" t="s">
        <v>14</v>
      </c>
      <c r="I1756">
        <v>31.31</v>
      </c>
      <c r="J1756">
        <v>48</v>
      </c>
      <c r="K1756">
        <v>17.8</v>
      </c>
    </row>
    <row r="1757" spans="1:11" x14ac:dyDescent="0.3">
      <c r="A1757" s="1">
        <v>45410</v>
      </c>
      <c r="B1757" t="s">
        <v>26</v>
      </c>
      <c r="C1757" t="s">
        <v>63</v>
      </c>
      <c r="D1757">
        <v>10.298690000000001</v>
      </c>
      <c r="E1757">
        <v>77.841380000000001</v>
      </c>
      <c r="F1757">
        <v>3.19</v>
      </c>
      <c r="G1757" t="s">
        <v>17</v>
      </c>
      <c r="H1757" t="s">
        <v>14</v>
      </c>
      <c r="I1757">
        <v>29.36</v>
      </c>
      <c r="J1757">
        <v>70</v>
      </c>
      <c r="K1757">
        <v>35.5</v>
      </c>
    </row>
    <row r="1758" spans="1:11" x14ac:dyDescent="0.3">
      <c r="A1758" s="1">
        <v>45329</v>
      </c>
      <c r="B1758" t="s">
        <v>11</v>
      </c>
      <c r="C1758" t="s">
        <v>12</v>
      </c>
      <c r="D1758">
        <v>21.954789999999999</v>
      </c>
      <c r="E1758">
        <v>72.682169999999999</v>
      </c>
      <c r="F1758">
        <v>3.85</v>
      </c>
      <c r="G1758" t="s">
        <v>17</v>
      </c>
      <c r="H1758" t="s">
        <v>14</v>
      </c>
      <c r="I1758">
        <v>23.08</v>
      </c>
      <c r="J1758">
        <v>41</v>
      </c>
      <c r="K1758">
        <v>5</v>
      </c>
    </row>
    <row r="1759" spans="1:11" x14ac:dyDescent="0.3">
      <c r="A1759" s="1">
        <v>45582</v>
      </c>
      <c r="B1759" t="s">
        <v>22</v>
      </c>
      <c r="C1759" t="s">
        <v>59</v>
      </c>
      <c r="D1759">
        <v>16.055520000000001</v>
      </c>
      <c r="E1759">
        <v>76.763760000000005</v>
      </c>
      <c r="F1759">
        <v>3.72</v>
      </c>
      <c r="G1759" t="s">
        <v>17</v>
      </c>
      <c r="H1759" t="s">
        <v>14</v>
      </c>
      <c r="I1759">
        <v>32.99</v>
      </c>
      <c r="J1759">
        <v>51</v>
      </c>
      <c r="K1759">
        <v>15.2</v>
      </c>
    </row>
    <row r="1760" spans="1:11" x14ac:dyDescent="0.3">
      <c r="A1760" s="1">
        <v>45615</v>
      </c>
      <c r="B1760" t="s">
        <v>40</v>
      </c>
      <c r="C1760" t="s">
        <v>66</v>
      </c>
      <c r="D1760">
        <v>25.00881</v>
      </c>
      <c r="E1760">
        <v>95.713470000000001</v>
      </c>
      <c r="F1760">
        <v>0</v>
      </c>
      <c r="G1760" t="s">
        <v>54</v>
      </c>
      <c r="H1760" t="s">
        <v>14</v>
      </c>
      <c r="I1760">
        <v>23.2</v>
      </c>
      <c r="J1760">
        <v>71</v>
      </c>
      <c r="K1760">
        <v>26.5</v>
      </c>
    </row>
    <row r="1761" spans="1:11" x14ac:dyDescent="0.3">
      <c r="A1761" s="1">
        <v>45561</v>
      </c>
      <c r="B1761" t="s">
        <v>18</v>
      </c>
      <c r="C1761" t="s">
        <v>49</v>
      </c>
      <c r="D1761">
        <v>25.896159999999998</v>
      </c>
      <c r="E1761">
        <v>84.958780000000004</v>
      </c>
      <c r="F1761">
        <v>9.5299999999999994</v>
      </c>
      <c r="G1761" t="s">
        <v>17</v>
      </c>
      <c r="H1761" t="s">
        <v>14</v>
      </c>
      <c r="I1761">
        <v>24.42</v>
      </c>
      <c r="J1761">
        <v>70</v>
      </c>
      <c r="K1761">
        <v>17.600000000000001</v>
      </c>
    </row>
    <row r="1762" spans="1:11" x14ac:dyDescent="0.3">
      <c r="A1762" s="1">
        <v>45562</v>
      </c>
      <c r="B1762" t="s">
        <v>30</v>
      </c>
      <c r="C1762" t="s">
        <v>71</v>
      </c>
      <c r="D1762">
        <v>11.981920000000001</v>
      </c>
      <c r="E1762">
        <v>74.901089999999996</v>
      </c>
      <c r="F1762">
        <v>51.59</v>
      </c>
      <c r="G1762" t="s">
        <v>48</v>
      </c>
      <c r="H1762" t="s">
        <v>56</v>
      </c>
      <c r="I1762">
        <v>25.03</v>
      </c>
      <c r="J1762">
        <v>77</v>
      </c>
      <c r="K1762">
        <v>29.1</v>
      </c>
    </row>
    <row r="1763" spans="1:11" x14ac:dyDescent="0.3">
      <c r="A1763" s="1">
        <v>45580</v>
      </c>
      <c r="B1763" t="s">
        <v>28</v>
      </c>
      <c r="C1763" t="s">
        <v>57</v>
      </c>
      <c r="D1763">
        <v>15.725</v>
      </c>
      <c r="E1763">
        <v>79.086879999999994</v>
      </c>
      <c r="F1763">
        <v>6.1</v>
      </c>
      <c r="G1763" t="s">
        <v>17</v>
      </c>
      <c r="H1763" t="s">
        <v>14</v>
      </c>
      <c r="I1763">
        <v>29.33</v>
      </c>
      <c r="J1763">
        <v>72</v>
      </c>
      <c r="K1763">
        <v>14.8</v>
      </c>
    </row>
    <row r="1764" spans="1:11" x14ac:dyDescent="0.3">
      <c r="A1764" s="1">
        <v>45330</v>
      </c>
      <c r="B1764" t="s">
        <v>20</v>
      </c>
      <c r="C1764" t="s">
        <v>36</v>
      </c>
      <c r="D1764">
        <v>19.965009999999999</v>
      </c>
      <c r="E1764">
        <v>85.007739999999998</v>
      </c>
      <c r="F1764">
        <v>0.1</v>
      </c>
      <c r="G1764" t="s">
        <v>13</v>
      </c>
      <c r="H1764" t="s">
        <v>14</v>
      </c>
      <c r="I1764">
        <v>26.66</v>
      </c>
      <c r="J1764">
        <v>68</v>
      </c>
      <c r="K1764">
        <v>37.299999999999997</v>
      </c>
    </row>
    <row r="1765" spans="1:11" x14ac:dyDescent="0.3">
      <c r="A1765" s="1">
        <v>45440</v>
      </c>
      <c r="B1765" t="s">
        <v>18</v>
      </c>
      <c r="C1765" t="s">
        <v>19</v>
      </c>
      <c r="D1765">
        <v>27.122260000000001</v>
      </c>
      <c r="E1765">
        <v>86.37433</v>
      </c>
      <c r="F1765">
        <v>0</v>
      </c>
      <c r="G1765" t="s">
        <v>54</v>
      </c>
      <c r="H1765" t="s">
        <v>14</v>
      </c>
      <c r="I1765">
        <v>28.29</v>
      </c>
      <c r="J1765">
        <v>62</v>
      </c>
      <c r="K1765">
        <v>14.8</v>
      </c>
    </row>
    <row r="1766" spans="1:11" x14ac:dyDescent="0.3">
      <c r="A1766" s="1">
        <v>45422</v>
      </c>
      <c r="B1766" t="s">
        <v>20</v>
      </c>
      <c r="C1766" t="s">
        <v>21</v>
      </c>
      <c r="D1766">
        <v>18.755179999999999</v>
      </c>
      <c r="E1766">
        <v>83.936120000000003</v>
      </c>
      <c r="F1766">
        <v>21.38</v>
      </c>
      <c r="G1766" t="s">
        <v>24</v>
      </c>
      <c r="H1766" t="s">
        <v>25</v>
      </c>
      <c r="I1766">
        <v>30.48</v>
      </c>
      <c r="J1766">
        <v>54</v>
      </c>
      <c r="K1766">
        <v>15.4</v>
      </c>
    </row>
    <row r="1767" spans="1:11" x14ac:dyDescent="0.3">
      <c r="A1767" s="1">
        <v>45408</v>
      </c>
      <c r="B1767" t="s">
        <v>40</v>
      </c>
      <c r="C1767" t="s">
        <v>53</v>
      </c>
      <c r="D1767">
        <v>26.357880000000002</v>
      </c>
      <c r="E1767">
        <v>92.562619999999995</v>
      </c>
      <c r="F1767">
        <v>8.32</v>
      </c>
      <c r="G1767" t="s">
        <v>17</v>
      </c>
      <c r="H1767" t="s">
        <v>14</v>
      </c>
      <c r="I1767">
        <v>34.18</v>
      </c>
      <c r="J1767">
        <v>53</v>
      </c>
      <c r="K1767">
        <v>7</v>
      </c>
    </row>
    <row r="1768" spans="1:11" x14ac:dyDescent="0.3">
      <c r="A1768" s="1">
        <v>45450</v>
      </c>
      <c r="B1768" t="s">
        <v>22</v>
      </c>
      <c r="C1768" t="s">
        <v>51</v>
      </c>
      <c r="D1768">
        <v>12.75426</v>
      </c>
      <c r="E1768">
        <v>76.911820000000006</v>
      </c>
      <c r="F1768">
        <v>23.32</v>
      </c>
      <c r="G1768" t="s">
        <v>24</v>
      </c>
      <c r="H1768" t="s">
        <v>25</v>
      </c>
      <c r="I1768">
        <v>22.3</v>
      </c>
      <c r="J1768">
        <v>64</v>
      </c>
      <c r="K1768">
        <v>31.7</v>
      </c>
    </row>
    <row r="1769" spans="1:11" x14ac:dyDescent="0.3">
      <c r="A1769" s="1">
        <v>45302</v>
      </c>
      <c r="B1769" t="s">
        <v>37</v>
      </c>
      <c r="C1769" t="s">
        <v>61</v>
      </c>
      <c r="D1769">
        <v>22.78002</v>
      </c>
      <c r="E1769">
        <v>88.580969999999994</v>
      </c>
      <c r="F1769">
        <v>11.63</v>
      </c>
      <c r="G1769" t="s">
        <v>24</v>
      </c>
      <c r="H1769" t="s">
        <v>25</v>
      </c>
      <c r="I1769">
        <v>18.02</v>
      </c>
      <c r="J1769">
        <v>55</v>
      </c>
      <c r="K1769">
        <v>23.1</v>
      </c>
    </row>
    <row r="1770" spans="1:11" x14ac:dyDescent="0.3">
      <c r="A1770" s="1">
        <v>45552</v>
      </c>
      <c r="B1770" t="s">
        <v>18</v>
      </c>
      <c r="C1770" t="s">
        <v>49</v>
      </c>
      <c r="D1770">
        <v>24.70411</v>
      </c>
      <c r="E1770">
        <v>87.728750000000005</v>
      </c>
      <c r="F1770">
        <v>88.78</v>
      </c>
      <c r="G1770" t="s">
        <v>48</v>
      </c>
      <c r="H1770" t="s">
        <v>56</v>
      </c>
      <c r="I1770">
        <v>21.4</v>
      </c>
      <c r="J1770">
        <v>75</v>
      </c>
      <c r="K1770">
        <v>25.8</v>
      </c>
    </row>
    <row r="1771" spans="1:11" x14ac:dyDescent="0.3">
      <c r="A1771" s="1">
        <v>45440</v>
      </c>
      <c r="B1771" t="s">
        <v>28</v>
      </c>
      <c r="C1771" t="s">
        <v>29</v>
      </c>
      <c r="D1771">
        <v>18.0793</v>
      </c>
      <c r="E1771">
        <v>79.415239999999997</v>
      </c>
      <c r="F1771">
        <v>3.1</v>
      </c>
      <c r="G1771" t="s">
        <v>17</v>
      </c>
      <c r="H1771" t="s">
        <v>14</v>
      </c>
      <c r="I1771">
        <v>34.93</v>
      </c>
      <c r="J1771">
        <v>54</v>
      </c>
      <c r="K1771">
        <v>4.9000000000000004</v>
      </c>
    </row>
    <row r="1772" spans="1:11" x14ac:dyDescent="0.3">
      <c r="A1772" s="1">
        <v>45541</v>
      </c>
      <c r="B1772" t="s">
        <v>22</v>
      </c>
      <c r="C1772" t="s">
        <v>69</v>
      </c>
      <c r="D1772">
        <v>16.130669999999999</v>
      </c>
      <c r="E1772">
        <v>76.663610000000006</v>
      </c>
      <c r="F1772">
        <v>14.6</v>
      </c>
      <c r="G1772" t="s">
        <v>24</v>
      </c>
      <c r="H1772" t="s">
        <v>25</v>
      </c>
      <c r="I1772">
        <v>23.48</v>
      </c>
      <c r="J1772">
        <v>60</v>
      </c>
      <c r="K1772">
        <v>10.3</v>
      </c>
    </row>
    <row r="1773" spans="1:11" x14ac:dyDescent="0.3">
      <c r="A1773" s="1">
        <v>45459</v>
      </c>
      <c r="B1773" t="s">
        <v>15</v>
      </c>
      <c r="C1773" t="s">
        <v>16</v>
      </c>
      <c r="D1773">
        <v>19.297879999999999</v>
      </c>
      <c r="E1773">
        <v>74.080309999999997</v>
      </c>
      <c r="F1773">
        <v>21.08</v>
      </c>
      <c r="G1773" t="s">
        <v>24</v>
      </c>
      <c r="H1773" t="s">
        <v>25</v>
      </c>
      <c r="I1773">
        <v>26.68</v>
      </c>
      <c r="J1773">
        <v>68</v>
      </c>
      <c r="K1773">
        <v>35.700000000000003</v>
      </c>
    </row>
    <row r="1774" spans="1:11" x14ac:dyDescent="0.3">
      <c r="A1774" s="1">
        <v>45594</v>
      </c>
      <c r="B1774" t="s">
        <v>15</v>
      </c>
      <c r="C1774" t="s">
        <v>16</v>
      </c>
      <c r="D1774">
        <v>16.99072</v>
      </c>
      <c r="E1774">
        <v>75.301389999999998</v>
      </c>
      <c r="F1774">
        <v>1.03</v>
      </c>
      <c r="G1774" t="s">
        <v>13</v>
      </c>
      <c r="H1774" t="s">
        <v>14</v>
      </c>
      <c r="I1774">
        <v>24.57</v>
      </c>
      <c r="J1774">
        <v>57</v>
      </c>
      <c r="K1774">
        <v>14.6</v>
      </c>
    </row>
    <row r="1775" spans="1:11" x14ac:dyDescent="0.3">
      <c r="A1775" s="1">
        <v>45636</v>
      </c>
      <c r="B1775" t="s">
        <v>15</v>
      </c>
      <c r="C1775" t="s">
        <v>45</v>
      </c>
      <c r="D1775">
        <v>19.60979</v>
      </c>
      <c r="E1775">
        <v>72.636560000000003</v>
      </c>
      <c r="F1775">
        <v>10.34</v>
      </c>
      <c r="G1775" t="s">
        <v>24</v>
      </c>
      <c r="H1775" t="s">
        <v>25</v>
      </c>
      <c r="I1775">
        <v>19.68</v>
      </c>
      <c r="J1775">
        <v>72</v>
      </c>
      <c r="K1775">
        <v>6.7</v>
      </c>
    </row>
    <row r="1776" spans="1:11" x14ac:dyDescent="0.3">
      <c r="A1776" s="1">
        <v>45609</v>
      </c>
      <c r="B1776" t="s">
        <v>40</v>
      </c>
      <c r="C1776" t="s">
        <v>66</v>
      </c>
      <c r="D1776">
        <v>27.060600000000001</v>
      </c>
      <c r="E1776">
        <v>92.654390000000006</v>
      </c>
      <c r="F1776">
        <v>14.73</v>
      </c>
      <c r="G1776" t="s">
        <v>24</v>
      </c>
      <c r="H1776" t="s">
        <v>25</v>
      </c>
      <c r="I1776">
        <v>26.19</v>
      </c>
      <c r="J1776">
        <v>57</v>
      </c>
      <c r="K1776">
        <v>22.3</v>
      </c>
    </row>
    <row r="1777" spans="1:11" x14ac:dyDescent="0.3">
      <c r="A1777" s="1">
        <v>45357</v>
      </c>
      <c r="B1777" t="s">
        <v>28</v>
      </c>
      <c r="C1777" t="s">
        <v>67</v>
      </c>
      <c r="D1777">
        <v>17.749839999999999</v>
      </c>
      <c r="E1777">
        <v>79.805629999999994</v>
      </c>
      <c r="F1777">
        <v>2.61</v>
      </c>
      <c r="G1777" t="s">
        <v>17</v>
      </c>
      <c r="H1777" t="s">
        <v>14</v>
      </c>
      <c r="I1777">
        <v>31.78</v>
      </c>
      <c r="J1777">
        <v>61</v>
      </c>
      <c r="K1777">
        <v>21</v>
      </c>
    </row>
    <row r="1778" spans="1:11" x14ac:dyDescent="0.3">
      <c r="A1778" s="1">
        <v>45550</v>
      </c>
      <c r="B1778" t="s">
        <v>20</v>
      </c>
      <c r="C1778" t="s">
        <v>52</v>
      </c>
      <c r="D1778">
        <v>19.648849999999999</v>
      </c>
      <c r="E1778">
        <v>86.700879999999998</v>
      </c>
      <c r="F1778">
        <v>55.66</v>
      </c>
      <c r="G1778" t="s">
        <v>48</v>
      </c>
      <c r="H1778" t="s">
        <v>56</v>
      </c>
      <c r="I1778">
        <v>27.9</v>
      </c>
      <c r="J1778">
        <v>74</v>
      </c>
      <c r="K1778">
        <v>8.9</v>
      </c>
    </row>
    <row r="1779" spans="1:11" x14ac:dyDescent="0.3">
      <c r="A1779" s="1">
        <v>45438</v>
      </c>
      <c r="B1779" t="s">
        <v>11</v>
      </c>
      <c r="C1779" t="s">
        <v>44</v>
      </c>
      <c r="D1779">
        <v>23.396609999999999</v>
      </c>
      <c r="E1779">
        <v>70.074960000000004</v>
      </c>
      <c r="F1779">
        <v>0</v>
      </c>
      <c r="G1779" t="s">
        <v>54</v>
      </c>
      <c r="H1779" t="s">
        <v>14</v>
      </c>
      <c r="I1779">
        <v>30.06</v>
      </c>
      <c r="J1779">
        <v>52</v>
      </c>
      <c r="K1779">
        <v>23.3</v>
      </c>
    </row>
    <row r="1780" spans="1:11" x14ac:dyDescent="0.3">
      <c r="A1780" s="1">
        <v>45546</v>
      </c>
      <c r="B1780" t="s">
        <v>18</v>
      </c>
      <c r="C1780" t="s">
        <v>49</v>
      </c>
      <c r="D1780">
        <v>26.111280000000001</v>
      </c>
      <c r="E1780">
        <v>85.639529999999993</v>
      </c>
      <c r="F1780">
        <v>7.32</v>
      </c>
      <c r="G1780" t="s">
        <v>17</v>
      </c>
      <c r="H1780" t="s">
        <v>14</v>
      </c>
      <c r="I1780">
        <v>26.65</v>
      </c>
      <c r="J1780">
        <v>60</v>
      </c>
      <c r="K1780">
        <v>17.8</v>
      </c>
    </row>
    <row r="1781" spans="1:11" x14ac:dyDescent="0.3">
      <c r="A1781" s="1">
        <v>45584</v>
      </c>
      <c r="B1781" t="s">
        <v>15</v>
      </c>
      <c r="C1781" t="s">
        <v>43</v>
      </c>
      <c r="D1781">
        <v>21.572690000000001</v>
      </c>
      <c r="E1781">
        <v>75.26831</v>
      </c>
      <c r="F1781">
        <v>0.38</v>
      </c>
      <c r="G1781" t="s">
        <v>13</v>
      </c>
      <c r="H1781" t="s">
        <v>14</v>
      </c>
      <c r="I1781">
        <v>21.83</v>
      </c>
      <c r="J1781">
        <v>66</v>
      </c>
      <c r="K1781">
        <v>7</v>
      </c>
    </row>
    <row r="1782" spans="1:11" x14ac:dyDescent="0.3">
      <c r="A1782" s="1">
        <v>45487</v>
      </c>
      <c r="B1782" t="s">
        <v>20</v>
      </c>
      <c r="C1782" t="s">
        <v>68</v>
      </c>
      <c r="D1782">
        <v>20.12724</v>
      </c>
      <c r="E1782">
        <v>86.239859999999993</v>
      </c>
      <c r="F1782">
        <v>27.05</v>
      </c>
      <c r="G1782" t="s">
        <v>24</v>
      </c>
      <c r="H1782" t="s">
        <v>25</v>
      </c>
      <c r="I1782">
        <v>27.12</v>
      </c>
      <c r="J1782">
        <v>53</v>
      </c>
      <c r="K1782">
        <v>39</v>
      </c>
    </row>
    <row r="1783" spans="1:11" x14ac:dyDescent="0.3">
      <c r="A1783" s="1">
        <v>45302</v>
      </c>
      <c r="B1783" t="s">
        <v>22</v>
      </c>
      <c r="C1783" t="s">
        <v>23</v>
      </c>
      <c r="D1783">
        <v>11.81338</v>
      </c>
      <c r="E1783">
        <v>74.243210000000005</v>
      </c>
      <c r="F1783">
        <v>3.18</v>
      </c>
      <c r="G1783" t="s">
        <v>17</v>
      </c>
      <c r="H1783" t="s">
        <v>14</v>
      </c>
      <c r="I1783">
        <v>18.55</v>
      </c>
      <c r="J1783">
        <v>68</v>
      </c>
      <c r="K1783">
        <v>5.6</v>
      </c>
    </row>
    <row r="1784" spans="1:11" x14ac:dyDescent="0.3">
      <c r="A1784" s="1">
        <v>45517</v>
      </c>
      <c r="B1784" t="s">
        <v>37</v>
      </c>
      <c r="C1784" t="s">
        <v>61</v>
      </c>
      <c r="D1784">
        <v>25.615310000000001</v>
      </c>
      <c r="E1784">
        <v>89.486710000000002</v>
      </c>
      <c r="F1784">
        <v>9.73</v>
      </c>
      <c r="G1784" t="s">
        <v>17</v>
      </c>
      <c r="H1784" t="s">
        <v>14</v>
      </c>
      <c r="I1784">
        <v>29.97</v>
      </c>
      <c r="J1784">
        <v>64</v>
      </c>
      <c r="K1784">
        <v>13.9</v>
      </c>
    </row>
    <row r="1785" spans="1:11" x14ac:dyDescent="0.3">
      <c r="A1785" s="1">
        <v>45478</v>
      </c>
      <c r="B1785" t="s">
        <v>28</v>
      </c>
      <c r="C1785" t="s">
        <v>29</v>
      </c>
      <c r="D1785">
        <v>15.81415</v>
      </c>
      <c r="E1785">
        <v>83.428439999999995</v>
      </c>
      <c r="F1785">
        <v>232.54</v>
      </c>
      <c r="G1785" t="s">
        <v>33</v>
      </c>
      <c r="H1785" t="s">
        <v>34</v>
      </c>
      <c r="I1785">
        <v>15.62</v>
      </c>
      <c r="J1785">
        <v>100</v>
      </c>
      <c r="K1785">
        <v>90.9</v>
      </c>
    </row>
    <row r="1786" spans="1:11" x14ac:dyDescent="0.3">
      <c r="A1786" s="1">
        <v>45515</v>
      </c>
      <c r="B1786" t="s">
        <v>20</v>
      </c>
      <c r="C1786" t="s">
        <v>21</v>
      </c>
      <c r="D1786">
        <v>19.966200000000001</v>
      </c>
      <c r="E1786">
        <v>83.866770000000002</v>
      </c>
      <c r="F1786">
        <v>20</v>
      </c>
      <c r="G1786" t="s">
        <v>24</v>
      </c>
      <c r="H1786" t="s">
        <v>25</v>
      </c>
      <c r="I1786">
        <v>29.42</v>
      </c>
      <c r="J1786">
        <v>51</v>
      </c>
      <c r="K1786">
        <v>15.3</v>
      </c>
    </row>
    <row r="1787" spans="1:11" x14ac:dyDescent="0.3">
      <c r="A1787" s="1">
        <v>45386</v>
      </c>
      <c r="B1787" t="s">
        <v>18</v>
      </c>
      <c r="C1787" t="s">
        <v>70</v>
      </c>
      <c r="D1787">
        <v>24.11365</v>
      </c>
      <c r="E1787">
        <v>87.101740000000007</v>
      </c>
      <c r="F1787">
        <v>3.09</v>
      </c>
      <c r="G1787" t="s">
        <v>17</v>
      </c>
      <c r="H1787" t="s">
        <v>14</v>
      </c>
      <c r="I1787">
        <v>31.06</v>
      </c>
      <c r="J1787">
        <v>76</v>
      </c>
      <c r="K1787">
        <v>12.7</v>
      </c>
    </row>
    <row r="1788" spans="1:11" x14ac:dyDescent="0.3">
      <c r="A1788" s="1">
        <v>45440</v>
      </c>
      <c r="B1788" t="s">
        <v>26</v>
      </c>
      <c r="C1788" t="s">
        <v>63</v>
      </c>
      <c r="D1788">
        <v>11.576890000000001</v>
      </c>
      <c r="E1788">
        <v>79.433269999999993</v>
      </c>
      <c r="F1788">
        <v>3.59</v>
      </c>
      <c r="G1788" t="s">
        <v>17</v>
      </c>
      <c r="H1788" t="s">
        <v>14</v>
      </c>
      <c r="I1788">
        <v>31.63</v>
      </c>
      <c r="J1788">
        <v>64</v>
      </c>
      <c r="K1788">
        <v>6.9</v>
      </c>
    </row>
    <row r="1789" spans="1:11" x14ac:dyDescent="0.3">
      <c r="A1789" s="1">
        <v>45466</v>
      </c>
      <c r="B1789" t="s">
        <v>20</v>
      </c>
      <c r="C1789" t="s">
        <v>52</v>
      </c>
      <c r="D1789">
        <v>21.32199</v>
      </c>
      <c r="E1789">
        <v>85.358900000000006</v>
      </c>
      <c r="F1789">
        <v>37.630000000000003</v>
      </c>
      <c r="G1789" t="s">
        <v>48</v>
      </c>
      <c r="H1789" t="s">
        <v>25</v>
      </c>
      <c r="I1789">
        <v>23.22</v>
      </c>
      <c r="J1789">
        <v>58</v>
      </c>
      <c r="K1789">
        <v>35.6</v>
      </c>
    </row>
    <row r="1790" spans="1:11" x14ac:dyDescent="0.3">
      <c r="A1790" s="1">
        <v>45395</v>
      </c>
      <c r="B1790" t="s">
        <v>20</v>
      </c>
      <c r="C1790" t="s">
        <v>68</v>
      </c>
      <c r="D1790">
        <v>18.598790000000001</v>
      </c>
      <c r="E1790">
        <v>86.051299999999998</v>
      </c>
      <c r="F1790">
        <v>4.7300000000000004</v>
      </c>
      <c r="G1790" t="s">
        <v>17</v>
      </c>
      <c r="H1790" t="s">
        <v>14</v>
      </c>
      <c r="I1790">
        <v>33.42</v>
      </c>
      <c r="J1790">
        <v>55</v>
      </c>
      <c r="K1790">
        <v>23.4</v>
      </c>
    </row>
    <row r="1791" spans="1:11" x14ac:dyDescent="0.3">
      <c r="A1791" s="1">
        <v>45656</v>
      </c>
      <c r="B1791" t="s">
        <v>28</v>
      </c>
      <c r="C1791" t="s">
        <v>58</v>
      </c>
      <c r="D1791">
        <v>17.278089999999999</v>
      </c>
      <c r="E1791">
        <v>78.930289999999999</v>
      </c>
      <c r="F1791">
        <v>0</v>
      </c>
      <c r="G1791" t="s">
        <v>54</v>
      </c>
      <c r="H1791" t="s">
        <v>14</v>
      </c>
      <c r="I1791">
        <v>19.34</v>
      </c>
      <c r="J1791">
        <v>81</v>
      </c>
      <c r="K1791">
        <v>21</v>
      </c>
    </row>
    <row r="1792" spans="1:11" x14ac:dyDescent="0.3">
      <c r="A1792" s="1">
        <v>45606</v>
      </c>
      <c r="B1792" t="s">
        <v>18</v>
      </c>
      <c r="C1792" t="s">
        <v>70</v>
      </c>
      <c r="D1792">
        <v>25.436060000000001</v>
      </c>
      <c r="E1792">
        <v>86.147450000000006</v>
      </c>
      <c r="F1792">
        <v>2.63</v>
      </c>
      <c r="G1792" t="s">
        <v>17</v>
      </c>
      <c r="H1792" t="s">
        <v>14</v>
      </c>
      <c r="I1792">
        <v>25.24</v>
      </c>
      <c r="J1792">
        <v>55</v>
      </c>
      <c r="K1792">
        <v>15.9</v>
      </c>
    </row>
    <row r="1793" spans="1:11" x14ac:dyDescent="0.3">
      <c r="A1793" s="1">
        <v>45574</v>
      </c>
      <c r="B1793" t="s">
        <v>11</v>
      </c>
      <c r="C1793" t="s">
        <v>12</v>
      </c>
      <c r="D1793">
        <v>22.106660000000002</v>
      </c>
      <c r="E1793">
        <v>71.906670000000005</v>
      </c>
      <c r="F1793">
        <v>12.44</v>
      </c>
      <c r="G1793" t="s">
        <v>24</v>
      </c>
      <c r="H1793" t="s">
        <v>25</v>
      </c>
      <c r="I1793">
        <v>27.11</v>
      </c>
      <c r="J1793">
        <v>48</v>
      </c>
      <c r="K1793">
        <v>31.9</v>
      </c>
    </row>
    <row r="1794" spans="1:11" x14ac:dyDescent="0.3">
      <c r="A1794" s="1">
        <v>45548</v>
      </c>
      <c r="B1794" t="s">
        <v>15</v>
      </c>
      <c r="C1794" t="s">
        <v>16</v>
      </c>
      <c r="D1794">
        <v>21.72709</v>
      </c>
      <c r="E1794">
        <v>78.729129999999998</v>
      </c>
      <c r="F1794">
        <v>39.9</v>
      </c>
      <c r="G1794" t="s">
        <v>48</v>
      </c>
      <c r="H1794" t="s">
        <v>25</v>
      </c>
      <c r="I1794">
        <v>26.75</v>
      </c>
      <c r="J1794">
        <v>86</v>
      </c>
      <c r="K1794">
        <v>34.4</v>
      </c>
    </row>
    <row r="1795" spans="1:11" x14ac:dyDescent="0.3">
      <c r="A1795" s="1">
        <v>45326</v>
      </c>
      <c r="B1795" t="s">
        <v>22</v>
      </c>
      <c r="C1795" t="s">
        <v>51</v>
      </c>
      <c r="D1795">
        <v>14.43534</v>
      </c>
      <c r="E1795">
        <v>77.154939999999996</v>
      </c>
      <c r="F1795">
        <v>6.6</v>
      </c>
      <c r="G1795" t="s">
        <v>17</v>
      </c>
      <c r="H1795" t="s">
        <v>14</v>
      </c>
      <c r="I1795">
        <v>22.85</v>
      </c>
      <c r="J1795">
        <v>55</v>
      </c>
      <c r="K1795">
        <v>23.9</v>
      </c>
    </row>
    <row r="1796" spans="1:11" x14ac:dyDescent="0.3">
      <c r="A1796" s="1">
        <v>45655</v>
      </c>
      <c r="B1796" t="s">
        <v>40</v>
      </c>
      <c r="C1796" t="s">
        <v>66</v>
      </c>
      <c r="D1796">
        <v>27.31044</v>
      </c>
      <c r="E1796">
        <v>95.791120000000006</v>
      </c>
      <c r="F1796">
        <v>0.28000000000000003</v>
      </c>
      <c r="G1796" t="s">
        <v>13</v>
      </c>
      <c r="H1796" t="s">
        <v>14</v>
      </c>
      <c r="I1796">
        <v>23.82</v>
      </c>
      <c r="J1796">
        <v>57</v>
      </c>
      <c r="K1796">
        <v>18.2</v>
      </c>
    </row>
    <row r="1797" spans="1:11" x14ac:dyDescent="0.3">
      <c r="A1797" s="1">
        <v>45366</v>
      </c>
      <c r="B1797" t="s">
        <v>18</v>
      </c>
      <c r="C1797" t="s">
        <v>19</v>
      </c>
      <c r="D1797">
        <v>24.04468</v>
      </c>
      <c r="E1797">
        <v>87.550430000000006</v>
      </c>
      <c r="F1797">
        <v>3.73</v>
      </c>
      <c r="G1797" t="s">
        <v>17</v>
      </c>
      <c r="H1797" t="s">
        <v>14</v>
      </c>
      <c r="I1797">
        <v>34.97</v>
      </c>
      <c r="J1797">
        <v>50</v>
      </c>
      <c r="K1797">
        <v>6.8</v>
      </c>
    </row>
    <row r="1798" spans="1:11" x14ac:dyDescent="0.3">
      <c r="A1798" s="1">
        <v>45409</v>
      </c>
      <c r="B1798" t="s">
        <v>15</v>
      </c>
      <c r="C1798" t="s">
        <v>45</v>
      </c>
      <c r="D1798">
        <v>19.85717</v>
      </c>
      <c r="E1798">
        <v>78.604209999999995</v>
      </c>
      <c r="F1798">
        <v>17.27</v>
      </c>
      <c r="G1798" t="s">
        <v>24</v>
      </c>
      <c r="H1798" t="s">
        <v>25</v>
      </c>
      <c r="I1798">
        <v>25.72</v>
      </c>
      <c r="J1798">
        <v>63</v>
      </c>
      <c r="K1798">
        <v>28.9</v>
      </c>
    </row>
    <row r="1799" spans="1:11" x14ac:dyDescent="0.3">
      <c r="A1799" s="1">
        <v>45413</v>
      </c>
      <c r="B1799" t="s">
        <v>26</v>
      </c>
      <c r="C1799" t="s">
        <v>55</v>
      </c>
      <c r="D1799">
        <v>9.7821700000000007</v>
      </c>
      <c r="E1799">
        <v>79.523160000000004</v>
      </c>
      <c r="F1799">
        <v>40.909999999999997</v>
      </c>
      <c r="G1799" t="s">
        <v>48</v>
      </c>
      <c r="H1799" t="s">
        <v>25</v>
      </c>
      <c r="I1799">
        <v>29.37</v>
      </c>
      <c r="J1799">
        <v>62</v>
      </c>
      <c r="K1799">
        <v>12.7</v>
      </c>
    </row>
    <row r="1800" spans="1:11" x14ac:dyDescent="0.3">
      <c r="A1800" s="1">
        <v>45513</v>
      </c>
      <c r="B1800" t="s">
        <v>26</v>
      </c>
      <c r="C1800" t="s">
        <v>55</v>
      </c>
      <c r="D1800">
        <v>13.1265</v>
      </c>
      <c r="E1800">
        <v>76.024069999999995</v>
      </c>
      <c r="F1800">
        <v>36.83</v>
      </c>
      <c r="G1800" t="s">
        <v>48</v>
      </c>
      <c r="H1800" t="s">
        <v>25</v>
      </c>
      <c r="I1800">
        <v>27.94</v>
      </c>
      <c r="J1800">
        <v>49</v>
      </c>
      <c r="K1800">
        <v>39.6</v>
      </c>
    </row>
    <row r="1801" spans="1:11" x14ac:dyDescent="0.3">
      <c r="A1801" s="1">
        <v>45523</v>
      </c>
      <c r="B1801" t="s">
        <v>28</v>
      </c>
      <c r="C1801" t="s">
        <v>29</v>
      </c>
      <c r="D1801">
        <v>15.400930000000001</v>
      </c>
      <c r="E1801">
        <v>77.203959999999995</v>
      </c>
      <c r="F1801">
        <v>5.65</v>
      </c>
      <c r="G1801" t="s">
        <v>17</v>
      </c>
      <c r="H1801" t="s">
        <v>14</v>
      </c>
      <c r="I1801">
        <v>29.31</v>
      </c>
      <c r="J1801">
        <v>53</v>
      </c>
      <c r="K1801">
        <v>31.7</v>
      </c>
    </row>
    <row r="1802" spans="1:11" x14ac:dyDescent="0.3">
      <c r="A1802" s="1">
        <v>45405</v>
      </c>
      <c r="B1802" t="s">
        <v>20</v>
      </c>
      <c r="C1802" t="s">
        <v>21</v>
      </c>
      <c r="D1802">
        <v>20.238430000000001</v>
      </c>
      <c r="E1802">
        <v>84.440460000000002</v>
      </c>
      <c r="F1802">
        <v>3.01</v>
      </c>
      <c r="G1802" t="s">
        <v>17</v>
      </c>
      <c r="H1802" t="s">
        <v>14</v>
      </c>
      <c r="I1802">
        <v>29.16</v>
      </c>
      <c r="J1802">
        <v>83</v>
      </c>
      <c r="K1802">
        <v>10</v>
      </c>
    </row>
    <row r="1803" spans="1:11" x14ac:dyDescent="0.3">
      <c r="A1803" s="1">
        <v>45440</v>
      </c>
      <c r="B1803" t="s">
        <v>37</v>
      </c>
      <c r="C1803" t="s">
        <v>65</v>
      </c>
      <c r="D1803">
        <v>24.21425</v>
      </c>
      <c r="E1803">
        <v>87.892480000000006</v>
      </c>
      <c r="F1803">
        <v>3</v>
      </c>
      <c r="G1803" t="s">
        <v>17</v>
      </c>
      <c r="H1803" t="s">
        <v>14</v>
      </c>
      <c r="I1803">
        <v>34.840000000000003</v>
      </c>
      <c r="J1803">
        <v>73</v>
      </c>
      <c r="K1803">
        <v>3.9</v>
      </c>
    </row>
    <row r="1804" spans="1:11" x14ac:dyDescent="0.3">
      <c r="A1804" s="1">
        <v>45651</v>
      </c>
      <c r="B1804" t="s">
        <v>40</v>
      </c>
      <c r="C1804" t="s">
        <v>41</v>
      </c>
      <c r="D1804">
        <v>27.36543</v>
      </c>
      <c r="E1804">
        <v>92.196510000000004</v>
      </c>
      <c r="F1804">
        <v>1.37</v>
      </c>
      <c r="G1804" t="s">
        <v>13</v>
      </c>
      <c r="H1804" t="s">
        <v>14</v>
      </c>
      <c r="I1804">
        <v>25.32</v>
      </c>
      <c r="J1804">
        <v>55</v>
      </c>
      <c r="K1804">
        <v>36.799999999999997</v>
      </c>
    </row>
    <row r="1805" spans="1:11" x14ac:dyDescent="0.3">
      <c r="A1805" s="1">
        <v>45611</v>
      </c>
      <c r="B1805" t="s">
        <v>18</v>
      </c>
      <c r="C1805" t="s">
        <v>70</v>
      </c>
      <c r="D1805">
        <v>24.291830000000001</v>
      </c>
      <c r="E1805">
        <v>87.749780000000001</v>
      </c>
      <c r="F1805">
        <v>13.35</v>
      </c>
      <c r="G1805" t="s">
        <v>24</v>
      </c>
      <c r="H1805" t="s">
        <v>25</v>
      </c>
      <c r="I1805">
        <v>22.46</v>
      </c>
      <c r="J1805">
        <v>65</v>
      </c>
      <c r="K1805">
        <v>29.4</v>
      </c>
    </row>
    <row r="1806" spans="1:11" x14ac:dyDescent="0.3">
      <c r="A1806" s="1">
        <v>45369</v>
      </c>
      <c r="B1806" t="s">
        <v>26</v>
      </c>
      <c r="C1806" t="s">
        <v>27</v>
      </c>
      <c r="D1806">
        <v>8.4690799999999999</v>
      </c>
      <c r="E1806">
        <v>80.297939999999997</v>
      </c>
      <c r="F1806">
        <v>18.2</v>
      </c>
      <c r="G1806" t="s">
        <v>24</v>
      </c>
      <c r="H1806" t="s">
        <v>25</v>
      </c>
      <c r="I1806">
        <v>27.78</v>
      </c>
      <c r="J1806">
        <v>62</v>
      </c>
      <c r="K1806">
        <v>12.1</v>
      </c>
    </row>
    <row r="1807" spans="1:11" x14ac:dyDescent="0.3">
      <c r="A1807" s="1">
        <v>45346</v>
      </c>
      <c r="B1807" t="s">
        <v>28</v>
      </c>
      <c r="C1807" t="s">
        <v>57</v>
      </c>
      <c r="D1807">
        <v>15.38312</v>
      </c>
      <c r="E1807">
        <v>77.962230000000005</v>
      </c>
      <c r="F1807">
        <v>4.6500000000000004</v>
      </c>
      <c r="G1807" t="s">
        <v>17</v>
      </c>
      <c r="H1807" t="s">
        <v>14</v>
      </c>
      <c r="I1807">
        <v>22.29</v>
      </c>
      <c r="J1807">
        <v>68</v>
      </c>
      <c r="K1807">
        <v>10.1</v>
      </c>
    </row>
    <row r="1808" spans="1:11" x14ac:dyDescent="0.3">
      <c r="A1808" s="1">
        <v>45518</v>
      </c>
      <c r="B1808" t="s">
        <v>22</v>
      </c>
      <c r="C1808" t="s">
        <v>23</v>
      </c>
      <c r="D1808">
        <v>15.461220000000001</v>
      </c>
      <c r="E1808">
        <v>76.769990000000007</v>
      </c>
      <c r="F1808">
        <v>0</v>
      </c>
      <c r="G1808" t="s">
        <v>54</v>
      </c>
      <c r="H1808" t="s">
        <v>14</v>
      </c>
      <c r="I1808">
        <v>31.05</v>
      </c>
      <c r="J1808">
        <v>53</v>
      </c>
      <c r="K1808">
        <v>12.8</v>
      </c>
    </row>
    <row r="1809" spans="1:11" x14ac:dyDescent="0.3">
      <c r="A1809" s="1">
        <v>45635</v>
      </c>
      <c r="B1809" t="s">
        <v>20</v>
      </c>
      <c r="C1809" t="s">
        <v>68</v>
      </c>
      <c r="D1809">
        <v>19.188400000000001</v>
      </c>
      <c r="E1809">
        <v>83.527159999999995</v>
      </c>
      <c r="F1809">
        <v>1.77</v>
      </c>
      <c r="G1809" t="s">
        <v>13</v>
      </c>
      <c r="H1809" t="s">
        <v>14</v>
      </c>
      <c r="I1809">
        <v>18.43</v>
      </c>
      <c r="J1809">
        <v>62</v>
      </c>
      <c r="K1809">
        <v>3.4</v>
      </c>
    </row>
    <row r="1810" spans="1:11" x14ac:dyDescent="0.3">
      <c r="A1810" s="1">
        <v>45602</v>
      </c>
      <c r="B1810" t="s">
        <v>28</v>
      </c>
      <c r="C1810" t="s">
        <v>58</v>
      </c>
      <c r="D1810">
        <v>16.166869999999999</v>
      </c>
      <c r="E1810">
        <v>80.141040000000004</v>
      </c>
      <c r="F1810">
        <v>14.24</v>
      </c>
      <c r="G1810" t="s">
        <v>24</v>
      </c>
      <c r="H1810" t="s">
        <v>25</v>
      </c>
      <c r="I1810">
        <v>32.200000000000003</v>
      </c>
      <c r="J1810">
        <v>72</v>
      </c>
      <c r="K1810">
        <v>33.5</v>
      </c>
    </row>
    <row r="1811" spans="1:11" x14ac:dyDescent="0.3">
      <c r="A1811" s="1">
        <v>45455</v>
      </c>
      <c r="B1811" t="s">
        <v>28</v>
      </c>
      <c r="C1811" t="s">
        <v>67</v>
      </c>
      <c r="D1811">
        <v>15.60361</v>
      </c>
      <c r="E1811">
        <v>78.222660000000005</v>
      </c>
      <c r="F1811">
        <v>63.88</v>
      </c>
      <c r="G1811" t="s">
        <v>48</v>
      </c>
      <c r="H1811" t="s">
        <v>56</v>
      </c>
      <c r="I1811">
        <v>24.23</v>
      </c>
      <c r="J1811">
        <v>61</v>
      </c>
      <c r="K1811">
        <v>26.2</v>
      </c>
    </row>
    <row r="1812" spans="1:11" x14ac:dyDescent="0.3">
      <c r="A1812" s="1">
        <v>45545</v>
      </c>
      <c r="B1812" t="s">
        <v>28</v>
      </c>
      <c r="C1812" t="s">
        <v>29</v>
      </c>
      <c r="D1812">
        <v>17.369890000000002</v>
      </c>
      <c r="E1812">
        <v>82.390169999999998</v>
      </c>
      <c r="F1812">
        <v>6.41</v>
      </c>
      <c r="G1812" t="s">
        <v>17</v>
      </c>
      <c r="H1812" t="s">
        <v>14</v>
      </c>
      <c r="I1812">
        <v>30.54</v>
      </c>
      <c r="J1812">
        <v>64</v>
      </c>
      <c r="K1812">
        <v>30</v>
      </c>
    </row>
    <row r="1813" spans="1:11" x14ac:dyDescent="0.3">
      <c r="A1813" s="1">
        <v>45401</v>
      </c>
      <c r="B1813" t="s">
        <v>15</v>
      </c>
      <c r="C1813" t="s">
        <v>45</v>
      </c>
      <c r="D1813">
        <v>20.930689999999998</v>
      </c>
      <c r="E1813">
        <v>77.643789999999996</v>
      </c>
      <c r="F1813">
        <v>0</v>
      </c>
      <c r="G1813" t="s">
        <v>54</v>
      </c>
      <c r="H1813" t="s">
        <v>14</v>
      </c>
      <c r="I1813">
        <v>30.44</v>
      </c>
      <c r="J1813">
        <v>54</v>
      </c>
      <c r="K1813">
        <v>36.299999999999997</v>
      </c>
    </row>
    <row r="1814" spans="1:11" x14ac:dyDescent="0.3">
      <c r="A1814" s="1">
        <v>45305</v>
      </c>
      <c r="B1814" t="s">
        <v>26</v>
      </c>
      <c r="C1814" t="s">
        <v>27</v>
      </c>
      <c r="D1814">
        <v>9.6980000000000004</v>
      </c>
      <c r="E1814">
        <v>79.22672</v>
      </c>
      <c r="F1814">
        <v>0</v>
      </c>
      <c r="G1814" t="s">
        <v>54</v>
      </c>
      <c r="H1814" t="s">
        <v>14</v>
      </c>
      <c r="I1814">
        <v>17.04</v>
      </c>
      <c r="J1814">
        <v>72</v>
      </c>
      <c r="K1814">
        <v>19.899999999999999</v>
      </c>
    </row>
    <row r="1815" spans="1:11" x14ac:dyDescent="0.3">
      <c r="A1815" s="1">
        <v>45631</v>
      </c>
      <c r="B1815" t="s">
        <v>22</v>
      </c>
      <c r="C1815" t="s">
        <v>51</v>
      </c>
      <c r="D1815">
        <v>15.493930000000001</v>
      </c>
      <c r="E1815">
        <v>78.255330000000001</v>
      </c>
      <c r="F1815">
        <v>0</v>
      </c>
      <c r="G1815" t="s">
        <v>54</v>
      </c>
      <c r="H1815" t="s">
        <v>14</v>
      </c>
      <c r="I1815">
        <v>20.94</v>
      </c>
      <c r="J1815">
        <v>65</v>
      </c>
      <c r="K1815">
        <v>18.600000000000001</v>
      </c>
    </row>
    <row r="1816" spans="1:11" x14ac:dyDescent="0.3">
      <c r="A1816" s="1">
        <v>45607</v>
      </c>
      <c r="B1816" t="s">
        <v>20</v>
      </c>
      <c r="C1816" t="s">
        <v>68</v>
      </c>
      <c r="D1816">
        <v>19.499610000000001</v>
      </c>
      <c r="E1816">
        <v>82.328000000000003</v>
      </c>
      <c r="F1816">
        <v>5.41</v>
      </c>
      <c r="G1816" t="s">
        <v>17</v>
      </c>
      <c r="H1816" t="s">
        <v>14</v>
      </c>
      <c r="I1816">
        <v>32.520000000000003</v>
      </c>
      <c r="J1816">
        <v>60</v>
      </c>
      <c r="K1816">
        <v>32.9</v>
      </c>
    </row>
    <row r="1817" spans="1:11" x14ac:dyDescent="0.3">
      <c r="A1817" s="1">
        <v>45507</v>
      </c>
      <c r="B1817" t="s">
        <v>30</v>
      </c>
      <c r="C1817" t="s">
        <v>35</v>
      </c>
      <c r="D1817">
        <v>9.7867800000000003</v>
      </c>
      <c r="E1817">
        <v>76.661990000000003</v>
      </c>
      <c r="F1817">
        <v>65.75</v>
      </c>
      <c r="G1817" t="s">
        <v>48</v>
      </c>
      <c r="H1817" t="s">
        <v>56</v>
      </c>
      <c r="I1817">
        <v>27.58</v>
      </c>
      <c r="J1817">
        <v>87</v>
      </c>
      <c r="K1817">
        <v>5.2</v>
      </c>
    </row>
    <row r="1818" spans="1:11" x14ac:dyDescent="0.3">
      <c r="A1818" s="1">
        <v>45511</v>
      </c>
      <c r="B1818" t="s">
        <v>26</v>
      </c>
      <c r="C1818" t="s">
        <v>55</v>
      </c>
      <c r="D1818">
        <v>12.61032</v>
      </c>
      <c r="E1818">
        <v>77.644149999999996</v>
      </c>
      <c r="F1818">
        <v>26.38</v>
      </c>
      <c r="G1818" t="s">
        <v>24</v>
      </c>
      <c r="H1818" t="s">
        <v>25</v>
      </c>
      <c r="I1818">
        <v>27.2</v>
      </c>
      <c r="J1818">
        <v>65</v>
      </c>
      <c r="K1818">
        <v>11.9</v>
      </c>
    </row>
    <row r="1819" spans="1:11" x14ac:dyDescent="0.3">
      <c r="A1819" s="1">
        <v>45547</v>
      </c>
      <c r="B1819" t="s">
        <v>37</v>
      </c>
      <c r="C1819" t="s">
        <v>42</v>
      </c>
      <c r="D1819">
        <v>25.0624</v>
      </c>
      <c r="E1819">
        <v>88.605810000000005</v>
      </c>
      <c r="F1819">
        <v>10.119999999999999</v>
      </c>
      <c r="G1819" t="s">
        <v>24</v>
      </c>
      <c r="H1819" t="s">
        <v>25</v>
      </c>
      <c r="I1819">
        <v>24.92</v>
      </c>
      <c r="J1819">
        <v>62</v>
      </c>
      <c r="K1819">
        <v>31.4</v>
      </c>
    </row>
    <row r="1820" spans="1:11" x14ac:dyDescent="0.3">
      <c r="A1820" s="1">
        <v>45596</v>
      </c>
      <c r="B1820" t="s">
        <v>11</v>
      </c>
      <c r="C1820" t="s">
        <v>12</v>
      </c>
      <c r="D1820">
        <v>22.730550000000001</v>
      </c>
      <c r="E1820">
        <v>72.744280000000003</v>
      </c>
      <c r="F1820">
        <v>4.9800000000000004</v>
      </c>
      <c r="G1820" t="s">
        <v>17</v>
      </c>
      <c r="H1820" t="s">
        <v>14</v>
      </c>
      <c r="I1820">
        <v>26.01</v>
      </c>
      <c r="J1820">
        <v>62</v>
      </c>
      <c r="K1820">
        <v>36.9</v>
      </c>
    </row>
    <row r="1821" spans="1:11" x14ac:dyDescent="0.3">
      <c r="A1821" s="1">
        <v>45424</v>
      </c>
      <c r="B1821" t="s">
        <v>22</v>
      </c>
      <c r="C1821" t="s">
        <v>23</v>
      </c>
      <c r="D1821">
        <v>12.31724</v>
      </c>
      <c r="E1821">
        <v>74.580789999999993</v>
      </c>
      <c r="F1821">
        <v>18.87</v>
      </c>
      <c r="G1821" t="s">
        <v>24</v>
      </c>
      <c r="H1821" t="s">
        <v>25</v>
      </c>
      <c r="I1821">
        <v>25.66</v>
      </c>
      <c r="J1821">
        <v>64</v>
      </c>
      <c r="K1821">
        <v>21.5</v>
      </c>
    </row>
    <row r="1822" spans="1:11" x14ac:dyDescent="0.3">
      <c r="A1822" s="1">
        <v>45490</v>
      </c>
      <c r="B1822" t="s">
        <v>30</v>
      </c>
      <c r="C1822" t="s">
        <v>31</v>
      </c>
      <c r="D1822">
        <v>8.2809799999999996</v>
      </c>
      <c r="E1822">
        <v>75.416240000000002</v>
      </c>
      <c r="F1822">
        <v>23.37</v>
      </c>
      <c r="G1822" t="s">
        <v>24</v>
      </c>
      <c r="H1822" t="s">
        <v>25</v>
      </c>
      <c r="I1822">
        <v>25.11</v>
      </c>
      <c r="J1822">
        <v>81</v>
      </c>
      <c r="K1822">
        <v>0.7</v>
      </c>
    </row>
    <row r="1823" spans="1:11" x14ac:dyDescent="0.3">
      <c r="A1823" s="1">
        <v>45632</v>
      </c>
      <c r="B1823" t="s">
        <v>20</v>
      </c>
      <c r="C1823" t="s">
        <v>52</v>
      </c>
      <c r="D1823">
        <v>21.145060000000001</v>
      </c>
      <c r="E1823">
        <v>84.046719999999993</v>
      </c>
      <c r="F1823">
        <v>4.4400000000000004</v>
      </c>
      <c r="G1823" t="s">
        <v>17</v>
      </c>
      <c r="H1823" t="s">
        <v>14</v>
      </c>
      <c r="I1823">
        <v>23.14</v>
      </c>
      <c r="J1823">
        <v>53</v>
      </c>
      <c r="K1823">
        <v>13.8</v>
      </c>
    </row>
    <row r="1824" spans="1:11" x14ac:dyDescent="0.3">
      <c r="A1824" s="1">
        <v>45599</v>
      </c>
      <c r="B1824" t="s">
        <v>37</v>
      </c>
      <c r="C1824" t="s">
        <v>38</v>
      </c>
      <c r="D1824">
        <v>25.27824</v>
      </c>
      <c r="E1824">
        <v>89.242189999999994</v>
      </c>
      <c r="F1824">
        <v>5.74</v>
      </c>
      <c r="G1824" t="s">
        <v>17</v>
      </c>
      <c r="H1824" t="s">
        <v>14</v>
      </c>
      <c r="I1824">
        <v>28.6</v>
      </c>
      <c r="J1824">
        <v>53</v>
      </c>
      <c r="K1824">
        <v>24.6</v>
      </c>
    </row>
    <row r="1825" spans="1:11" x14ac:dyDescent="0.3">
      <c r="A1825" s="1">
        <v>45356</v>
      </c>
      <c r="B1825" t="s">
        <v>30</v>
      </c>
      <c r="C1825" t="s">
        <v>35</v>
      </c>
      <c r="D1825">
        <v>9.7360000000000007</v>
      </c>
      <c r="E1825">
        <v>74.825199999999995</v>
      </c>
      <c r="F1825">
        <v>4.92</v>
      </c>
      <c r="G1825" t="s">
        <v>17</v>
      </c>
      <c r="H1825" t="s">
        <v>14</v>
      </c>
      <c r="I1825">
        <v>26.2</v>
      </c>
      <c r="J1825">
        <v>68</v>
      </c>
      <c r="K1825">
        <v>15.7</v>
      </c>
    </row>
    <row r="1826" spans="1:11" x14ac:dyDescent="0.3">
      <c r="A1826" s="1">
        <v>45504</v>
      </c>
      <c r="B1826" t="s">
        <v>30</v>
      </c>
      <c r="C1826" t="s">
        <v>31</v>
      </c>
      <c r="D1826">
        <v>9.5970999999999993</v>
      </c>
      <c r="E1826">
        <v>77.319770000000005</v>
      </c>
      <c r="F1826">
        <v>45.65</v>
      </c>
      <c r="G1826" t="s">
        <v>48</v>
      </c>
      <c r="H1826" t="s">
        <v>25</v>
      </c>
      <c r="I1826">
        <v>20.95</v>
      </c>
      <c r="J1826">
        <v>71</v>
      </c>
      <c r="K1826">
        <v>20.5</v>
      </c>
    </row>
    <row r="1827" spans="1:11" x14ac:dyDescent="0.3">
      <c r="A1827" s="1">
        <v>45644</v>
      </c>
      <c r="B1827" t="s">
        <v>37</v>
      </c>
      <c r="C1827" t="s">
        <v>38</v>
      </c>
      <c r="D1827">
        <v>24.25404</v>
      </c>
      <c r="E1827">
        <v>88.503079999999997</v>
      </c>
      <c r="F1827">
        <v>2.2599999999999998</v>
      </c>
      <c r="G1827" t="s">
        <v>13</v>
      </c>
      <c r="H1827" t="s">
        <v>14</v>
      </c>
      <c r="I1827">
        <v>26.15</v>
      </c>
      <c r="J1827">
        <v>50</v>
      </c>
      <c r="K1827">
        <v>33.4</v>
      </c>
    </row>
    <row r="1828" spans="1:11" x14ac:dyDescent="0.3">
      <c r="A1828" s="1">
        <v>45655</v>
      </c>
      <c r="B1828" t="s">
        <v>37</v>
      </c>
      <c r="C1828" t="s">
        <v>61</v>
      </c>
      <c r="D1828">
        <v>22.27619</v>
      </c>
      <c r="E1828">
        <v>87.501739999999998</v>
      </c>
      <c r="F1828">
        <v>5.64</v>
      </c>
      <c r="G1828" t="s">
        <v>17</v>
      </c>
      <c r="H1828" t="s">
        <v>14</v>
      </c>
      <c r="I1828">
        <v>25.82</v>
      </c>
      <c r="J1828">
        <v>73</v>
      </c>
      <c r="K1828">
        <v>25</v>
      </c>
    </row>
    <row r="1829" spans="1:11" x14ac:dyDescent="0.3">
      <c r="A1829" s="1">
        <v>45464</v>
      </c>
      <c r="B1829" t="s">
        <v>15</v>
      </c>
      <c r="C1829" t="s">
        <v>16</v>
      </c>
      <c r="D1829">
        <v>17.724319999999999</v>
      </c>
      <c r="E1829">
        <v>74.197800000000001</v>
      </c>
      <c r="F1829">
        <v>23.49</v>
      </c>
      <c r="G1829" t="s">
        <v>24</v>
      </c>
      <c r="H1829" t="s">
        <v>25</v>
      </c>
      <c r="I1829">
        <v>26.24</v>
      </c>
      <c r="J1829">
        <v>58</v>
      </c>
      <c r="K1829">
        <v>23.9</v>
      </c>
    </row>
    <row r="1830" spans="1:11" x14ac:dyDescent="0.3">
      <c r="A1830" s="1">
        <v>45417</v>
      </c>
      <c r="B1830" t="s">
        <v>18</v>
      </c>
      <c r="C1830" t="s">
        <v>47</v>
      </c>
      <c r="D1830">
        <v>24.164380000000001</v>
      </c>
      <c r="E1830">
        <v>86.482129999999998</v>
      </c>
      <c r="F1830">
        <v>3.31</v>
      </c>
      <c r="G1830" t="s">
        <v>17</v>
      </c>
      <c r="H1830" t="s">
        <v>14</v>
      </c>
      <c r="I1830">
        <v>33.909999999999997</v>
      </c>
      <c r="J1830">
        <v>77</v>
      </c>
      <c r="K1830">
        <v>5.7</v>
      </c>
    </row>
    <row r="1831" spans="1:11" x14ac:dyDescent="0.3">
      <c r="A1831" s="1">
        <v>45628</v>
      </c>
      <c r="B1831" t="s">
        <v>26</v>
      </c>
      <c r="C1831" t="s">
        <v>55</v>
      </c>
      <c r="D1831">
        <v>8.5297800000000006</v>
      </c>
      <c r="E1831">
        <v>80.231790000000004</v>
      </c>
      <c r="F1831">
        <v>8.66</v>
      </c>
      <c r="G1831" t="s">
        <v>17</v>
      </c>
      <c r="H1831" t="s">
        <v>14</v>
      </c>
      <c r="I1831">
        <v>18.02</v>
      </c>
      <c r="J1831">
        <v>54</v>
      </c>
      <c r="K1831">
        <v>30.2</v>
      </c>
    </row>
    <row r="1832" spans="1:11" x14ac:dyDescent="0.3">
      <c r="A1832" s="1">
        <v>45636</v>
      </c>
      <c r="B1832" t="s">
        <v>40</v>
      </c>
      <c r="C1832" t="s">
        <v>66</v>
      </c>
      <c r="D1832">
        <v>25.519839999999999</v>
      </c>
      <c r="E1832">
        <v>92.415149999999997</v>
      </c>
      <c r="F1832">
        <v>6.55</v>
      </c>
      <c r="G1832" t="s">
        <v>17</v>
      </c>
      <c r="H1832" t="s">
        <v>14</v>
      </c>
      <c r="I1832">
        <v>23.97</v>
      </c>
      <c r="J1832">
        <v>36</v>
      </c>
      <c r="K1832">
        <v>27.9</v>
      </c>
    </row>
    <row r="1833" spans="1:11" x14ac:dyDescent="0.3">
      <c r="A1833" s="1">
        <v>45408</v>
      </c>
      <c r="B1833" t="s">
        <v>18</v>
      </c>
      <c r="C1833" t="s">
        <v>70</v>
      </c>
      <c r="D1833">
        <v>27.358039999999999</v>
      </c>
      <c r="E1833">
        <v>86.053809999999999</v>
      </c>
      <c r="F1833">
        <v>0.46</v>
      </c>
      <c r="G1833" t="s">
        <v>13</v>
      </c>
      <c r="H1833" t="s">
        <v>14</v>
      </c>
      <c r="I1833">
        <v>29.64</v>
      </c>
      <c r="J1833">
        <v>61</v>
      </c>
      <c r="K1833">
        <v>10.7</v>
      </c>
    </row>
    <row r="1834" spans="1:11" x14ac:dyDescent="0.3">
      <c r="A1834" s="1">
        <v>45552</v>
      </c>
      <c r="B1834" t="s">
        <v>37</v>
      </c>
      <c r="C1834" t="s">
        <v>38</v>
      </c>
      <c r="D1834">
        <v>26.238939999999999</v>
      </c>
      <c r="E1834">
        <v>89.572810000000004</v>
      </c>
      <c r="F1834">
        <v>15.21</v>
      </c>
      <c r="G1834" t="s">
        <v>24</v>
      </c>
      <c r="H1834" t="s">
        <v>25</v>
      </c>
      <c r="I1834">
        <v>34.119999999999997</v>
      </c>
      <c r="J1834">
        <v>86</v>
      </c>
      <c r="K1834">
        <v>14.4</v>
      </c>
    </row>
    <row r="1835" spans="1:11" x14ac:dyDescent="0.3">
      <c r="A1835" s="1">
        <v>45327</v>
      </c>
      <c r="B1835" t="s">
        <v>18</v>
      </c>
      <c r="C1835" t="s">
        <v>49</v>
      </c>
      <c r="D1835">
        <v>25.35201</v>
      </c>
      <c r="E1835">
        <v>85.737160000000003</v>
      </c>
      <c r="F1835">
        <v>16.72</v>
      </c>
      <c r="G1835" t="s">
        <v>24</v>
      </c>
      <c r="H1835" t="s">
        <v>25</v>
      </c>
      <c r="I1835">
        <v>17.41</v>
      </c>
      <c r="J1835">
        <v>80</v>
      </c>
      <c r="K1835">
        <v>7.5</v>
      </c>
    </row>
    <row r="1836" spans="1:11" x14ac:dyDescent="0.3">
      <c r="A1836" s="1">
        <v>45329</v>
      </c>
      <c r="B1836" t="s">
        <v>28</v>
      </c>
      <c r="C1836" t="s">
        <v>58</v>
      </c>
      <c r="D1836">
        <v>15.604430000000001</v>
      </c>
      <c r="E1836">
        <v>83.428179999999998</v>
      </c>
      <c r="F1836">
        <v>4.08</v>
      </c>
      <c r="G1836" t="s">
        <v>17</v>
      </c>
      <c r="H1836" t="s">
        <v>14</v>
      </c>
      <c r="I1836">
        <v>22.23</v>
      </c>
      <c r="J1836">
        <v>63</v>
      </c>
      <c r="K1836">
        <v>31</v>
      </c>
    </row>
    <row r="1837" spans="1:11" x14ac:dyDescent="0.3">
      <c r="A1837" s="1">
        <v>45559</v>
      </c>
      <c r="B1837" t="s">
        <v>22</v>
      </c>
      <c r="C1837" t="s">
        <v>59</v>
      </c>
      <c r="D1837">
        <v>16.725159999999999</v>
      </c>
      <c r="E1837">
        <v>78.020790000000005</v>
      </c>
      <c r="F1837">
        <v>13.71</v>
      </c>
      <c r="G1837" t="s">
        <v>24</v>
      </c>
      <c r="H1837" t="s">
        <v>25</v>
      </c>
      <c r="I1837">
        <v>28.84</v>
      </c>
      <c r="J1837">
        <v>54</v>
      </c>
      <c r="K1837">
        <v>34.6</v>
      </c>
    </row>
    <row r="1838" spans="1:11" x14ac:dyDescent="0.3">
      <c r="A1838" s="1">
        <v>45340</v>
      </c>
      <c r="B1838" t="s">
        <v>30</v>
      </c>
      <c r="C1838" t="s">
        <v>50</v>
      </c>
      <c r="D1838">
        <v>11.453060000000001</v>
      </c>
      <c r="E1838">
        <v>74.584360000000004</v>
      </c>
      <c r="F1838">
        <v>325.32</v>
      </c>
      <c r="G1838" t="s">
        <v>33</v>
      </c>
      <c r="H1838" t="s">
        <v>78</v>
      </c>
      <c r="I1838">
        <v>1.58</v>
      </c>
      <c r="J1838">
        <v>100</v>
      </c>
      <c r="K1838">
        <v>0.4</v>
      </c>
    </row>
    <row r="1839" spans="1:11" x14ac:dyDescent="0.3">
      <c r="A1839" s="1">
        <v>45312</v>
      </c>
      <c r="B1839" t="s">
        <v>30</v>
      </c>
      <c r="C1839" t="s">
        <v>50</v>
      </c>
      <c r="D1839">
        <v>9.1987699999999997</v>
      </c>
      <c r="E1839">
        <v>75.529830000000004</v>
      </c>
      <c r="F1839">
        <v>4.58</v>
      </c>
      <c r="G1839" t="s">
        <v>17</v>
      </c>
      <c r="H1839" t="s">
        <v>14</v>
      </c>
      <c r="I1839">
        <v>22.57</v>
      </c>
      <c r="J1839">
        <v>71</v>
      </c>
      <c r="K1839">
        <v>9.1999999999999993</v>
      </c>
    </row>
    <row r="1840" spans="1:11" x14ac:dyDescent="0.3">
      <c r="A1840" s="1">
        <v>45520</v>
      </c>
      <c r="B1840" t="s">
        <v>37</v>
      </c>
      <c r="C1840" t="s">
        <v>38</v>
      </c>
      <c r="D1840">
        <v>22.527249999999999</v>
      </c>
      <c r="E1840">
        <v>89.328739999999996</v>
      </c>
      <c r="F1840">
        <v>2.96</v>
      </c>
      <c r="G1840" t="s">
        <v>17</v>
      </c>
      <c r="H1840" t="s">
        <v>14</v>
      </c>
      <c r="I1840">
        <v>31.19</v>
      </c>
      <c r="J1840">
        <v>35</v>
      </c>
      <c r="K1840">
        <v>13.3</v>
      </c>
    </row>
    <row r="1841" spans="1:11" x14ac:dyDescent="0.3">
      <c r="A1841" s="1">
        <v>45334</v>
      </c>
      <c r="B1841" t="s">
        <v>18</v>
      </c>
      <c r="C1841" t="s">
        <v>19</v>
      </c>
      <c r="D1841">
        <v>25.003959999999999</v>
      </c>
      <c r="E1841">
        <v>85.481589999999997</v>
      </c>
      <c r="F1841">
        <v>3.72</v>
      </c>
      <c r="G1841" t="s">
        <v>17</v>
      </c>
      <c r="H1841" t="s">
        <v>14</v>
      </c>
      <c r="I1841">
        <v>21.65</v>
      </c>
      <c r="J1841">
        <v>67</v>
      </c>
      <c r="K1841">
        <v>6</v>
      </c>
    </row>
    <row r="1842" spans="1:11" x14ac:dyDescent="0.3">
      <c r="A1842" s="1">
        <v>45633</v>
      </c>
      <c r="B1842" t="s">
        <v>15</v>
      </c>
      <c r="C1842" t="s">
        <v>16</v>
      </c>
      <c r="D1842">
        <v>16.976410000000001</v>
      </c>
      <c r="E1842">
        <v>76.849500000000006</v>
      </c>
      <c r="F1842">
        <v>28.41</v>
      </c>
      <c r="G1842" t="s">
        <v>24</v>
      </c>
      <c r="H1842" t="s">
        <v>25</v>
      </c>
      <c r="I1842">
        <v>23.48</v>
      </c>
      <c r="J1842">
        <v>76</v>
      </c>
      <c r="K1842">
        <v>7.3</v>
      </c>
    </row>
    <row r="1843" spans="1:11" x14ac:dyDescent="0.3">
      <c r="A1843" s="1">
        <v>45493</v>
      </c>
      <c r="B1843" t="s">
        <v>37</v>
      </c>
      <c r="C1843" t="s">
        <v>38</v>
      </c>
      <c r="D1843">
        <v>22.20815</v>
      </c>
      <c r="E1843">
        <v>89.584770000000006</v>
      </c>
      <c r="F1843">
        <v>11.93</v>
      </c>
      <c r="G1843" t="s">
        <v>24</v>
      </c>
      <c r="H1843" t="s">
        <v>25</v>
      </c>
      <c r="I1843">
        <v>31.74</v>
      </c>
      <c r="J1843">
        <v>84</v>
      </c>
      <c r="K1843">
        <v>17.100000000000001</v>
      </c>
    </row>
    <row r="1844" spans="1:11" x14ac:dyDescent="0.3">
      <c r="A1844" s="1">
        <v>45576</v>
      </c>
      <c r="B1844" t="s">
        <v>30</v>
      </c>
      <c r="C1844" t="s">
        <v>31</v>
      </c>
      <c r="D1844">
        <v>12.56134</v>
      </c>
      <c r="E1844">
        <v>76.107069999999993</v>
      </c>
      <c r="F1844">
        <v>10.55</v>
      </c>
      <c r="G1844" t="s">
        <v>24</v>
      </c>
      <c r="H1844" t="s">
        <v>25</v>
      </c>
      <c r="I1844">
        <v>20.25</v>
      </c>
      <c r="J1844">
        <v>64</v>
      </c>
      <c r="K1844">
        <v>36.200000000000003</v>
      </c>
    </row>
    <row r="1845" spans="1:11" x14ac:dyDescent="0.3">
      <c r="A1845" s="1">
        <v>45489</v>
      </c>
      <c r="B1845" t="s">
        <v>26</v>
      </c>
      <c r="C1845" t="s">
        <v>63</v>
      </c>
      <c r="D1845">
        <v>11.844239999999999</v>
      </c>
      <c r="E1845">
        <v>79.448099999999997</v>
      </c>
      <c r="F1845">
        <v>17.57</v>
      </c>
      <c r="G1845" t="s">
        <v>24</v>
      </c>
      <c r="H1845" t="s">
        <v>25</v>
      </c>
      <c r="I1845">
        <v>26.7</v>
      </c>
      <c r="J1845">
        <v>59</v>
      </c>
      <c r="K1845">
        <v>15.6</v>
      </c>
    </row>
    <row r="1846" spans="1:11" x14ac:dyDescent="0.3">
      <c r="A1846" s="1">
        <v>45319</v>
      </c>
      <c r="B1846" t="s">
        <v>37</v>
      </c>
      <c r="C1846" t="s">
        <v>61</v>
      </c>
      <c r="D1846">
        <v>26.743189999999998</v>
      </c>
      <c r="E1846">
        <v>87.659859999999995</v>
      </c>
      <c r="F1846">
        <v>7.54</v>
      </c>
      <c r="G1846" t="s">
        <v>17</v>
      </c>
      <c r="H1846" t="s">
        <v>14</v>
      </c>
      <c r="I1846">
        <v>24.27</v>
      </c>
      <c r="J1846">
        <v>84</v>
      </c>
      <c r="K1846">
        <v>20.2</v>
      </c>
    </row>
    <row r="1847" spans="1:11" x14ac:dyDescent="0.3">
      <c r="A1847" s="1">
        <v>45449</v>
      </c>
      <c r="B1847" t="s">
        <v>26</v>
      </c>
      <c r="C1847" t="s">
        <v>62</v>
      </c>
      <c r="D1847">
        <v>8.7839399999999994</v>
      </c>
      <c r="E1847">
        <v>77.892840000000007</v>
      </c>
      <c r="F1847">
        <v>14.93</v>
      </c>
      <c r="G1847" t="s">
        <v>24</v>
      </c>
      <c r="H1847" t="s">
        <v>25</v>
      </c>
      <c r="I1847">
        <v>23.38</v>
      </c>
      <c r="J1847">
        <v>67</v>
      </c>
      <c r="K1847">
        <v>16.100000000000001</v>
      </c>
    </row>
    <row r="1848" spans="1:11" x14ac:dyDescent="0.3">
      <c r="A1848" s="1">
        <v>45417</v>
      </c>
      <c r="B1848" t="s">
        <v>26</v>
      </c>
      <c r="C1848" t="s">
        <v>27</v>
      </c>
      <c r="D1848">
        <v>11.05334</v>
      </c>
      <c r="E1848">
        <v>78.458110000000005</v>
      </c>
      <c r="F1848">
        <v>0.32</v>
      </c>
      <c r="G1848" t="s">
        <v>13</v>
      </c>
      <c r="H1848" t="s">
        <v>14</v>
      </c>
      <c r="I1848">
        <v>31.24</v>
      </c>
      <c r="J1848">
        <v>59</v>
      </c>
      <c r="K1848">
        <v>5.7</v>
      </c>
    </row>
    <row r="1849" spans="1:11" x14ac:dyDescent="0.3">
      <c r="A1849" s="1">
        <v>45471</v>
      </c>
      <c r="B1849" t="s">
        <v>40</v>
      </c>
      <c r="C1849" t="s">
        <v>41</v>
      </c>
      <c r="D1849">
        <v>26.967980000000001</v>
      </c>
      <c r="E1849">
        <v>89.83981</v>
      </c>
      <c r="F1849">
        <v>41.86</v>
      </c>
      <c r="G1849" t="s">
        <v>48</v>
      </c>
      <c r="H1849" t="s">
        <v>25</v>
      </c>
      <c r="I1849">
        <v>24.81</v>
      </c>
      <c r="J1849">
        <v>75</v>
      </c>
      <c r="K1849">
        <v>26.6</v>
      </c>
    </row>
    <row r="1850" spans="1:11" x14ac:dyDescent="0.3">
      <c r="A1850" s="1">
        <v>45603</v>
      </c>
      <c r="B1850" t="s">
        <v>11</v>
      </c>
      <c r="C1850" t="s">
        <v>60</v>
      </c>
      <c r="D1850">
        <v>24.206810000000001</v>
      </c>
      <c r="E1850">
        <v>70.554180000000002</v>
      </c>
      <c r="F1850">
        <v>5.24</v>
      </c>
      <c r="G1850" t="s">
        <v>17</v>
      </c>
      <c r="H1850" t="s">
        <v>14</v>
      </c>
      <c r="I1850">
        <v>23.73</v>
      </c>
      <c r="J1850">
        <v>58</v>
      </c>
      <c r="K1850">
        <v>14.8</v>
      </c>
    </row>
    <row r="1851" spans="1:11" x14ac:dyDescent="0.3">
      <c r="A1851" s="1">
        <v>45462</v>
      </c>
      <c r="B1851" t="s">
        <v>15</v>
      </c>
      <c r="C1851" t="s">
        <v>45</v>
      </c>
      <c r="D1851">
        <v>20.298380000000002</v>
      </c>
      <c r="E1851">
        <v>76.220650000000006</v>
      </c>
      <c r="F1851">
        <v>16.850000000000001</v>
      </c>
      <c r="G1851" t="s">
        <v>24</v>
      </c>
      <c r="H1851" t="s">
        <v>25</v>
      </c>
      <c r="I1851">
        <v>28.37</v>
      </c>
      <c r="J1851">
        <v>78</v>
      </c>
      <c r="K1851">
        <v>8.1</v>
      </c>
    </row>
    <row r="1852" spans="1:11" x14ac:dyDescent="0.3">
      <c r="A1852" s="1">
        <v>45493</v>
      </c>
      <c r="B1852" t="s">
        <v>40</v>
      </c>
      <c r="C1852" t="s">
        <v>73</v>
      </c>
      <c r="D1852">
        <v>24.834610000000001</v>
      </c>
      <c r="E1852">
        <v>93.824269999999999</v>
      </c>
      <c r="F1852">
        <v>15.64</v>
      </c>
      <c r="G1852" t="s">
        <v>24</v>
      </c>
      <c r="H1852" t="s">
        <v>25</v>
      </c>
      <c r="I1852">
        <v>28.68</v>
      </c>
      <c r="J1852">
        <v>58</v>
      </c>
      <c r="K1852">
        <v>18.5</v>
      </c>
    </row>
    <row r="1853" spans="1:11" x14ac:dyDescent="0.3">
      <c r="A1853" s="1">
        <v>45584</v>
      </c>
      <c r="B1853" t="s">
        <v>18</v>
      </c>
      <c r="C1853" t="s">
        <v>49</v>
      </c>
      <c r="D1853">
        <v>25.394760000000002</v>
      </c>
      <c r="E1853">
        <v>84.56711</v>
      </c>
      <c r="F1853">
        <v>49.46</v>
      </c>
      <c r="G1853" t="s">
        <v>48</v>
      </c>
      <c r="H1853" t="s">
        <v>25</v>
      </c>
      <c r="I1853">
        <v>24.22</v>
      </c>
      <c r="J1853">
        <v>59</v>
      </c>
      <c r="K1853">
        <v>14.9</v>
      </c>
    </row>
    <row r="1854" spans="1:11" x14ac:dyDescent="0.3">
      <c r="A1854" s="1">
        <v>45615</v>
      </c>
      <c r="B1854" t="s">
        <v>26</v>
      </c>
      <c r="C1854" t="s">
        <v>55</v>
      </c>
      <c r="D1854">
        <v>9.5498999999999992</v>
      </c>
      <c r="E1854">
        <v>78.944059999999993</v>
      </c>
      <c r="F1854">
        <v>0.11</v>
      </c>
      <c r="G1854" t="s">
        <v>13</v>
      </c>
      <c r="H1854" t="s">
        <v>14</v>
      </c>
      <c r="I1854">
        <v>22.92</v>
      </c>
      <c r="J1854">
        <v>63</v>
      </c>
      <c r="K1854">
        <v>2.7</v>
      </c>
    </row>
    <row r="1855" spans="1:11" x14ac:dyDescent="0.3">
      <c r="A1855" s="1">
        <v>45496</v>
      </c>
      <c r="B1855" t="s">
        <v>15</v>
      </c>
      <c r="C1855" t="s">
        <v>43</v>
      </c>
      <c r="D1855">
        <v>17.207170000000001</v>
      </c>
      <c r="E1855">
        <v>77.033500000000004</v>
      </c>
      <c r="F1855">
        <v>20.79</v>
      </c>
      <c r="G1855" t="s">
        <v>24</v>
      </c>
      <c r="H1855" t="s">
        <v>25</v>
      </c>
      <c r="I1855">
        <v>22.45</v>
      </c>
      <c r="J1855">
        <v>54</v>
      </c>
      <c r="K1855">
        <v>32.700000000000003</v>
      </c>
    </row>
    <row r="1856" spans="1:11" x14ac:dyDescent="0.3">
      <c r="A1856" s="1">
        <v>45301</v>
      </c>
      <c r="B1856" t="s">
        <v>30</v>
      </c>
      <c r="C1856" t="s">
        <v>31</v>
      </c>
      <c r="D1856">
        <v>8.6326900000000002</v>
      </c>
      <c r="E1856">
        <v>77.159769999999995</v>
      </c>
      <c r="F1856">
        <v>0</v>
      </c>
      <c r="G1856" t="s">
        <v>54</v>
      </c>
      <c r="H1856" t="s">
        <v>14</v>
      </c>
      <c r="I1856">
        <v>20.74</v>
      </c>
      <c r="J1856">
        <v>65</v>
      </c>
      <c r="K1856">
        <v>25.5</v>
      </c>
    </row>
    <row r="1857" spans="1:11" x14ac:dyDescent="0.3">
      <c r="A1857" s="1">
        <v>45555</v>
      </c>
      <c r="B1857" t="s">
        <v>26</v>
      </c>
      <c r="C1857" t="s">
        <v>27</v>
      </c>
      <c r="D1857">
        <v>10.55878</v>
      </c>
      <c r="E1857">
        <v>80.087969999999999</v>
      </c>
      <c r="F1857">
        <v>33.090000000000003</v>
      </c>
      <c r="G1857" t="s">
        <v>24</v>
      </c>
      <c r="H1857" t="s">
        <v>25</v>
      </c>
      <c r="I1857">
        <v>22.15</v>
      </c>
      <c r="J1857">
        <v>56</v>
      </c>
      <c r="K1857">
        <v>11.7</v>
      </c>
    </row>
    <row r="1858" spans="1:11" x14ac:dyDescent="0.3">
      <c r="A1858" s="1">
        <v>45600</v>
      </c>
      <c r="B1858" t="s">
        <v>20</v>
      </c>
      <c r="C1858" t="s">
        <v>36</v>
      </c>
      <c r="D1858">
        <v>20.475390000000001</v>
      </c>
      <c r="E1858">
        <v>82.048500000000004</v>
      </c>
      <c r="F1858">
        <v>0</v>
      </c>
      <c r="G1858" t="s">
        <v>54</v>
      </c>
      <c r="H1858" t="s">
        <v>14</v>
      </c>
      <c r="I1858">
        <v>27.65</v>
      </c>
      <c r="J1858">
        <v>75</v>
      </c>
      <c r="K1858">
        <v>39.799999999999997</v>
      </c>
    </row>
    <row r="1859" spans="1:11" x14ac:dyDescent="0.3">
      <c r="A1859" s="1">
        <v>45552</v>
      </c>
      <c r="B1859" t="s">
        <v>26</v>
      </c>
      <c r="C1859" t="s">
        <v>55</v>
      </c>
      <c r="D1859">
        <v>9.6019799999999993</v>
      </c>
      <c r="E1859">
        <v>77.460279999999997</v>
      </c>
      <c r="F1859">
        <v>14.29</v>
      </c>
      <c r="G1859" t="s">
        <v>24</v>
      </c>
      <c r="H1859" t="s">
        <v>25</v>
      </c>
      <c r="I1859">
        <v>25.57</v>
      </c>
      <c r="J1859">
        <v>62</v>
      </c>
      <c r="K1859">
        <v>6.5</v>
      </c>
    </row>
    <row r="1860" spans="1:11" x14ac:dyDescent="0.3">
      <c r="A1860" s="1">
        <v>45331</v>
      </c>
      <c r="B1860" t="s">
        <v>11</v>
      </c>
      <c r="C1860" t="s">
        <v>44</v>
      </c>
      <c r="D1860">
        <v>20.531569999999999</v>
      </c>
      <c r="E1860">
        <v>69.016149999999996</v>
      </c>
      <c r="F1860">
        <v>3.12</v>
      </c>
      <c r="G1860" t="s">
        <v>17</v>
      </c>
      <c r="H1860" t="s">
        <v>14</v>
      </c>
      <c r="I1860">
        <v>24.53</v>
      </c>
      <c r="J1860">
        <v>67</v>
      </c>
      <c r="K1860">
        <v>30.8</v>
      </c>
    </row>
    <row r="1861" spans="1:11" x14ac:dyDescent="0.3">
      <c r="A1861" s="1">
        <v>45580</v>
      </c>
      <c r="B1861" t="s">
        <v>15</v>
      </c>
      <c r="C1861" t="s">
        <v>32</v>
      </c>
      <c r="D1861">
        <v>18.82891</v>
      </c>
      <c r="E1861">
        <v>75.847030000000004</v>
      </c>
      <c r="F1861">
        <v>13.04</v>
      </c>
      <c r="G1861" t="s">
        <v>24</v>
      </c>
      <c r="H1861" t="s">
        <v>25</v>
      </c>
      <c r="I1861">
        <v>28.9</v>
      </c>
      <c r="J1861">
        <v>86</v>
      </c>
      <c r="K1861">
        <v>21.1</v>
      </c>
    </row>
    <row r="1862" spans="1:11" x14ac:dyDescent="0.3">
      <c r="A1862" s="1">
        <v>45489</v>
      </c>
      <c r="B1862" t="s">
        <v>22</v>
      </c>
      <c r="C1862" t="s">
        <v>23</v>
      </c>
      <c r="D1862">
        <v>11.50281</v>
      </c>
      <c r="E1862">
        <v>77.626509999999996</v>
      </c>
      <c r="F1862">
        <v>14.46</v>
      </c>
      <c r="G1862" t="s">
        <v>24</v>
      </c>
      <c r="H1862" t="s">
        <v>25</v>
      </c>
      <c r="I1862">
        <v>29.26</v>
      </c>
      <c r="J1862">
        <v>63</v>
      </c>
      <c r="K1862">
        <v>12.7</v>
      </c>
    </row>
    <row r="1863" spans="1:11" x14ac:dyDescent="0.3">
      <c r="A1863" s="1">
        <v>45435</v>
      </c>
      <c r="B1863" t="s">
        <v>30</v>
      </c>
      <c r="C1863" t="s">
        <v>50</v>
      </c>
      <c r="D1863">
        <v>12.456189999999999</v>
      </c>
      <c r="E1863">
        <v>74.696879999999993</v>
      </c>
      <c r="F1863">
        <v>19.059999999999999</v>
      </c>
      <c r="G1863" t="s">
        <v>24</v>
      </c>
      <c r="H1863" t="s">
        <v>25</v>
      </c>
      <c r="I1863">
        <v>31.49</v>
      </c>
      <c r="J1863">
        <v>49</v>
      </c>
      <c r="K1863">
        <v>9.3000000000000007</v>
      </c>
    </row>
    <row r="1864" spans="1:11" x14ac:dyDescent="0.3">
      <c r="A1864" s="1">
        <v>45551</v>
      </c>
      <c r="B1864" t="s">
        <v>15</v>
      </c>
      <c r="C1864" t="s">
        <v>16</v>
      </c>
      <c r="D1864">
        <v>19.746639999999999</v>
      </c>
      <c r="E1864">
        <v>76.595050000000001</v>
      </c>
      <c r="F1864">
        <v>8.8800000000000008</v>
      </c>
      <c r="G1864" t="s">
        <v>17</v>
      </c>
      <c r="H1864" t="s">
        <v>14</v>
      </c>
      <c r="I1864">
        <v>27.85</v>
      </c>
      <c r="J1864">
        <v>72</v>
      </c>
      <c r="K1864">
        <v>3.7</v>
      </c>
    </row>
    <row r="1865" spans="1:11" x14ac:dyDescent="0.3">
      <c r="A1865" s="1">
        <v>45579</v>
      </c>
      <c r="B1865" t="s">
        <v>15</v>
      </c>
      <c r="C1865" t="s">
        <v>43</v>
      </c>
      <c r="D1865">
        <v>20.8432</v>
      </c>
      <c r="E1865">
        <v>77.302229999999994</v>
      </c>
      <c r="F1865">
        <v>30.16</v>
      </c>
      <c r="G1865" t="s">
        <v>24</v>
      </c>
      <c r="H1865" t="s">
        <v>25</v>
      </c>
      <c r="I1865">
        <v>22.23</v>
      </c>
      <c r="J1865">
        <v>62</v>
      </c>
      <c r="K1865">
        <v>9.1999999999999993</v>
      </c>
    </row>
    <row r="1866" spans="1:11" x14ac:dyDescent="0.3">
      <c r="A1866" s="1">
        <v>45593</v>
      </c>
      <c r="B1866" t="s">
        <v>20</v>
      </c>
      <c r="C1866" t="s">
        <v>52</v>
      </c>
      <c r="D1866">
        <v>20.504190000000001</v>
      </c>
      <c r="E1866">
        <v>83.608310000000003</v>
      </c>
      <c r="F1866">
        <v>10.220000000000001</v>
      </c>
      <c r="G1866" t="s">
        <v>24</v>
      </c>
      <c r="H1866" t="s">
        <v>25</v>
      </c>
      <c r="I1866">
        <v>24.96</v>
      </c>
      <c r="J1866">
        <v>51</v>
      </c>
      <c r="K1866">
        <v>18.899999999999999</v>
      </c>
    </row>
    <row r="1867" spans="1:11" x14ac:dyDescent="0.3">
      <c r="A1867" s="1">
        <v>45463</v>
      </c>
      <c r="B1867" t="s">
        <v>37</v>
      </c>
      <c r="C1867" t="s">
        <v>38</v>
      </c>
      <c r="D1867">
        <v>25.451530000000002</v>
      </c>
      <c r="E1867">
        <v>89.194199999999995</v>
      </c>
      <c r="F1867">
        <v>80.13</v>
      </c>
      <c r="G1867" t="s">
        <v>48</v>
      </c>
      <c r="H1867" t="s">
        <v>56</v>
      </c>
      <c r="I1867">
        <v>23.53</v>
      </c>
      <c r="J1867">
        <v>68</v>
      </c>
      <c r="K1867">
        <v>20.100000000000001</v>
      </c>
    </row>
    <row r="1868" spans="1:11" x14ac:dyDescent="0.3">
      <c r="A1868" s="1">
        <v>45326</v>
      </c>
      <c r="B1868" t="s">
        <v>22</v>
      </c>
      <c r="C1868" t="s">
        <v>51</v>
      </c>
      <c r="D1868">
        <v>17.885459999999998</v>
      </c>
      <c r="E1868">
        <v>76.849299999999999</v>
      </c>
      <c r="F1868">
        <v>4.13</v>
      </c>
      <c r="G1868" t="s">
        <v>17</v>
      </c>
      <c r="H1868" t="s">
        <v>14</v>
      </c>
      <c r="I1868">
        <v>23.43</v>
      </c>
      <c r="J1868">
        <v>60</v>
      </c>
      <c r="K1868">
        <v>0</v>
      </c>
    </row>
    <row r="1869" spans="1:11" x14ac:dyDescent="0.3">
      <c r="A1869" s="1">
        <v>45505</v>
      </c>
      <c r="B1869" t="s">
        <v>30</v>
      </c>
      <c r="C1869" t="s">
        <v>50</v>
      </c>
      <c r="D1869">
        <v>10.90765</v>
      </c>
      <c r="E1869">
        <v>77.38861</v>
      </c>
      <c r="F1869">
        <v>19.48</v>
      </c>
      <c r="G1869" t="s">
        <v>24</v>
      </c>
      <c r="H1869" t="s">
        <v>25</v>
      </c>
      <c r="I1869">
        <v>24.6</v>
      </c>
      <c r="J1869">
        <v>68</v>
      </c>
      <c r="K1869">
        <v>5.7</v>
      </c>
    </row>
    <row r="1870" spans="1:11" x14ac:dyDescent="0.3">
      <c r="A1870" s="1">
        <v>45570</v>
      </c>
      <c r="B1870" t="s">
        <v>26</v>
      </c>
      <c r="C1870" t="s">
        <v>55</v>
      </c>
      <c r="D1870">
        <v>8.9066600000000005</v>
      </c>
      <c r="E1870">
        <v>78.917159999999996</v>
      </c>
      <c r="F1870">
        <v>11.63</v>
      </c>
      <c r="G1870" t="s">
        <v>24</v>
      </c>
      <c r="H1870" t="s">
        <v>25</v>
      </c>
      <c r="I1870">
        <v>22.26</v>
      </c>
      <c r="J1870">
        <v>54</v>
      </c>
      <c r="K1870">
        <v>26.1</v>
      </c>
    </row>
    <row r="1871" spans="1:11" x14ac:dyDescent="0.3">
      <c r="A1871" s="1">
        <v>45639</v>
      </c>
      <c r="B1871" t="s">
        <v>11</v>
      </c>
      <c r="C1871" t="s">
        <v>12</v>
      </c>
      <c r="D1871">
        <v>21.930289999999999</v>
      </c>
      <c r="E1871">
        <v>72.682699999999997</v>
      </c>
      <c r="F1871">
        <v>0.83</v>
      </c>
      <c r="G1871" t="s">
        <v>13</v>
      </c>
      <c r="H1871" t="s">
        <v>14</v>
      </c>
      <c r="I1871">
        <v>20.29</v>
      </c>
      <c r="J1871">
        <v>53</v>
      </c>
      <c r="K1871">
        <v>28.8</v>
      </c>
    </row>
    <row r="1872" spans="1:11" x14ac:dyDescent="0.3">
      <c r="A1872" s="1">
        <v>45530</v>
      </c>
      <c r="B1872" t="s">
        <v>18</v>
      </c>
      <c r="C1872" t="s">
        <v>70</v>
      </c>
      <c r="D1872">
        <v>24.896889999999999</v>
      </c>
      <c r="E1872">
        <v>85.830680000000001</v>
      </c>
      <c r="F1872">
        <v>79.510000000000005</v>
      </c>
      <c r="G1872" t="s">
        <v>48</v>
      </c>
      <c r="H1872" t="s">
        <v>56</v>
      </c>
      <c r="I1872">
        <v>24.72</v>
      </c>
      <c r="J1872">
        <v>77</v>
      </c>
      <c r="K1872">
        <v>26.7</v>
      </c>
    </row>
    <row r="1873" spans="1:11" x14ac:dyDescent="0.3">
      <c r="A1873" s="1">
        <v>45465</v>
      </c>
      <c r="B1873" t="s">
        <v>11</v>
      </c>
      <c r="C1873" t="s">
        <v>60</v>
      </c>
      <c r="D1873">
        <v>20.951599999999999</v>
      </c>
      <c r="E1873">
        <v>74.233789999999999</v>
      </c>
      <c r="F1873">
        <v>13.11</v>
      </c>
      <c r="G1873" t="s">
        <v>24</v>
      </c>
      <c r="H1873" t="s">
        <v>25</v>
      </c>
      <c r="I1873">
        <v>29.42</v>
      </c>
      <c r="J1873">
        <v>62</v>
      </c>
      <c r="K1873">
        <v>33.1</v>
      </c>
    </row>
    <row r="1874" spans="1:11" x14ac:dyDescent="0.3">
      <c r="A1874" s="1">
        <v>45475</v>
      </c>
      <c r="B1874" t="s">
        <v>30</v>
      </c>
      <c r="C1874" t="s">
        <v>50</v>
      </c>
      <c r="D1874">
        <v>8.2627799999999993</v>
      </c>
      <c r="E1874">
        <v>75.565049999999999</v>
      </c>
      <c r="F1874">
        <v>6.35</v>
      </c>
      <c r="G1874" t="s">
        <v>17</v>
      </c>
      <c r="H1874" t="s">
        <v>14</v>
      </c>
      <c r="I1874">
        <v>28.13</v>
      </c>
      <c r="J1874">
        <v>45</v>
      </c>
      <c r="K1874">
        <v>28.5</v>
      </c>
    </row>
    <row r="1875" spans="1:11" x14ac:dyDescent="0.3">
      <c r="A1875" s="1">
        <v>45530</v>
      </c>
      <c r="B1875" t="s">
        <v>40</v>
      </c>
      <c r="C1875" t="s">
        <v>53</v>
      </c>
      <c r="D1875">
        <v>27.224070000000001</v>
      </c>
      <c r="E1875">
        <v>94.004320000000007</v>
      </c>
      <c r="F1875">
        <v>17.45</v>
      </c>
      <c r="G1875" t="s">
        <v>24</v>
      </c>
      <c r="H1875" t="s">
        <v>25</v>
      </c>
      <c r="I1875">
        <v>26.9</v>
      </c>
      <c r="J1875">
        <v>69</v>
      </c>
      <c r="K1875">
        <v>0.8</v>
      </c>
    </row>
    <row r="1876" spans="1:11" x14ac:dyDescent="0.3">
      <c r="A1876" s="1">
        <v>45373</v>
      </c>
      <c r="B1876" t="s">
        <v>11</v>
      </c>
      <c r="C1876" t="s">
        <v>46</v>
      </c>
      <c r="D1876">
        <v>24.157969999999999</v>
      </c>
      <c r="E1876">
        <v>72.005459999999999</v>
      </c>
      <c r="F1876">
        <v>17.05</v>
      </c>
      <c r="G1876" t="s">
        <v>24</v>
      </c>
      <c r="H1876" t="s">
        <v>25</v>
      </c>
      <c r="I1876">
        <v>27.7</v>
      </c>
      <c r="J1876">
        <v>71</v>
      </c>
      <c r="K1876">
        <v>19.2</v>
      </c>
    </row>
    <row r="1877" spans="1:11" x14ac:dyDescent="0.3">
      <c r="A1877" s="1">
        <v>45352</v>
      </c>
      <c r="B1877" t="s">
        <v>30</v>
      </c>
      <c r="C1877" t="s">
        <v>50</v>
      </c>
      <c r="D1877">
        <v>8.7868200000000005</v>
      </c>
      <c r="E1877">
        <v>75.644229999999993</v>
      </c>
      <c r="F1877">
        <v>0</v>
      </c>
      <c r="G1877" t="s">
        <v>54</v>
      </c>
      <c r="H1877" t="s">
        <v>14</v>
      </c>
      <c r="I1877">
        <v>29.25</v>
      </c>
      <c r="J1877">
        <v>74</v>
      </c>
      <c r="K1877">
        <v>2</v>
      </c>
    </row>
    <row r="1878" spans="1:11" x14ac:dyDescent="0.3">
      <c r="A1878" s="1">
        <v>45445</v>
      </c>
      <c r="B1878" t="s">
        <v>30</v>
      </c>
      <c r="C1878" t="s">
        <v>50</v>
      </c>
      <c r="D1878">
        <v>9.1482100000000006</v>
      </c>
      <c r="E1878">
        <v>76.860929999999996</v>
      </c>
      <c r="F1878">
        <v>12.48</v>
      </c>
      <c r="G1878" t="s">
        <v>24</v>
      </c>
      <c r="H1878" t="s">
        <v>25</v>
      </c>
      <c r="I1878">
        <v>24.8</v>
      </c>
      <c r="J1878">
        <v>59</v>
      </c>
      <c r="K1878">
        <v>25.9</v>
      </c>
    </row>
    <row r="1879" spans="1:11" x14ac:dyDescent="0.3">
      <c r="A1879" s="1">
        <v>45624</v>
      </c>
      <c r="B1879" t="s">
        <v>22</v>
      </c>
      <c r="C1879" t="s">
        <v>23</v>
      </c>
      <c r="D1879">
        <v>16.288170000000001</v>
      </c>
      <c r="E1879">
        <v>75.194159999999997</v>
      </c>
      <c r="F1879">
        <v>4.72</v>
      </c>
      <c r="G1879" t="s">
        <v>17</v>
      </c>
      <c r="H1879" t="s">
        <v>14</v>
      </c>
      <c r="I1879">
        <v>24.71</v>
      </c>
      <c r="J1879">
        <v>55</v>
      </c>
      <c r="K1879">
        <v>34.5</v>
      </c>
    </row>
    <row r="1880" spans="1:11" x14ac:dyDescent="0.3">
      <c r="A1880" s="1">
        <v>45542</v>
      </c>
      <c r="B1880" t="s">
        <v>15</v>
      </c>
      <c r="C1880" t="s">
        <v>16</v>
      </c>
      <c r="D1880">
        <v>20.148489999999999</v>
      </c>
      <c r="E1880">
        <v>75.153540000000007</v>
      </c>
      <c r="F1880">
        <v>62.52</v>
      </c>
      <c r="G1880" t="s">
        <v>48</v>
      </c>
      <c r="H1880" t="s">
        <v>56</v>
      </c>
      <c r="I1880">
        <v>24.35</v>
      </c>
      <c r="J1880">
        <v>71</v>
      </c>
      <c r="K1880">
        <v>38.5</v>
      </c>
    </row>
    <row r="1881" spans="1:11" x14ac:dyDescent="0.3">
      <c r="A1881" s="1">
        <v>45490</v>
      </c>
      <c r="B1881" t="s">
        <v>15</v>
      </c>
      <c r="C1881" t="s">
        <v>43</v>
      </c>
      <c r="D1881">
        <v>18.52741</v>
      </c>
      <c r="E1881">
        <v>72.927970000000002</v>
      </c>
      <c r="F1881">
        <v>4.58</v>
      </c>
      <c r="G1881" t="s">
        <v>17</v>
      </c>
      <c r="H1881" t="s">
        <v>14</v>
      </c>
      <c r="I1881">
        <v>31.19</v>
      </c>
      <c r="J1881">
        <v>54</v>
      </c>
      <c r="K1881">
        <v>30.9</v>
      </c>
    </row>
    <row r="1882" spans="1:11" x14ac:dyDescent="0.3">
      <c r="A1882" s="1">
        <v>45571</v>
      </c>
      <c r="B1882" t="s">
        <v>20</v>
      </c>
      <c r="C1882" t="s">
        <v>36</v>
      </c>
      <c r="D1882">
        <v>18.700700000000001</v>
      </c>
      <c r="E1882">
        <v>82.483469999999997</v>
      </c>
      <c r="F1882">
        <v>2.06</v>
      </c>
      <c r="G1882" t="s">
        <v>13</v>
      </c>
      <c r="H1882" t="s">
        <v>14</v>
      </c>
      <c r="I1882">
        <v>25.27</v>
      </c>
      <c r="J1882">
        <v>45</v>
      </c>
      <c r="K1882">
        <v>18.399999999999999</v>
      </c>
    </row>
    <row r="1883" spans="1:11" x14ac:dyDescent="0.3">
      <c r="A1883" s="1">
        <v>45535</v>
      </c>
      <c r="B1883" t="s">
        <v>37</v>
      </c>
      <c r="C1883" t="s">
        <v>61</v>
      </c>
      <c r="D1883">
        <v>25.416399999999999</v>
      </c>
      <c r="E1883">
        <v>87.892589999999998</v>
      </c>
      <c r="F1883">
        <v>15.88</v>
      </c>
      <c r="G1883" t="s">
        <v>24</v>
      </c>
      <c r="H1883" t="s">
        <v>25</v>
      </c>
      <c r="I1883">
        <v>25.8</v>
      </c>
      <c r="J1883">
        <v>81</v>
      </c>
      <c r="K1883">
        <v>37.5</v>
      </c>
    </row>
    <row r="1884" spans="1:11" x14ac:dyDescent="0.3">
      <c r="A1884" s="1">
        <v>45458</v>
      </c>
      <c r="B1884" t="s">
        <v>18</v>
      </c>
      <c r="C1884" t="s">
        <v>47</v>
      </c>
      <c r="D1884">
        <v>26.019179999999999</v>
      </c>
      <c r="E1884">
        <v>86.801230000000004</v>
      </c>
      <c r="F1884">
        <v>2.39</v>
      </c>
      <c r="G1884" t="s">
        <v>13</v>
      </c>
      <c r="H1884" t="s">
        <v>14</v>
      </c>
      <c r="I1884">
        <v>26.69</v>
      </c>
      <c r="J1884">
        <v>54</v>
      </c>
      <c r="K1884">
        <v>9.5</v>
      </c>
    </row>
    <row r="1885" spans="1:11" x14ac:dyDescent="0.3">
      <c r="A1885" s="1">
        <v>45389</v>
      </c>
      <c r="B1885" t="s">
        <v>26</v>
      </c>
      <c r="C1885" t="s">
        <v>27</v>
      </c>
      <c r="D1885">
        <v>11.26005</v>
      </c>
      <c r="E1885">
        <v>77.663820000000001</v>
      </c>
      <c r="F1885">
        <v>11.27</v>
      </c>
      <c r="G1885" t="s">
        <v>24</v>
      </c>
      <c r="H1885" t="s">
        <v>25</v>
      </c>
      <c r="I1885">
        <v>23.57</v>
      </c>
      <c r="J1885">
        <v>50</v>
      </c>
      <c r="K1885">
        <v>21.7</v>
      </c>
    </row>
    <row r="1886" spans="1:11" x14ac:dyDescent="0.3">
      <c r="A1886" s="1">
        <v>45513</v>
      </c>
      <c r="B1886" t="s">
        <v>22</v>
      </c>
      <c r="C1886" t="s">
        <v>23</v>
      </c>
      <c r="D1886">
        <v>12.412229999999999</v>
      </c>
      <c r="E1886">
        <v>75.555319999999995</v>
      </c>
      <c r="F1886">
        <v>7.21</v>
      </c>
      <c r="G1886" t="s">
        <v>17</v>
      </c>
      <c r="H1886" t="s">
        <v>14</v>
      </c>
      <c r="I1886">
        <v>29.89</v>
      </c>
      <c r="J1886">
        <v>49</v>
      </c>
      <c r="K1886">
        <v>3.2</v>
      </c>
    </row>
    <row r="1887" spans="1:11" x14ac:dyDescent="0.3">
      <c r="A1887" s="1">
        <v>45599</v>
      </c>
      <c r="B1887" t="s">
        <v>26</v>
      </c>
      <c r="C1887" t="s">
        <v>27</v>
      </c>
      <c r="D1887">
        <v>12.548220000000001</v>
      </c>
      <c r="E1887">
        <v>79.856629999999996</v>
      </c>
      <c r="F1887">
        <v>21.32</v>
      </c>
      <c r="G1887" t="s">
        <v>24</v>
      </c>
      <c r="H1887" t="s">
        <v>25</v>
      </c>
      <c r="I1887">
        <v>26.34</v>
      </c>
      <c r="J1887">
        <v>58</v>
      </c>
      <c r="K1887">
        <v>29</v>
      </c>
    </row>
    <row r="1888" spans="1:11" x14ac:dyDescent="0.3">
      <c r="A1888" s="1">
        <v>45373</v>
      </c>
      <c r="B1888" t="s">
        <v>15</v>
      </c>
      <c r="C1888" t="s">
        <v>16</v>
      </c>
      <c r="D1888">
        <v>21.2227</v>
      </c>
      <c r="E1888">
        <v>73.263589999999994</v>
      </c>
      <c r="F1888">
        <v>15.59</v>
      </c>
      <c r="G1888" t="s">
        <v>24</v>
      </c>
      <c r="H1888" t="s">
        <v>25</v>
      </c>
      <c r="I1888">
        <v>24.45</v>
      </c>
      <c r="J1888">
        <v>64</v>
      </c>
      <c r="K1888">
        <v>36.200000000000003</v>
      </c>
    </row>
    <row r="1889" spans="1:11" x14ac:dyDescent="0.3">
      <c r="A1889" s="1">
        <v>45344</v>
      </c>
      <c r="B1889" t="s">
        <v>15</v>
      </c>
      <c r="C1889" t="s">
        <v>32</v>
      </c>
      <c r="D1889">
        <v>18.45139</v>
      </c>
      <c r="E1889">
        <v>75.099890000000002</v>
      </c>
      <c r="F1889">
        <v>2.2400000000000002</v>
      </c>
      <c r="G1889" t="s">
        <v>13</v>
      </c>
      <c r="H1889" t="s">
        <v>14</v>
      </c>
      <c r="I1889">
        <v>19.37</v>
      </c>
      <c r="J1889">
        <v>82</v>
      </c>
      <c r="K1889">
        <v>30.4</v>
      </c>
    </row>
    <row r="1890" spans="1:11" x14ac:dyDescent="0.3">
      <c r="A1890" s="1">
        <v>45471</v>
      </c>
      <c r="B1890" t="s">
        <v>15</v>
      </c>
      <c r="C1890" t="s">
        <v>16</v>
      </c>
      <c r="D1890">
        <v>20.96058</v>
      </c>
      <c r="E1890">
        <v>78.083410000000001</v>
      </c>
      <c r="F1890">
        <v>31.35</v>
      </c>
      <c r="G1890" t="s">
        <v>24</v>
      </c>
      <c r="H1890" t="s">
        <v>25</v>
      </c>
      <c r="I1890">
        <v>23.68</v>
      </c>
      <c r="J1890">
        <v>59</v>
      </c>
      <c r="K1890">
        <v>1</v>
      </c>
    </row>
    <row r="1891" spans="1:11" x14ac:dyDescent="0.3">
      <c r="A1891" s="1">
        <v>45403</v>
      </c>
      <c r="B1891" t="s">
        <v>28</v>
      </c>
      <c r="C1891" t="s">
        <v>29</v>
      </c>
      <c r="D1891">
        <v>18.027049999999999</v>
      </c>
      <c r="E1891">
        <v>76.578860000000006</v>
      </c>
      <c r="F1891">
        <v>1.69</v>
      </c>
      <c r="G1891" t="s">
        <v>13</v>
      </c>
      <c r="H1891" t="s">
        <v>14</v>
      </c>
      <c r="I1891">
        <v>30.05</v>
      </c>
      <c r="J1891">
        <v>55</v>
      </c>
      <c r="K1891">
        <v>35</v>
      </c>
    </row>
    <row r="1892" spans="1:11" x14ac:dyDescent="0.3">
      <c r="A1892" s="1">
        <v>45647</v>
      </c>
      <c r="B1892" t="s">
        <v>37</v>
      </c>
      <c r="C1892" t="s">
        <v>38</v>
      </c>
      <c r="D1892">
        <v>25.821169999999999</v>
      </c>
      <c r="E1892">
        <v>88.981740000000002</v>
      </c>
      <c r="F1892">
        <v>1.43</v>
      </c>
      <c r="G1892" t="s">
        <v>13</v>
      </c>
      <c r="H1892" t="s">
        <v>14</v>
      </c>
      <c r="I1892">
        <v>20.77</v>
      </c>
      <c r="J1892">
        <v>67</v>
      </c>
      <c r="K1892">
        <v>20.7</v>
      </c>
    </row>
    <row r="1893" spans="1:11" x14ac:dyDescent="0.3">
      <c r="A1893" s="1">
        <v>45369</v>
      </c>
      <c r="B1893" t="s">
        <v>37</v>
      </c>
      <c r="C1893" t="s">
        <v>38</v>
      </c>
      <c r="D1893">
        <v>22.042619999999999</v>
      </c>
      <c r="E1893">
        <v>88.861999999999995</v>
      </c>
      <c r="F1893">
        <v>11.31</v>
      </c>
      <c r="G1893" t="s">
        <v>24</v>
      </c>
      <c r="H1893" t="s">
        <v>25</v>
      </c>
      <c r="I1893">
        <v>31.3</v>
      </c>
      <c r="J1893">
        <v>61</v>
      </c>
      <c r="K1893">
        <v>22.6</v>
      </c>
    </row>
    <row r="1894" spans="1:11" x14ac:dyDescent="0.3">
      <c r="A1894" s="1">
        <v>45408</v>
      </c>
      <c r="B1894" t="s">
        <v>28</v>
      </c>
      <c r="C1894" t="s">
        <v>29</v>
      </c>
      <c r="D1894">
        <v>15.40992</v>
      </c>
      <c r="E1894">
        <v>83.592640000000003</v>
      </c>
      <c r="F1894">
        <v>15.38</v>
      </c>
      <c r="G1894" t="s">
        <v>24</v>
      </c>
      <c r="H1894" t="s">
        <v>25</v>
      </c>
      <c r="I1894">
        <v>34.479999999999997</v>
      </c>
      <c r="J1894">
        <v>63</v>
      </c>
      <c r="K1894">
        <v>13.3</v>
      </c>
    </row>
    <row r="1895" spans="1:11" x14ac:dyDescent="0.3">
      <c r="A1895" s="1">
        <v>45510</v>
      </c>
      <c r="B1895" t="s">
        <v>15</v>
      </c>
      <c r="C1895" t="s">
        <v>16</v>
      </c>
      <c r="D1895">
        <v>21.578150000000001</v>
      </c>
      <c r="E1895">
        <v>75.472560000000001</v>
      </c>
      <c r="F1895">
        <v>40.909999999999997</v>
      </c>
      <c r="G1895" t="s">
        <v>48</v>
      </c>
      <c r="H1895" t="s">
        <v>25</v>
      </c>
      <c r="I1895">
        <v>29.56</v>
      </c>
      <c r="J1895">
        <v>62</v>
      </c>
      <c r="K1895">
        <v>26.2</v>
      </c>
    </row>
    <row r="1896" spans="1:11" x14ac:dyDescent="0.3">
      <c r="A1896" s="1">
        <v>45557</v>
      </c>
      <c r="B1896" t="s">
        <v>22</v>
      </c>
      <c r="C1896" t="s">
        <v>69</v>
      </c>
      <c r="D1896">
        <v>16.191780000000001</v>
      </c>
      <c r="E1896">
        <v>74.845569999999995</v>
      </c>
      <c r="F1896">
        <v>35.770000000000003</v>
      </c>
      <c r="G1896" t="s">
        <v>48</v>
      </c>
      <c r="H1896" t="s">
        <v>25</v>
      </c>
      <c r="I1896">
        <v>23.56</v>
      </c>
      <c r="J1896">
        <v>78</v>
      </c>
      <c r="K1896">
        <v>4.5999999999999996</v>
      </c>
    </row>
    <row r="1897" spans="1:11" x14ac:dyDescent="0.3">
      <c r="A1897" s="1">
        <v>45559</v>
      </c>
      <c r="B1897" t="s">
        <v>26</v>
      </c>
      <c r="C1897" t="s">
        <v>27</v>
      </c>
      <c r="D1897">
        <v>13.2212</v>
      </c>
      <c r="E1897">
        <v>76.410970000000006</v>
      </c>
      <c r="F1897">
        <v>206.68</v>
      </c>
      <c r="G1897" t="s">
        <v>33</v>
      </c>
      <c r="H1897" t="s">
        <v>77</v>
      </c>
      <c r="I1897">
        <v>14.59</v>
      </c>
      <c r="J1897">
        <v>100</v>
      </c>
      <c r="K1897">
        <v>157.69999999999999</v>
      </c>
    </row>
    <row r="1898" spans="1:11" x14ac:dyDescent="0.3">
      <c r="A1898" s="1">
        <v>45656</v>
      </c>
      <c r="B1898" t="s">
        <v>11</v>
      </c>
      <c r="C1898" t="s">
        <v>12</v>
      </c>
      <c r="D1898">
        <v>22.141960000000001</v>
      </c>
      <c r="E1898">
        <v>69.150769999999994</v>
      </c>
      <c r="F1898">
        <v>0</v>
      </c>
      <c r="G1898" t="s">
        <v>54</v>
      </c>
      <c r="H1898" t="s">
        <v>14</v>
      </c>
      <c r="I1898">
        <v>24.6</v>
      </c>
      <c r="J1898">
        <v>65</v>
      </c>
      <c r="K1898">
        <v>2.2999999999999998</v>
      </c>
    </row>
    <row r="1899" spans="1:11" x14ac:dyDescent="0.3">
      <c r="A1899" s="1">
        <v>45503</v>
      </c>
      <c r="B1899" t="s">
        <v>28</v>
      </c>
      <c r="C1899" t="s">
        <v>67</v>
      </c>
      <c r="D1899">
        <v>13.51477</v>
      </c>
      <c r="E1899">
        <v>76.72748</v>
      </c>
      <c r="F1899">
        <v>97.42</v>
      </c>
      <c r="G1899" t="s">
        <v>48</v>
      </c>
      <c r="H1899" t="s">
        <v>56</v>
      </c>
      <c r="I1899">
        <v>25.24</v>
      </c>
      <c r="J1899">
        <v>65</v>
      </c>
      <c r="K1899">
        <v>10.7</v>
      </c>
    </row>
    <row r="1900" spans="1:11" x14ac:dyDescent="0.3">
      <c r="A1900" s="1">
        <v>45538</v>
      </c>
      <c r="B1900" t="s">
        <v>15</v>
      </c>
      <c r="C1900" t="s">
        <v>43</v>
      </c>
      <c r="D1900">
        <v>21.940190000000001</v>
      </c>
      <c r="E1900">
        <v>74.222809999999996</v>
      </c>
      <c r="F1900">
        <v>9.8000000000000007</v>
      </c>
      <c r="G1900" t="s">
        <v>17</v>
      </c>
      <c r="H1900" t="s">
        <v>14</v>
      </c>
      <c r="I1900">
        <v>23.77</v>
      </c>
      <c r="J1900">
        <v>68</v>
      </c>
      <c r="K1900">
        <v>15.9</v>
      </c>
    </row>
    <row r="1901" spans="1:11" x14ac:dyDescent="0.3">
      <c r="A1901" s="1">
        <v>45632</v>
      </c>
      <c r="B1901" t="s">
        <v>22</v>
      </c>
      <c r="C1901" t="s">
        <v>59</v>
      </c>
      <c r="D1901">
        <v>13.011570000000001</v>
      </c>
      <c r="E1901">
        <v>74.575339999999997</v>
      </c>
      <c r="F1901">
        <v>3.52</v>
      </c>
      <c r="G1901" t="s">
        <v>17</v>
      </c>
      <c r="H1901" t="s">
        <v>14</v>
      </c>
      <c r="I1901">
        <v>22.8</v>
      </c>
      <c r="J1901">
        <v>56</v>
      </c>
      <c r="K1901">
        <v>16.3</v>
      </c>
    </row>
    <row r="1902" spans="1:11" x14ac:dyDescent="0.3">
      <c r="A1902" s="1">
        <v>45304</v>
      </c>
      <c r="B1902" t="s">
        <v>11</v>
      </c>
      <c r="C1902" t="s">
        <v>12</v>
      </c>
      <c r="D1902">
        <v>20.762260000000001</v>
      </c>
      <c r="E1902">
        <v>71.161879999999996</v>
      </c>
      <c r="F1902">
        <v>0.72</v>
      </c>
      <c r="G1902" t="s">
        <v>13</v>
      </c>
      <c r="H1902" t="s">
        <v>14</v>
      </c>
      <c r="I1902">
        <v>18.579999999999998</v>
      </c>
      <c r="J1902">
        <v>65</v>
      </c>
      <c r="K1902">
        <v>36.799999999999997</v>
      </c>
    </row>
    <row r="1903" spans="1:11" x14ac:dyDescent="0.3">
      <c r="A1903" s="1">
        <v>45576</v>
      </c>
      <c r="B1903" t="s">
        <v>37</v>
      </c>
      <c r="C1903" t="s">
        <v>38</v>
      </c>
      <c r="D1903">
        <v>26.975159999999999</v>
      </c>
      <c r="E1903">
        <v>87.54965</v>
      </c>
      <c r="F1903">
        <v>3.2</v>
      </c>
      <c r="G1903" t="s">
        <v>17</v>
      </c>
      <c r="H1903" t="s">
        <v>14</v>
      </c>
      <c r="I1903">
        <v>19.53</v>
      </c>
      <c r="J1903">
        <v>60</v>
      </c>
      <c r="K1903">
        <v>39.799999999999997</v>
      </c>
    </row>
    <row r="1904" spans="1:11" x14ac:dyDescent="0.3">
      <c r="A1904" s="1">
        <v>45537</v>
      </c>
      <c r="B1904" t="s">
        <v>37</v>
      </c>
      <c r="C1904" t="s">
        <v>42</v>
      </c>
      <c r="D1904">
        <v>25.91723</v>
      </c>
      <c r="E1904">
        <v>87.597120000000004</v>
      </c>
      <c r="F1904">
        <v>51.34</v>
      </c>
      <c r="G1904" t="s">
        <v>48</v>
      </c>
      <c r="H1904" t="s">
        <v>64</v>
      </c>
      <c r="I1904">
        <v>24.66</v>
      </c>
      <c r="J1904">
        <v>65</v>
      </c>
      <c r="K1904">
        <v>65.900000000000006</v>
      </c>
    </row>
    <row r="1905" spans="1:11" x14ac:dyDescent="0.3">
      <c r="A1905" s="1">
        <v>45333</v>
      </c>
      <c r="B1905" t="s">
        <v>22</v>
      </c>
      <c r="C1905" t="s">
        <v>69</v>
      </c>
      <c r="D1905">
        <v>13.738049999999999</v>
      </c>
      <c r="E1905">
        <v>77.906440000000003</v>
      </c>
      <c r="F1905">
        <v>2.21</v>
      </c>
      <c r="G1905" t="s">
        <v>13</v>
      </c>
      <c r="H1905" t="s">
        <v>14</v>
      </c>
      <c r="I1905">
        <v>24.97</v>
      </c>
      <c r="J1905">
        <v>46</v>
      </c>
      <c r="K1905">
        <v>34.6</v>
      </c>
    </row>
    <row r="1906" spans="1:11" x14ac:dyDescent="0.3">
      <c r="A1906" s="1">
        <v>45445</v>
      </c>
      <c r="B1906" t="s">
        <v>37</v>
      </c>
      <c r="C1906" t="s">
        <v>38</v>
      </c>
      <c r="D1906">
        <v>26.257470000000001</v>
      </c>
      <c r="E1906">
        <v>88.205359999999999</v>
      </c>
      <c r="F1906">
        <v>3.47</v>
      </c>
      <c r="G1906" t="s">
        <v>17</v>
      </c>
      <c r="H1906" t="s">
        <v>14</v>
      </c>
      <c r="I1906">
        <v>28.12</v>
      </c>
      <c r="J1906">
        <v>57</v>
      </c>
      <c r="K1906">
        <v>34.6</v>
      </c>
    </row>
    <row r="1907" spans="1:11" x14ac:dyDescent="0.3">
      <c r="A1907" s="1">
        <v>45600</v>
      </c>
      <c r="B1907" t="s">
        <v>40</v>
      </c>
      <c r="C1907" t="s">
        <v>53</v>
      </c>
      <c r="D1907">
        <v>24.52515</v>
      </c>
      <c r="E1907">
        <v>91.513000000000005</v>
      </c>
      <c r="F1907">
        <v>0.85</v>
      </c>
      <c r="G1907" t="s">
        <v>13</v>
      </c>
      <c r="H1907" t="s">
        <v>14</v>
      </c>
      <c r="I1907">
        <v>24.47</v>
      </c>
      <c r="J1907">
        <v>50</v>
      </c>
      <c r="K1907">
        <v>22.2</v>
      </c>
    </row>
    <row r="1908" spans="1:11" x14ac:dyDescent="0.3">
      <c r="A1908" s="1">
        <v>45577</v>
      </c>
      <c r="B1908" t="s">
        <v>37</v>
      </c>
      <c r="C1908" t="s">
        <v>38</v>
      </c>
      <c r="D1908">
        <v>26.710190000000001</v>
      </c>
      <c r="E1908">
        <v>88.311840000000004</v>
      </c>
      <c r="F1908">
        <v>1.66</v>
      </c>
      <c r="G1908" t="s">
        <v>13</v>
      </c>
      <c r="H1908" t="s">
        <v>14</v>
      </c>
      <c r="I1908">
        <v>32.11</v>
      </c>
      <c r="J1908">
        <v>47</v>
      </c>
      <c r="K1908">
        <v>8.1</v>
      </c>
    </row>
    <row r="1909" spans="1:11" x14ac:dyDescent="0.3">
      <c r="A1909" s="1">
        <v>45316</v>
      </c>
      <c r="B1909" t="s">
        <v>37</v>
      </c>
      <c r="C1909" t="s">
        <v>38</v>
      </c>
      <c r="D1909">
        <v>21.718409999999999</v>
      </c>
      <c r="E1909">
        <v>89.346699999999998</v>
      </c>
      <c r="F1909">
        <v>8.8800000000000008</v>
      </c>
      <c r="G1909" t="s">
        <v>17</v>
      </c>
      <c r="H1909" t="s">
        <v>14</v>
      </c>
      <c r="I1909">
        <v>16.87</v>
      </c>
      <c r="J1909">
        <v>62</v>
      </c>
      <c r="K1909">
        <v>4.0999999999999996</v>
      </c>
    </row>
    <row r="1910" spans="1:11" x14ac:dyDescent="0.3">
      <c r="A1910" s="1">
        <v>45599</v>
      </c>
      <c r="B1910" t="s">
        <v>28</v>
      </c>
      <c r="C1910" t="s">
        <v>29</v>
      </c>
      <c r="D1910">
        <v>13.844620000000001</v>
      </c>
      <c r="E1910">
        <v>77.799170000000004</v>
      </c>
      <c r="F1910">
        <v>28.78</v>
      </c>
      <c r="G1910" t="s">
        <v>24</v>
      </c>
      <c r="H1910" t="s">
        <v>25</v>
      </c>
      <c r="I1910">
        <v>25.41</v>
      </c>
      <c r="J1910">
        <v>69</v>
      </c>
      <c r="K1910">
        <v>23.9</v>
      </c>
    </row>
    <row r="1911" spans="1:11" x14ac:dyDescent="0.3">
      <c r="A1911" s="1">
        <v>45545</v>
      </c>
      <c r="B1911" t="s">
        <v>15</v>
      </c>
      <c r="C1911" t="s">
        <v>43</v>
      </c>
      <c r="D1911">
        <v>20.67437</v>
      </c>
      <c r="E1911">
        <v>75.75403</v>
      </c>
      <c r="F1911">
        <v>4.04</v>
      </c>
      <c r="G1911" t="s">
        <v>17</v>
      </c>
      <c r="H1911" t="s">
        <v>14</v>
      </c>
      <c r="I1911">
        <v>26.51</v>
      </c>
      <c r="J1911">
        <v>78</v>
      </c>
      <c r="K1911">
        <v>4.7</v>
      </c>
    </row>
    <row r="1912" spans="1:11" x14ac:dyDescent="0.3">
      <c r="A1912" s="1">
        <v>45527</v>
      </c>
      <c r="B1912" t="s">
        <v>30</v>
      </c>
      <c r="C1912" t="s">
        <v>31</v>
      </c>
      <c r="D1912">
        <v>10.600099999999999</v>
      </c>
      <c r="E1912">
        <v>76.439210000000003</v>
      </c>
      <c r="F1912">
        <v>5.83</v>
      </c>
      <c r="G1912" t="s">
        <v>17</v>
      </c>
      <c r="H1912" t="s">
        <v>14</v>
      </c>
      <c r="I1912">
        <v>26.09</v>
      </c>
      <c r="J1912">
        <v>51</v>
      </c>
      <c r="K1912">
        <v>24.8</v>
      </c>
    </row>
    <row r="1913" spans="1:11" x14ac:dyDescent="0.3">
      <c r="A1913" s="1">
        <v>45415</v>
      </c>
      <c r="B1913" t="s">
        <v>18</v>
      </c>
      <c r="C1913" t="s">
        <v>70</v>
      </c>
      <c r="D1913">
        <v>24.703189999999999</v>
      </c>
      <c r="E1913">
        <v>87.317920000000001</v>
      </c>
      <c r="F1913">
        <v>4.18</v>
      </c>
      <c r="G1913" t="s">
        <v>17</v>
      </c>
      <c r="H1913" t="s">
        <v>14</v>
      </c>
      <c r="I1913">
        <v>30.97</v>
      </c>
      <c r="J1913">
        <v>48</v>
      </c>
      <c r="K1913">
        <v>30.2</v>
      </c>
    </row>
    <row r="1914" spans="1:11" x14ac:dyDescent="0.3">
      <c r="A1914" s="1">
        <v>45537</v>
      </c>
      <c r="B1914" t="s">
        <v>28</v>
      </c>
      <c r="C1914" t="s">
        <v>58</v>
      </c>
      <c r="D1914">
        <v>17.252590000000001</v>
      </c>
      <c r="E1914">
        <v>77.991550000000004</v>
      </c>
      <c r="F1914">
        <v>6.21</v>
      </c>
      <c r="G1914" t="s">
        <v>17</v>
      </c>
      <c r="H1914" t="s">
        <v>14</v>
      </c>
      <c r="I1914">
        <v>27.2</v>
      </c>
      <c r="J1914">
        <v>67</v>
      </c>
      <c r="K1914">
        <v>27.7</v>
      </c>
    </row>
    <row r="1915" spans="1:11" x14ac:dyDescent="0.3">
      <c r="A1915" s="1">
        <v>45531</v>
      </c>
      <c r="B1915" t="s">
        <v>26</v>
      </c>
      <c r="C1915" t="s">
        <v>62</v>
      </c>
      <c r="D1915">
        <v>10.081569999999999</v>
      </c>
      <c r="E1915">
        <v>76.377539999999996</v>
      </c>
      <c r="F1915">
        <v>90.75</v>
      </c>
      <c r="G1915" t="s">
        <v>48</v>
      </c>
      <c r="H1915" t="s">
        <v>56</v>
      </c>
      <c r="I1915">
        <v>22.6</v>
      </c>
      <c r="J1915">
        <v>87</v>
      </c>
      <c r="K1915">
        <v>5.4</v>
      </c>
    </row>
    <row r="1916" spans="1:11" x14ac:dyDescent="0.3">
      <c r="A1916" s="1">
        <v>45455</v>
      </c>
      <c r="B1916" t="s">
        <v>22</v>
      </c>
      <c r="C1916" t="s">
        <v>23</v>
      </c>
      <c r="D1916">
        <v>13.742089999999999</v>
      </c>
      <c r="E1916">
        <v>78.079939999999993</v>
      </c>
      <c r="F1916">
        <v>25.49</v>
      </c>
      <c r="G1916" t="s">
        <v>24</v>
      </c>
      <c r="H1916" t="s">
        <v>25</v>
      </c>
      <c r="I1916">
        <v>32.479999999999997</v>
      </c>
      <c r="J1916">
        <v>70</v>
      </c>
      <c r="K1916">
        <v>36.4</v>
      </c>
    </row>
    <row r="1917" spans="1:11" x14ac:dyDescent="0.3">
      <c r="A1917" s="1">
        <v>45461</v>
      </c>
      <c r="B1917" t="s">
        <v>30</v>
      </c>
      <c r="C1917" t="s">
        <v>50</v>
      </c>
      <c r="D1917">
        <v>8.4161900000000003</v>
      </c>
      <c r="E1917">
        <v>76.115089999999995</v>
      </c>
      <c r="F1917">
        <v>13.81</v>
      </c>
      <c r="G1917" t="s">
        <v>24</v>
      </c>
      <c r="H1917" t="s">
        <v>25</v>
      </c>
      <c r="I1917">
        <v>29.17</v>
      </c>
      <c r="J1917">
        <v>54</v>
      </c>
      <c r="K1917">
        <v>36.6</v>
      </c>
    </row>
    <row r="1918" spans="1:11" x14ac:dyDescent="0.3">
      <c r="A1918" s="1">
        <v>45419</v>
      </c>
      <c r="B1918" t="s">
        <v>30</v>
      </c>
      <c r="C1918" t="s">
        <v>31</v>
      </c>
      <c r="D1918">
        <v>8.7897200000000009</v>
      </c>
      <c r="E1918">
        <v>75.200739999999996</v>
      </c>
      <c r="F1918">
        <v>2.62</v>
      </c>
      <c r="G1918" t="s">
        <v>17</v>
      </c>
      <c r="H1918" t="s">
        <v>14</v>
      </c>
      <c r="I1918">
        <v>28.4</v>
      </c>
      <c r="J1918">
        <v>72</v>
      </c>
      <c r="K1918">
        <v>15</v>
      </c>
    </row>
    <row r="1919" spans="1:11" x14ac:dyDescent="0.3">
      <c r="A1919" s="1">
        <v>45410</v>
      </c>
      <c r="B1919" t="s">
        <v>37</v>
      </c>
      <c r="C1919" t="s">
        <v>42</v>
      </c>
      <c r="D1919">
        <v>26.75346</v>
      </c>
      <c r="E1919">
        <v>88.028329999999997</v>
      </c>
      <c r="F1919">
        <v>8</v>
      </c>
      <c r="G1919" t="s">
        <v>17</v>
      </c>
      <c r="H1919" t="s">
        <v>14</v>
      </c>
      <c r="I1919">
        <v>28.08</v>
      </c>
      <c r="J1919">
        <v>64</v>
      </c>
      <c r="K1919">
        <v>0.6</v>
      </c>
    </row>
    <row r="1920" spans="1:11" x14ac:dyDescent="0.3">
      <c r="A1920" s="1">
        <v>45641</v>
      </c>
      <c r="B1920" t="s">
        <v>37</v>
      </c>
      <c r="C1920" t="s">
        <v>38</v>
      </c>
      <c r="D1920">
        <v>21.931950000000001</v>
      </c>
      <c r="E1920">
        <v>88.284090000000006</v>
      </c>
      <c r="F1920">
        <v>2.5499999999999998</v>
      </c>
      <c r="G1920" t="s">
        <v>17</v>
      </c>
      <c r="H1920" t="s">
        <v>14</v>
      </c>
      <c r="I1920">
        <v>18.78</v>
      </c>
      <c r="J1920">
        <v>53</v>
      </c>
      <c r="K1920">
        <v>0.2</v>
      </c>
    </row>
    <row r="1921" spans="1:11" x14ac:dyDescent="0.3">
      <c r="A1921" s="1">
        <v>45315</v>
      </c>
      <c r="B1921" t="s">
        <v>15</v>
      </c>
      <c r="C1921" t="s">
        <v>43</v>
      </c>
      <c r="D1921">
        <v>21.610939999999999</v>
      </c>
      <c r="E1921">
        <v>74.472449999999995</v>
      </c>
      <c r="F1921">
        <v>6.24</v>
      </c>
      <c r="G1921" t="s">
        <v>17</v>
      </c>
      <c r="H1921" t="s">
        <v>14</v>
      </c>
      <c r="I1921">
        <v>18.78</v>
      </c>
      <c r="J1921">
        <v>39</v>
      </c>
      <c r="K1921">
        <v>28</v>
      </c>
    </row>
    <row r="1922" spans="1:11" x14ac:dyDescent="0.3">
      <c r="A1922" s="1">
        <v>45341</v>
      </c>
      <c r="B1922" t="s">
        <v>15</v>
      </c>
      <c r="C1922" t="s">
        <v>16</v>
      </c>
      <c r="D1922">
        <v>17.68253</v>
      </c>
      <c r="E1922">
        <v>77.151629999999997</v>
      </c>
      <c r="F1922">
        <v>3.57</v>
      </c>
      <c r="G1922" t="s">
        <v>17</v>
      </c>
      <c r="H1922" t="s">
        <v>14</v>
      </c>
      <c r="I1922">
        <v>24.92</v>
      </c>
      <c r="J1922">
        <v>64</v>
      </c>
      <c r="K1922">
        <v>29.2</v>
      </c>
    </row>
    <row r="1923" spans="1:11" x14ac:dyDescent="0.3">
      <c r="A1923" s="1">
        <v>45421</v>
      </c>
      <c r="B1923" t="s">
        <v>37</v>
      </c>
      <c r="C1923" t="s">
        <v>65</v>
      </c>
      <c r="D1923">
        <v>26.055019999999999</v>
      </c>
      <c r="E1923">
        <v>88.877319999999997</v>
      </c>
      <c r="F1923">
        <v>1.1499999999999999</v>
      </c>
      <c r="G1923" t="s">
        <v>13</v>
      </c>
      <c r="H1923" t="s">
        <v>14</v>
      </c>
      <c r="I1923">
        <v>26.97</v>
      </c>
      <c r="J1923">
        <v>55</v>
      </c>
      <c r="K1923">
        <v>16.899999999999999</v>
      </c>
    </row>
    <row r="1924" spans="1:11" x14ac:dyDescent="0.3">
      <c r="A1924" s="1">
        <v>45311</v>
      </c>
      <c r="B1924" t="s">
        <v>26</v>
      </c>
      <c r="C1924" t="s">
        <v>55</v>
      </c>
      <c r="D1924">
        <v>8.7863500000000005</v>
      </c>
      <c r="E1924">
        <v>77.605249999999998</v>
      </c>
      <c r="F1924">
        <v>0.66</v>
      </c>
      <c r="G1924" t="s">
        <v>13</v>
      </c>
      <c r="H1924" t="s">
        <v>14</v>
      </c>
      <c r="I1924">
        <v>21.57</v>
      </c>
      <c r="J1924">
        <v>64</v>
      </c>
      <c r="K1924">
        <v>33.299999999999997</v>
      </c>
    </row>
    <row r="1925" spans="1:11" x14ac:dyDescent="0.3">
      <c r="A1925" s="1">
        <v>45473</v>
      </c>
      <c r="B1925" t="s">
        <v>22</v>
      </c>
      <c r="C1925" t="s">
        <v>59</v>
      </c>
      <c r="D1925">
        <v>16.013300000000001</v>
      </c>
      <c r="E1925">
        <v>75.528469999999999</v>
      </c>
      <c r="F1925">
        <v>11.78</v>
      </c>
      <c r="G1925" t="s">
        <v>24</v>
      </c>
      <c r="H1925" t="s">
        <v>25</v>
      </c>
      <c r="I1925">
        <v>26.63</v>
      </c>
      <c r="J1925">
        <v>57</v>
      </c>
      <c r="K1925">
        <v>4</v>
      </c>
    </row>
    <row r="1926" spans="1:11" x14ac:dyDescent="0.3">
      <c r="A1926" s="1">
        <v>45428</v>
      </c>
      <c r="B1926" t="s">
        <v>20</v>
      </c>
      <c r="C1926" t="s">
        <v>68</v>
      </c>
      <c r="D1926">
        <v>19.982839999999999</v>
      </c>
      <c r="E1926">
        <v>82.921840000000003</v>
      </c>
      <c r="F1926">
        <v>0.41</v>
      </c>
      <c r="G1926" t="s">
        <v>13</v>
      </c>
      <c r="H1926" t="s">
        <v>14</v>
      </c>
      <c r="I1926">
        <v>27.72</v>
      </c>
      <c r="J1926">
        <v>64</v>
      </c>
      <c r="K1926">
        <v>32.700000000000003</v>
      </c>
    </row>
    <row r="1927" spans="1:11" x14ac:dyDescent="0.3">
      <c r="A1927" s="1">
        <v>45447</v>
      </c>
      <c r="B1927" t="s">
        <v>26</v>
      </c>
      <c r="C1927" t="s">
        <v>55</v>
      </c>
      <c r="D1927">
        <v>13.293519999999999</v>
      </c>
      <c r="E1927">
        <v>77.871039999999994</v>
      </c>
      <c r="F1927">
        <v>26.33</v>
      </c>
      <c r="G1927" t="s">
        <v>24</v>
      </c>
      <c r="H1927" t="s">
        <v>25</v>
      </c>
      <c r="I1927">
        <v>25.27</v>
      </c>
      <c r="J1927">
        <v>68</v>
      </c>
      <c r="K1927">
        <v>8.4</v>
      </c>
    </row>
    <row r="1928" spans="1:11" x14ac:dyDescent="0.3">
      <c r="A1928" s="1">
        <v>45295</v>
      </c>
      <c r="B1928" t="s">
        <v>40</v>
      </c>
      <c r="C1928" t="s">
        <v>53</v>
      </c>
      <c r="D1928">
        <v>24.26914</v>
      </c>
      <c r="E1928">
        <v>91.241979999999998</v>
      </c>
      <c r="F1928">
        <v>3.67</v>
      </c>
      <c r="G1928" t="s">
        <v>17</v>
      </c>
      <c r="H1928" t="s">
        <v>14</v>
      </c>
      <c r="I1928">
        <v>23.07</v>
      </c>
      <c r="J1928">
        <v>59</v>
      </c>
      <c r="K1928">
        <v>34.6</v>
      </c>
    </row>
    <row r="1929" spans="1:11" x14ac:dyDescent="0.3">
      <c r="A1929" s="1">
        <v>45577</v>
      </c>
      <c r="B1929" t="s">
        <v>26</v>
      </c>
      <c r="C1929" t="s">
        <v>62</v>
      </c>
      <c r="D1929">
        <v>12.652979999999999</v>
      </c>
      <c r="E1929">
        <v>78.898960000000002</v>
      </c>
      <c r="F1929">
        <v>4.2699999999999996</v>
      </c>
      <c r="G1929" t="s">
        <v>17</v>
      </c>
      <c r="H1929" t="s">
        <v>14</v>
      </c>
      <c r="I1929">
        <v>24.78</v>
      </c>
      <c r="J1929">
        <v>49</v>
      </c>
      <c r="K1929">
        <v>27.5</v>
      </c>
    </row>
    <row r="1930" spans="1:11" x14ac:dyDescent="0.3">
      <c r="A1930" s="1">
        <v>45455</v>
      </c>
      <c r="B1930" t="s">
        <v>20</v>
      </c>
      <c r="C1930" t="s">
        <v>68</v>
      </c>
      <c r="D1930">
        <v>20.32892</v>
      </c>
      <c r="E1930">
        <v>84.748109999999997</v>
      </c>
      <c r="F1930">
        <v>35.07</v>
      </c>
      <c r="G1930" t="s">
        <v>48</v>
      </c>
      <c r="H1930" t="s">
        <v>25</v>
      </c>
      <c r="I1930">
        <v>27.52</v>
      </c>
      <c r="J1930">
        <v>45</v>
      </c>
      <c r="K1930">
        <v>6.6</v>
      </c>
    </row>
    <row r="1931" spans="1:11" x14ac:dyDescent="0.3">
      <c r="A1931" s="1">
        <v>45317</v>
      </c>
      <c r="B1931" t="s">
        <v>11</v>
      </c>
      <c r="C1931" t="s">
        <v>46</v>
      </c>
      <c r="D1931">
        <v>24.14472</v>
      </c>
      <c r="E1931">
        <v>71.154319999999998</v>
      </c>
      <c r="F1931">
        <v>2.56</v>
      </c>
      <c r="G1931" t="s">
        <v>17</v>
      </c>
      <c r="H1931" t="s">
        <v>14</v>
      </c>
      <c r="I1931">
        <v>19.75</v>
      </c>
      <c r="J1931">
        <v>57</v>
      </c>
      <c r="K1931">
        <v>4.8</v>
      </c>
    </row>
    <row r="1932" spans="1:11" x14ac:dyDescent="0.3">
      <c r="A1932" s="1">
        <v>45388</v>
      </c>
      <c r="B1932" t="s">
        <v>30</v>
      </c>
      <c r="C1932" t="s">
        <v>50</v>
      </c>
      <c r="D1932">
        <v>9.36083</v>
      </c>
      <c r="E1932">
        <v>77.345280000000002</v>
      </c>
      <c r="F1932">
        <v>12.01</v>
      </c>
      <c r="G1932" t="s">
        <v>24</v>
      </c>
      <c r="H1932" t="s">
        <v>25</v>
      </c>
      <c r="I1932">
        <v>31.54</v>
      </c>
      <c r="J1932">
        <v>61</v>
      </c>
      <c r="K1932">
        <v>27.3</v>
      </c>
    </row>
    <row r="1933" spans="1:11" x14ac:dyDescent="0.3">
      <c r="A1933" s="1">
        <v>45294</v>
      </c>
      <c r="B1933" t="s">
        <v>20</v>
      </c>
      <c r="C1933" t="s">
        <v>68</v>
      </c>
      <c r="D1933">
        <v>21.278690000000001</v>
      </c>
      <c r="E1933">
        <v>85.847430000000003</v>
      </c>
      <c r="F1933">
        <v>21.5</v>
      </c>
      <c r="G1933" t="s">
        <v>24</v>
      </c>
      <c r="H1933" t="s">
        <v>25</v>
      </c>
      <c r="I1933">
        <v>21.24</v>
      </c>
      <c r="J1933">
        <v>58</v>
      </c>
      <c r="K1933">
        <v>20.6</v>
      </c>
    </row>
    <row r="1934" spans="1:11" x14ac:dyDescent="0.3">
      <c r="A1934" s="1">
        <v>45593</v>
      </c>
      <c r="B1934" t="s">
        <v>30</v>
      </c>
      <c r="C1934" t="s">
        <v>31</v>
      </c>
      <c r="D1934">
        <v>12.691700000000001</v>
      </c>
      <c r="E1934">
        <v>77.393060000000006</v>
      </c>
      <c r="F1934">
        <v>5.16</v>
      </c>
      <c r="G1934" t="s">
        <v>17</v>
      </c>
      <c r="H1934" t="s">
        <v>14</v>
      </c>
      <c r="I1934">
        <v>23.72</v>
      </c>
      <c r="J1934">
        <v>40</v>
      </c>
      <c r="K1934">
        <v>33.6</v>
      </c>
    </row>
    <row r="1935" spans="1:11" x14ac:dyDescent="0.3">
      <c r="A1935" s="1">
        <v>45479</v>
      </c>
      <c r="B1935" t="s">
        <v>20</v>
      </c>
      <c r="C1935" t="s">
        <v>21</v>
      </c>
      <c r="D1935">
        <v>19.514569999999999</v>
      </c>
      <c r="E1935">
        <v>83.140309999999999</v>
      </c>
      <c r="F1935">
        <v>12.3</v>
      </c>
      <c r="G1935" t="s">
        <v>24</v>
      </c>
      <c r="H1935" t="s">
        <v>25</v>
      </c>
      <c r="I1935">
        <v>31.8</v>
      </c>
      <c r="J1935">
        <v>49</v>
      </c>
      <c r="K1935">
        <v>28.6</v>
      </c>
    </row>
    <row r="1936" spans="1:11" x14ac:dyDescent="0.3">
      <c r="A1936" s="1">
        <v>45434</v>
      </c>
      <c r="B1936" t="s">
        <v>28</v>
      </c>
      <c r="C1936" t="s">
        <v>67</v>
      </c>
      <c r="D1936">
        <v>16.156559999999999</v>
      </c>
      <c r="E1936">
        <v>81.50215</v>
      </c>
      <c r="F1936">
        <v>5.34</v>
      </c>
      <c r="G1936" t="s">
        <v>17</v>
      </c>
      <c r="H1936" t="s">
        <v>14</v>
      </c>
      <c r="I1936">
        <v>34.99</v>
      </c>
      <c r="J1936">
        <v>65</v>
      </c>
      <c r="K1936">
        <v>1.3</v>
      </c>
    </row>
    <row r="1937" spans="1:11" x14ac:dyDescent="0.3">
      <c r="A1937" s="1">
        <v>45612</v>
      </c>
      <c r="B1937" t="s">
        <v>22</v>
      </c>
      <c r="C1937" t="s">
        <v>51</v>
      </c>
      <c r="D1937">
        <v>13.35182</v>
      </c>
      <c r="E1937">
        <v>76.313140000000004</v>
      </c>
      <c r="F1937">
        <v>2.92</v>
      </c>
      <c r="G1937" t="s">
        <v>17</v>
      </c>
      <c r="H1937" t="s">
        <v>14</v>
      </c>
      <c r="I1937">
        <v>25.16</v>
      </c>
      <c r="J1937">
        <v>51</v>
      </c>
      <c r="K1937">
        <v>32</v>
      </c>
    </row>
    <row r="1938" spans="1:11" x14ac:dyDescent="0.3">
      <c r="A1938" s="1">
        <v>45408</v>
      </c>
      <c r="B1938" t="s">
        <v>28</v>
      </c>
      <c r="C1938" t="s">
        <v>67</v>
      </c>
      <c r="D1938">
        <v>17.4953</v>
      </c>
      <c r="E1938">
        <v>83.508679999999998</v>
      </c>
      <c r="F1938">
        <v>6.02</v>
      </c>
      <c r="G1938" t="s">
        <v>17</v>
      </c>
      <c r="H1938" t="s">
        <v>14</v>
      </c>
      <c r="I1938">
        <v>34.39</v>
      </c>
      <c r="J1938">
        <v>49</v>
      </c>
      <c r="K1938">
        <v>28.7</v>
      </c>
    </row>
    <row r="1939" spans="1:11" x14ac:dyDescent="0.3">
      <c r="A1939" s="1">
        <v>45427</v>
      </c>
      <c r="B1939" t="s">
        <v>37</v>
      </c>
      <c r="C1939" t="s">
        <v>38</v>
      </c>
      <c r="D1939">
        <v>24.654199999999999</v>
      </c>
      <c r="E1939">
        <v>87.97354</v>
      </c>
      <c r="F1939">
        <v>0.52</v>
      </c>
      <c r="G1939" t="s">
        <v>13</v>
      </c>
      <c r="H1939" t="s">
        <v>14</v>
      </c>
      <c r="I1939">
        <v>30.24</v>
      </c>
      <c r="J1939">
        <v>46</v>
      </c>
      <c r="K1939">
        <v>32.200000000000003</v>
      </c>
    </row>
    <row r="1940" spans="1:11" x14ac:dyDescent="0.3">
      <c r="A1940" s="1">
        <v>45313</v>
      </c>
      <c r="B1940" t="s">
        <v>28</v>
      </c>
      <c r="C1940" t="s">
        <v>29</v>
      </c>
      <c r="D1940">
        <v>13.312430000000001</v>
      </c>
      <c r="E1940">
        <v>76.10257</v>
      </c>
      <c r="F1940">
        <v>1.83</v>
      </c>
      <c r="G1940" t="s">
        <v>13</v>
      </c>
      <c r="H1940" t="s">
        <v>14</v>
      </c>
      <c r="I1940">
        <v>21.11</v>
      </c>
      <c r="J1940">
        <v>59</v>
      </c>
      <c r="K1940">
        <v>30.4</v>
      </c>
    </row>
    <row r="1941" spans="1:11" x14ac:dyDescent="0.3">
      <c r="A1941" s="1">
        <v>45297</v>
      </c>
      <c r="B1941" t="s">
        <v>22</v>
      </c>
      <c r="C1941" t="s">
        <v>69</v>
      </c>
      <c r="D1941">
        <v>11.642390000000001</v>
      </c>
      <c r="E1941">
        <v>74.923339999999996</v>
      </c>
      <c r="F1941">
        <v>5.47</v>
      </c>
      <c r="G1941" t="s">
        <v>17</v>
      </c>
      <c r="H1941" t="s">
        <v>14</v>
      </c>
      <c r="I1941">
        <v>19.829999999999998</v>
      </c>
      <c r="J1941">
        <v>62</v>
      </c>
      <c r="K1941">
        <v>7.4</v>
      </c>
    </row>
    <row r="1942" spans="1:11" x14ac:dyDescent="0.3">
      <c r="A1942" s="1">
        <v>45395</v>
      </c>
      <c r="B1942" t="s">
        <v>15</v>
      </c>
      <c r="C1942" t="s">
        <v>16</v>
      </c>
      <c r="D1942">
        <v>18.94464</v>
      </c>
      <c r="E1942">
        <v>74.165899999999993</v>
      </c>
      <c r="F1942">
        <v>6.33</v>
      </c>
      <c r="G1942" t="s">
        <v>17</v>
      </c>
      <c r="H1942" t="s">
        <v>14</v>
      </c>
      <c r="I1942">
        <v>26.72</v>
      </c>
      <c r="J1942">
        <v>65</v>
      </c>
      <c r="K1942">
        <v>34</v>
      </c>
    </row>
    <row r="1943" spans="1:11" x14ac:dyDescent="0.3">
      <c r="A1943" s="1">
        <v>45415</v>
      </c>
      <c r="B1943" t="s">
        <v>18</v>
      </c>
      <c r="C1943" t="s">
        <v>70</v>
      </c>
      <c r="D1943">
        <v>25.953469999999999</v>
      </c>
      <c r="E1943">
        <v>87.174329999999998</v>
      </c>
      <c r="F1943">
        <v>8.3800000000000008</v>
      </c>
      <c r="G1943" t="s">
        <v>17</v>
      </c>
      <c r="H1943" t="s">
        <v>14</v>
      </c>
      <c r="I1943">
        <v>24.83</v>
      </c>
      <c r="J1943">
        <v>59</v>
      </c>
      <c r="K1943">
        <v>26.6</v>
      </c>
    </row>
    <row r="1944" spans="1:11" x14ac:dyDescent="0.3">
      <c r="A1944" s="1">
        <v>45326</v>
      </c>
      <c r="B1944" t="s">
        <v>15</v>
      </c>
      <c r="C1944" t="s">
        <v>16</v>
      </c>
      <c r="D1944">
        <v>19.768820000000002</v>
      </c>
      <c r="E1944">
        <v>76.358469999999997</v>
      </c>
      <c r="F1944">
        <v>8.01</v>
      </c>
      <c r="G1944" t="s">
        <v>17</v>
      </c>
      <c r="H1944" t="s">
        <v>14</v>
      </c>
      <c r="I1944">
        <v>25.13</v>
      </c>
      <c r="J1944">
        <v>47</v>
      </c>
      <c r="K1944">
        <v>14.2</v>
      </c>
    </row>
    <row r="1945" spans="1:11" x14ac:dyDescent="0.3">
      <c r="A1945" s="1">
        <v>45534</v>
      </c>
      <c r="B1945" t="s">
        <v>37</v>
      </c>
      <c r="C1945" t="s">
        <v>61</v>
      </c>
      <c r="D1945">
        <v>24.670999999999999</v>
      </c>
      <c r="E1945">
        <v>89.663349999999994</v>
      </c>
      <c r="F1945">
        <v>203.87</v>
      </c>
      <c r="G1945" t="s">
        <v>33</v>
      </c>
      <c r="H1945" t="s">
        <v>77</v>
      </c>
      <c r="I1945">
        <v>18.399999999999999</v>
      </c>
      <c r="J1945">
        <v>88</v>
      </c>
      <c r="K1945">
        <v>148.4</v>
      </c>
    </row>
    <row r="1946" spans="1:11" x14ac:dyDescent="0.3">
      <c r="A1946" s="1">
        <v>45504</v>
      </c>
      <c r="B1946" t="s">
        <v>37</v>
      </c>
      <c r="C1946" t="s">
        <v>65</v>
      </c>
      <c r="D1946">
        <v>24.46557</v>
      </c>
      <c r="E1946">
        <v>89.631389999999996</v>
      </c>
      <c r="F1946">
        <v>8.7100000000000009</v>
      </c>
      <c r="G1946" t="s">
        <v>17</v>
      </c>
      <c r="H1946" t="s">
        <v>14</v>
      </c>
      <c r="I1946">
        <v>29.14</v>
      </c>
      <c r="J1946">
        <v>57</v>
      </c>
      <c r="K1946">
        <v>36.299999999999997</v>
      </c>
    </row>
    <row r="1947" spans="1:11" x14ac:dyDescent="0.3">
      <c r="A1947" s="1">
        <v>45608</v>
      </c>
      <c r="B1947" t="s">
        <v>37</v>
      </c>
      <c r="C1947" t="s">
        <v>38</v>
      </c>
      <c r="D1947">
        <v>22.131080000000001</v>
      </c>
      <c r="E1947">
        <v>87.777500000000003</v>
      </c>
      <c r="F1947">
        <v>4.01</v>
      </c>
      <c r="G1947" t="s">
        <v>17</v>
      </c>
      <c r="H1947" t="s">
        <v>14</v>
      </c>
      <c r="I1947">
        <v>26.58</v>
      </c>
      <c r="J1947">
        <v>65</v>
      </c>
      <c r="K1947">
        <v>1.8</v>
      </c>
    </row>
    <row r="1948" spans="1:11" x14ac:dyDescent="0.3">
      <c r="A1948" s="1">
        <v>45550</v>
      </c>
      <c r="B1948" t="s">
        <v>37</v>
      </c>
      <c r="C1948" t="s">
        <v>42</v>
      </c>
      <c r="D1948">
        <v>24.645440000000001</v>
      </c>
      <c r="E1948">
        <v>89.496420000000001</v>
      </c>
      <c r="F1948">
        <v>42.1</v>
      </c>
      <c r="G1948" t="s">
        <v>48</v>
      </c>
      <c r="H1948" t="s">
        <v>25</v>
      </c>
      <c r="I1948">
        <v>22.47</v>
      </c>
      <c r="J1948">
        <v>60</v>
      </c>
      <c r="K1948">
        <v>21.4</v>
      </c>
    </row>
    <row r="1949" spans="1:11" x14ac:dyDescent="0.3">
      <c r="A1949" s="1">
        <v>45577</v>
      </c>
      <c r="B1949" t="s">
        <v>11</v>
      </c>
      <c r="C1949" t="s">
        <v>60</v>
      </c>
      <c r="D1949">
        <v>23.03312</v>
      </c>
      <c r="E1949">
        <v>70.695779999999999</v>
      </c>
      <c r="F1949">
        <v>0.37</v>
      </c>
      <c r="G1949" t="s">
        <v>13</v>
      </c>
      <c r="H1949" t="s">
        <v>14</v>
      </c>
      <c r="I1949">
        <v>23</v>
      </c>
      <c r="J1949">
        <v>68</v>
      </c>
      <c r="K1949">
        <v>13</v>
      </c>
    </row>
    <row r="1950" spans="1:11" x14ac:dyDescent="0.3">
      <c r="A1950" s="1">
        <v>45312</v>
      </c>
      <c r="B1950" t="s">
        <v>15</v>
      </c>
      <c r="C1950" t="s">
        <v>45</v>
      </c>
      <c r="D1950">
        <v>19.35604</v>
      </c>
      <c r="E1950">
        <v>78.076689999999999</v>
      </c>
      <c r="F1950">
        <v>2.88</v>
      </c>
      <c r="G1950" t="s">
        <v>17</v>
      </c>
      <c r="H1950" t="s">
        <v>14</v>
      </c>
      <c r="I1950">
        <v>23.56</v>
      </c>
      <c r="J1950">
        <v>43</v>
      </c>
      <c r="K1950">
        <v>34.299999999999997</v>
      </c>
    </row>
    <row r="1951" spans="1:11" x14ac:dyDescent="0.3">
      <c r="A1951" s="1">
        <v>45412</v>
      </c>
      <c r="B1951" t="s">
        <v>26</v>
      </c>
      <c r="C1951" t="s">
        <v>62</v>
      </c>
      <c r="D1951">
        <v>12.73494</v>
      </c>
      <c r="E1951">
        <v>79.80189</v>
      </c>
      <c r="F1951">
        <v>3.66</v>
      </c>
      <c r="G1951" t="s">
        <v>17</v>
      </c>
      <c r="H1951" t="s">
        <v>14</v>
      </c>
      <c r="I1951">
        <v>33.409999999999997</v>
      </c>
      <c r="J1951">
        <v>56</v>
      </c>
      <c r="K1951">
        <v>24.2</v>
      </c>
    </row>
    <row r="1952" spans="1:11" x14ac:dyDescent="0.3">
      <c r="A1952" s="1">
        <v>45341</v>
      </c>
      <c r="B1952" t="s">
        <v>15</v>
      </c>
      <c r="C1952" t="s">
        <v>45</v>
      </c>
      <c r="D1952">
        <v>18.30057</v>
      </c>
      <c r="E1952">
        <v>77.576139999999995</v>
      </c>
      <c r="F1952">
        <v>0.25</v>
      </c>
      <c r="G1952" t="s">
        <v>13</v>
      </c>
      <c r="H1952" t="s">
        <v>14</v>
      </c>
      <c r="I1952">
        <v>20.76</v>
      </c>
      <c r="J1952">
        <v>68</v>
      </c>
      <c r="K1952">
        <v>18.3</v>
      </c>
    </row>
    <row r="1953" spans="1:11" x14ac:dyDescent="0.3">
      <c r="A1953" s="1">
        <v>45592</v>
      </c>
      <c r="B1953" t="s">
        <v>30</v>
      </c>
      <c r="C1953" t="s">
        <v>31</v>
      </c>
      <c r="D1953">
        <v>8.0209299999999999</v>
      </c>
      <c r="E1953">
        <v>77.273949999999999</v>
      </c>
      <c r="F1953">
        <v>3.27</v>
      </c>
      <c r="G1953" t="s">
        <v>17</v>
      </c>
      <c r="H1953" t="s">
        <v>14</v>
      </c>
      <c r="I1953">
        <v>29.8</v>
      </c>
      <c r="J1953">
        <v>57</v>
      </c>
      <c r="K1953">
        <v>18</v>
      </c>
    </row>
    <row r="1954" spans="1:11" x14ac:dyDescent="0.3">
      <c r="A1954" s="1">
        <v>45615</v>
      </c>
      <c r="B1954" t="s">
        <v>20</v>
      </c>
      <c r="C1954" t="s">
        <v>36</v>
      </c>
      <c r="D1954">
        <v>20.423770000000001</v>
      </c>
      <c r="E1954">
        <v>83.881559999999993</v>
      </c>
      <c r="F1954">
        <v>12.85</v>
      </c>
      <c r="G1954" t="s">
        <v>24</v>
      </c>
      <c r="H1954" t="s">
        <v>25</v>
      </c>
      <c r="I1954">
        <v>21.76</v>
      </c>
      <c r="J1954">
        <v>67</v>
      </c>
      <c r="K1954">
        <v>10.3</v>
      </c>
    </row>
    <row r="1955" spans="1:11" x14ac:dyDescent="0.3">
      <c r="A1955" s="1">
        <v>45552</v>
      </c>
      <c r="B1955" t="s">
        <v>28</v>
      </c>
      <c r="C1955" t="s">
        <v>57</v>
      </c>
      <c r="D1955">
        <v>13.0922</v>
      </c>
      <c r="E1955">
        <v>79.411550000000005</v>
      </c>
      <c r="F1955">
        <v>2.63</v>
      </c>
      <c r="G1955" t="s">
        <v>17</v>
      </c>
      <c r="H1955" t="s">
        <v>14</v>
      </c>
      <c r="I1955">
        <v>30.01</v>
      </c>
      <c r="J1955">
        <v>70</v>
      </c>
      <c r="K1955">
        <v>31.1</v>
      </c>
    </row>
    <row r="1956" spans="1:11" x14ac:dyDescent="0.3">
      <c r="A1956" s="1">
        <v>45340</v>
      </c>
      <c r="B1956" t="s">
        <v>22</v>
      </c>
      <c r="C1956" t="s">
        <v>23</v>
      </c>
      <c r="D1956">
        <v>15.040660000000001</v>
      </c>
      <c r="E1956">
        <v>76.521569999999997</v>
      </c>
      <c r="F1956">
        <v>1.29</v>
      </c>
      <c r="G1956" t="s">
        <v>13</v>
      </c>
      <c r="H1956" t="s">
        <v>14</v>
      </c>
      <c r="I1956">
        <v>23.76</v>
      </c>
      <c r="J1956">
        <v>45</v>
      </c>
      <c r="K1956">
        <v>17.3</v>
      </c>
    </row>
    <row r="1957" spans="1:11" x14ac:dyDescent="0.3">
      <c r="A1957" s="1">
        <v>45605</v>
      </c>
      <c r="B1957" t="s">
        <v>22</v>
      </c>
      <c r="C1957" t="s">
        <v>51</v>
      </c>
      <c r="D1957">
        <v>14.7799</v>
      </c>
      <c r="E1957">
        <v>74.665809999999993</v>
      </c>
      <c r="F1957">
        <v>36.42</v>
      </c>
      <c r="G1957" t="s">
        <v>48</v>
      </c>
      <c r="H1957" t="s">
        <v>25</v>
      </c>
      <c r="I1957">
        <v>20.89</v>
      </c>
      <c r="J1957">
        <v>34</v>
      </c>
      <c r="K1957">
        <v>0.2</v>
      </c>
    </row>
    <row r="1958" spans="1:11" x14ac:dyDescent="0.3">
      <c r="A1958" s="1">
        <v>45593</v>
      </c>
      <c r="B1958" t="s">
        <v>26</v>
      </c>
      <c r="C1958" t="s">
        <v>55</v>
      </c>
      <c r="D1958">
        <v>9.2336299999999998</v>
      </c>
      <c r="E1958">
        <v>79.492679999999993</v>
      </c>
      <c r="F1958">
        <v>2.23</v>
      </c>
      <c r="G1958" t="s">
        <v>13</v>
      </c>
      <c r="H1958" t="s">
        <v>14</v>
      </c>
      <c r="I1958">
        <v>24.11</v>
      </c>
      <c r="J1958">
        <v>66</v>
      </c>
      <c r="K1958">
        <v>22</v>
      </c>
    </row>
    <row r="1959" spans="1:11" x14ac:dyDescent="0.3">
      <c r="A1959" s="1">
        <v>45326</v>
      </c>
      <c r="B1959" t="s">
        <v>37</v>
      </c>
      <c r="C1959" t="s">
        <v>65</v>
      </c>
      <c r="D1959">
        <v>24.85782</v>
      </c>
      <c r="E1959">
        <v>88.301240000000007</v>
      </c>
      <c r="F1959">
        <v>8.8699999999999992</v>
      </c>
      <c r="G1959" t="s">
        <v>17</v>
      </c>
      <c r="H1959" t="s">
        <v>14</v>
      </c>
      <c r="I1959">
        <v>21.8</v>
      </c>
      <c r="J1959">
        <v>41</v>
      </c>
      <c r="K1959">
        <v>34</v>
      </c>
    </row>
    <row r="1960" spans="1:11" x14ac:dyDescent="0.3">
      <c r="A1960" s="1">
        <v>45578</v>
      </c>
      <c r="B1960" t="s">
        <v>30</v>
      </c>
      <c r="C1960" t="s">
        <v>31</v>
      </c>
      <c r="D1960">
        <v>9.3880599999999994</v>
      </c>
      <c r="E1960">
        <v>75.429299999999998</v>
      </c>
      <c r="F1960">
        <v>3.11</v>
      </c>
      <c r="G1960" t="s">
        <v>17</v>
      </c>
      <c r="H1960" t="s">
        <v>14</v>
      </c>
      <c r="I1960">
        <v>20.47</v>
      </c>
      <c r="J1960">
        <v>60</v>
      </c>
      <c r="K1960">
        <v>32.200000000000003</v>
      </c>
    </row>
    <row r="1961" spans="1:11" x14ac:dyDescent="0.3">
      <c r="A1961" s="1">
        <v>45617</v>
      </c>
      <c r="B1961" t="s">
        <v>15</v>
      </c>
      <c r="C1961" t="s">
        <v>45</v>
      </c>
      <c r="D1961">
        <v>17.745360000000002</v>
      </c>
      <c r="E1961">
        <v>75.624639999999999</v>
      </c>
      <c r="F1961">
        <v>19.12</v>
      </c>
      <c r="G1961" t="s">
        <v>24</v>
      </c>
      <c r="H1961" t="s">
        <v>25</v>
      </c>
      <c r="I1961">
        <v>21.54</v>
      </c>
      <c r="J1961">
        <v>67</v>
      </c>
      <c r="K1961">
        <v>11.6</v>
      </c>
    </row>
    <row r="1962" spans="1:11" x14ac:dyDescent="0.3">
      <c r="A1962" s="1">
        <v>45583</v>
      </c>
      <c r="B1962" t="s">
        <v>20</v>
      </c>
      <c r="C1962" t="s">
        <v>36</v>
      </c>
      <c r="D1962">
        <v>19.713460000000001</v>
      </c>
      <c r="E1962">
        <v>83.964200000000005</v>
      </c>
      <c r="F1962">
        <v>3.4</v>
      </c>
      <c r="G1962" t="s">
        <v>17</v>
      </c>
      <c r="H1962" t="s">
        <v>14</v>
      </c>
      <c r="I1962">
        <v>27.09</v>
      </c>
      <c r="J1962">
        <v>61</v>
      </c>
      <c r="K1962">
        <v>8.4</v>
      </c>
    </row>
    <row r="1963" spans="1:11" x14ac:dyDescent="0.3">
      <c r="A1963" s="1">
        <v>45372</v>
      </c>
      <c r="B1963" t="s">
        <v>20</v>
      </c>
      <c r="C1963" t="s">
        <v>68</v>
      </c>
      <c r="D1963">
        <v>22.060459999999999</v>
      </c>
      <c r="E1963">
        <v>86.295230000000004</v>
      </c>
      <c r="F1963">
        <v>0.36</v>
      </c>
      <c r="G1963" t="s">
        <v>13</v>
      </c>
      <c r="H1963" t="s">
        <v>14</v>
      </c>
      <c r="I1963">
        <v>27.72</v>
      </c>
      <c r="J1963">
        <v>50</v>
      </c>
      <c r="K1963">
        <v>8.5</v>
      </c>
    </row>
    <row r="1964" spans="1:11" x14ac:dyDescent="0.3">
      <c r="A1964" s="1">
        <v>45573</v>
      </c>
      <c r="B1964" t="s">
        <v>26</v>
      </c>
      <c r="C1964" t="s">
        <v>62</v>
      </c>
      <c r="D1964">
        <v>9.3998500000000007</v>
      </c>
      <c r="E1964">
        <v>77.079769999999996</v>
      </c>
      <c r="F1964">
        <v>10.6</v>
      </c>
      <c r="G1964" t="s">
        <v>24</v>
      </c>
      <c r="H1964" t="s">
        <v>25</v>
      </c>
      <c r="I1964">
        <v>25.95</v>
      </c>
      <c r="J1964">
        <v>73</v>
      </c>
      <c r="K1964">
        <v>13.5</v>
      </c>
    </row>
    <row r="1965" spans="1:11" x14ac:dyDescent="0.3">
      <c r="A1965" s="1">
        <v>45525</v>
      </c>
      <c r="B1965" t="s">
        <v>37</v>
      </c>
      <c r="C1965" t="s">
        <v>65</v>
      </c>
      <c r="D1965">
        <v>23.004270000000002</v>
      </c>
      <c r="E1965">
        <v>87.767489999999995</v>
      </c>
      <c r="F1965">
        <v>8.52</v>
      </c>
      <c r="G1965" t="s">
        <v>17</v>
      </c>
      <c r="H1965" t="s">
        <v>14</v>
      </c>
      <c r="I1965">
        <v>29.19</v>
      </c>
      <c r="J1965">
        <v>73</v>
      </c>
      <c r="K1965">
        <v>14.2</v>
      </c>
    </row>
    <row r="1966" spans="1:11" x14ac:dyDescent="0.3">
      <c r="A1966" s="1">
        <v>45640</v>
      </c>
      <c r="B1966" t="s">
        <v>20</v>
      </c>
      <c r="C1966" t="s">
        <v>52</v>
      </c>
      <c r="D1966">
        <v>21.433610000000002</v>
      </c>
      <c r="E1966">
        <v>86.356380000000001</v>
      </c>
      <c r="F1966">
        <v>14.57</v>
      </c>
      <c r="G1966" t="s">
        <v>24</v>
      </c>
      <c r="H1966" t="s">
        <v>25</v>
      </c>
      <c r="I1966">
        <v>24.37</v>
      </c>
      <c r="J1966">
        <v>77</v>
      </c>
      <c r="K1966">
        <v>21.7</v>
      </c>
    </row>
    <row r="1967" spans="1:11" x14ac:dyDescent="0.3">
      <c r="A1967" s="1">
        <v>45407</v>
      </c>
      <c r="B1967" t="s">
        <v>22</v>
      </c>
      <c r="C1967" t="s">
        <v>51</v>
      </c>
      <c r="D1967">
        <v>18.369679999999999</v>
      </c>
      <c r="E1967">
        <v>76.833579999999998</v>
      </c>
      <c r="F1967">
        <v>0</v>
      </c>
      <c r="G1967" t="s">
        <v>54</v>
      </c>
      <c r="H1967" t="s">
        <v>14</v>
      </c>
      <c r="I1967">
        <v>28.85</v>
      </c>
      <c r="J1967">
        <v>58</v>
      </c>
      <c r="K1967">
        <v>4.9000000000000004</v>
      </c>
    </row>
    <row r="1968" spans="1:11" x14ac:dyDescent="0.3">
      <c r="A1968" s="1">
        <v>45343</v>
      </c>
      <c r="B1968" t="s">
        <v>20</v>
      </c>
      <c r="C1968" t="s">
        <v>36</v>
      </c>
      <c r="D1968">
        <v>21.227329999999998</v>
      </c>
      <c r="E1968">
        <v>86.967510000000004</v>
      </c>
      <c r="F1968">
        <v>15.38</v>
      </c>
      <c r="G1968" t="s">
        <v>24</v>
      </c>
      <c r="H1968" t="s">
        <v>25</v>
      </c>
      <c r="I1968">
        <v>19.8</v>
      </c>
      <c r="J1968">
        <v>75</v>
      </c>
      <c r="K1968">
        <v>9.1</v>
      </c>
    </row>
    <row r="1969" spans="1:11" x14ac:dyDescent="0.3">
      <c r="A1969" s="1">
        <v>45558</v>
      </c>
      <c r="B1969" t="s">
        <v>22</v>
      </c>
      <c r="C1969" t="s">
        <v>51</v>
      </c>
      <c r="D1969">
        <v>18.060009999999998</v>
      </c>
      <c r="E1969">
        <v>74.751689999999996</v>
      </c>
      <c r="F1969">
        <v>33.96</v>
      </c>
      <c r="G1969" t="s">
        <v>24</v>
      </c>
      <c r="H1969" t="s">
        <v>25</v>
      </c>
      <c r="I1969">
        <v>23.62</v>
      </c>
      <c r="J1969">
        <v>72</v>
      </c>
      <c r="K1969">
        <v>0.4</v>
      </c>
    </row>
    <row r="1970" spans="1:11" x14ac:dyDescent="0.3">
      <c r="A1970" s="1">
        <v>45330</v>
      </c>
      <c r="B1970" t="s">
        <v>11</v>
      </c>
      <c r="C1970" t="s">
        <v>12</v>
      </c>
      <c r="D1970">
        <v>23.826779999999999</v>
      </c>
      <c r="E1970">
        <v>73.875879999999995</v>
      </c>
      <c r="F1970">
        <v>0</v>
      </c>
      <c r="G1970" t="s">
        <v>54</v>
      </c>
      <c r="H1970" t="s">
        <v>14</v>
      </c>
      <c r="I1970">
        <v>21.68</v>
      </c>
      <c r="J1970">
        <v>66</v>
      </c>
      <c r="K1970">
        <v>25.9</v>
      </c>
    </row>
    <row r="1971" spans="1:11" x14ac:dyDescent="0.3">
      <c r="A1971" s="1">
        <v>45408</v>
      </c>
      <c r="B1971" t="s">
        <v>26</v>
      </c>
      <c r="C1971" t="s">
        <v>27</v>
      </c>
      <c r="D1971">
        <v>12.07591</v>
      </c>
      <c r="E1971">
        <v>78.571029999999993</v>
      </c>
      <c r="F1971">
        <v>5.0599999999999996</v>
      </c>
      <c r="G1971" t="s">
        <v>17</v>
      </c>
      <c r="H1971" t="s">
        <v>14</v>
      </c>
      <c r="I1971">
        <v>25.06</v>
      </c>
      <c r="J1971">
        <v>67</v>
      </c>
      <c r="K1971">
        <v>0.1</v>
      </c>
    </row>
    <row r="1972" spans="1:11" x14ac:dyDescent="0.3">
      <c r="A1972" s="1">
        <v>45612</v>
      </c>
      <c r="B1972" t="s">
        <v>22</v>
      </c>
      <c r="C1972" t="s">
        <v>59</v>
      </c>
      <c r="D1972">
        <v>14.901199999999999</v>
      </c>
      <c r="E1972">
        <v>76.546329999999998</v>
      </c>
      <c r="F1972">
        <v>4.93</v>
      </c>
      <c r="G1972" t="s">
        <v>17</v>
      </c>
      <c r="H1972" t="s">
        <v>14</v>
      </c>
      <c r="I1972">
        <v>19.52</v>
      </c>
      <c r="J1972">
        <v>49</v>
      </c>
      <c r="K1972">
        <v>33.700000000000003</v>
      </c>
    </row>
    <row r="1973" spans="1:11" x14ac:dyDescent="0.3">
      <c r="A1973" s="1">
        <v>45516</v>
      </c>
      <c r="B1973" t="s">
        <v>37</v>
      </c>
      <c r="C1973" t="s">
        <v>61</v>
      </c>
      <c r="D1973">
        <v>23.76276</v>
      </c>
      <c r="E1973">
        <v>89.585009999999997</v>
      </c>
      <c r="F1973">
        <v>9.16</v>
      </c>
      <c r="G1973" t="s">
        <v>17</v>
      </c>
      <c r="H1973" t="s">
        <v>14</v>
      </c>
      <c r="I1973">
        <v>26.33</v>
      </c>
      <c r="J1973">
        <v>71</v>
      </c>
      <c r="K1973">
        <v>27.9</v>
      </c>
    </row>
    <row r="1974" spans="1:11" x14ac:dyDescent="0.3">
      <c r="A1974" s="1">
        <v>45615</v>
      </c>
      <c r="B1974" t="s">
        <v>15</v>
      </c>
      <c r="C1974" t="s">
        <v>43</v>
      </c>
      <c r="D1974">
        <v>17.764040000000001</v>
      </c>
      <c r="E1974">
        <v>72.505889999999994</v>
      </c>
      <c r="F1974">
        <v>5.84</v>
      </c>
      <c r="G1974" t="s">
        <v>17</v>
      </c>
      <c r="H1974" t="s">
        <v>14</v>
      </c>
      <c r="I1974">
        <v>27.53</v>
      </c>
      <c r="J1974">
        <v>60</v>
      </c>
      <c r="K1974">
        <v>0.1</v>
      </c>
    </row>
    <row r="1975" spans="1:11" x14ac:dyDescent="0.3">
      <c r="A1975" s="1">
        <v>45403</v>
      </c>
      <c r="B1975" t="s">
        <v>11</v>
      </c>
      <c r="C1975" t="s">
        <v>60</v>
      </c>
      <c r="D1975">
        <v>21.09198</v>
      </c>
      <c r="E1975">
        <v>72.05565</v>
      </c>
      <c r="F1975">
        <v>4.05</v>
      </c>
      <c r="G1975" t="s">
        <v>17</v>
      </c>
      <c r="H1975" t="s">
        <v>14</v>
      </c>
      <c r="I1975">
        <v>28.23</v>
      </c>
      <c r="J1975">
        <v>49</v>
      </c>
      <c r="K1975">
        <v>16.3</v>
      </c>
    </row>
    <row r="1976" spans="1:11" x14ac:dyDescent="0.3">
      <c r="A1976" s="1">
        <v>45554</v>
      </c>
      <c r="B1976" t="s">
        <v>28</v>
      </c>
      <c r="C1976" t="s">
        <v>57</v>
      </c>
      <c r="D1976">
        <v>16.65399</v>
      </c>
      <c r="E1976">
        <v>78.305700000000002</v>
      </c>
      <c r="F1976">
        <v>12.67</v>
      </c>
      <c r="G1976" t="s">
        <v>24</v>
      </c>
      <c r="H1976" t="s">
        <v>25</v>
      </c>
      <c r="I1976">
        <v>26.95</v>
      </c>
      <c r="J1976">
        <v>69</v>
      </c>
      <c r="K1976">
        <v>39.1</v>
      </c>
    </row>
    <row r="1977" spans="1:11" x14ac:dyDescent="0.3">
      <c r="A1977" s="1">
        <v>45438</v>
      </c>
      <c r="B1977" t="s">
        <v>40</v>
      </c>
      <c r="C1977" t="s">
        <v>66</v>
      </c>
      <c r="D1977">
        <v>25.26267</v>
      </c>
      <c r="E1977">
        <v>90.314130000000006</v>
      </c>
      <c r="F1977">
        <v>10.65</v>
      </c>
      <c r="G1977" t="s">
        <v>24</v>
      </c>
      <c r="H1977" t="s">
        <v>25</v>
      </c>
      <c r="I1977">
        <v>30.41</v>
      </c>
      <c r="J1977">
        <v>88</v>
      </c>
      <c r="K1977">
        <v>18.8</v>
      </c>
    </row>
    <row r="1978" spans="1:11" x14ac:dyDescent="0.3">
      <c r="A1978" s="1">
        <v>45354</v>
      </c>
      <c r="B1978" t="s">
        <v>20</v>
      </c>
      <c r="C1978" t="s">
        <v>68</v>
      </c>
      <c r="D1978">
        <v>21.781169999999999</v>
      </c>
      <c r="E1978">
        <v>84.02055</v>
      </c>
      <c r="F1978">
        <v>158.77000000000001</v>
      </c>
      <c r="G1978" t="s">
        <v>33</v>
      </c>
      <c r="H1978" t="s">
        <v>75</v>
      </c>
      <c r="I1978">
        <v>15.96</v>
      </c>
      <c r="J1978">
        <v>100</v>
      </c>
      <c r="K1978">
        <v>57.3</v>
      </c>
    </row>
    <row r="1979" spans="1:11" x14ac:dyDescent="0.3">
      <c r="A1979" s="1">
        <v>45533</v>
      </c>
      <c r="B1979" t="s">
        <v>28</v>
      </c>
      <c r="C1979" t="s">
        <v>58</v>
      </c>
      <c r="D1979">
        <v>13.76309</v>
      </c>
      <c r="E1979">
        <v>79.188469999999995</v>
      </c>
      <c r="F1979">
        <v>26.38</v>
      </c>
      <c r="G1979" t="s">
        <v>24</v>
      </c>
      <c r="H1979" t="s">
        <v>25</v>
      </c>
      <c r="I1979">
        <v>23.95</v>
      </c>
      <c r="J1979">
        <v>44</v>
      </c>
      <c r="K1979">
        <v>31.4</v>
      </c>
    </row>
    <row r="1980" spans="1:11" x14ac:dyDescent="0.3">
      <c r="A1980" s="1">
        <v>45297</v>
      </c>
      <c r="B1980" t="s">
        <v>30</v>
      </c>
      <c r="C1980" t="s">
        <v>71</v>
      </c>
      <c r="D1980">
        <v>10.25939</v>
      </c>
      <c r="E1980">
        <v>74.972110000000001</v>
      </c>
      <c r="F1980">
        <v>0.19</v>
      </c>
      <c r="G1980" t="s">
        <v>13</v>
      </c>
      <c r="H1980" t="s">
        <v>14</v>
      </c>
      <c r="I1980">
        <v>21.29</v>
      </c>
      <c r="J1980">
        <v>73</v>
      </c>
      <c r="K1980">
        <v>7.6</v>
      </c>
    </row>
    <row r="1981" spans="1:11" x14ac:dyDescent="0.3">
      <c r="A1981" s="1">
        <v>45524</v>
      </c>
      <c r="B1981" t="s">
        <v>26</v>
      </c>
      <c r="C1981" t="s">
        <v>62</v>
      </c>
      <c r="D1981">
        <v>13.16832</v>
      </c>
      <c r="E1981">
        <v>76.836240000000004</v>
      </c>
      <c r="F1981">
        <v>39.61</v>
      </c>
      <c r="G1981" t="s">
        <v>48</v>
      </c>
      <c r="H1981" t="s">
        <v>25</v>
      </c>
      <c r="I1981">
        <v>18.11</v>
      </c>
      <c r="J1981">
        <v>55</v>
      </c>
      <c r="K1981">
        <v>6.4</v>
      </c>
    </row>
    <row r="1982" spans="1:11" x14ac:dyDescent="0.3">
      <c r="A1982" s="1">
        <v>45547</v>
      </c>
      <c r="B1982" t="s">
        <v>22</v>
      </c>
      <c r="C1982" t="s">
        <v>59</v>
      </c>
      <c r="D1982">
        <v>14.861660000000001</v>
      </c>
      <c r="E1982">
        <v>76.806839999999994</v>
      </c>
      <c r="F1982">
        <v>0.23</v>
      </c>
      <c r="G1982" t="s">
        <v>13</v>
      </c>
      <c r="H1982" t="s">
        <v>14</v>
      </c>
      <c r="I1982">
        <v>26.26</v>
      </c>
      <c r="J1982">
        <v>51</v>
      </c>
      <c r="K1982">
        <v>23.2</v>
      </c>
    </row>
    <row r="1983" spans="1:11" x14ac:dyDescent="0.3">
      <c r="A1983" s="1">
        <v>45521</v>
      </c>
      <c r="B1983" t="s">
        <v>28</v>
      </c>
      <c r="C1983" t="s">
        <v>29</v>
      </c>
      <c r="D1983">
        <v>15.7334</v>
      </c>
      <c r="E1983">
        <v>83.127790000000005</v>
      </c>
      <c r="F1983">
        <v>28.68</v>
      </c>
      <c r="G1983" t="s">
        <v>24</v>
      </c>
      <c r="H1983" t="s">
        <v>25</v>
      </c>
      <c r="I1983">
        <v>23.9</v>
      </c>
      <c r="J1983">
        <v>53</v>
      </c>
      <c r="K1983">
        <v>13.3</v>
      </c>
    </row>
    <row r="1984" spans="1:11" x14ac:dyDescent="0.3">
      <c r="A1984" s="1">
        <v>45573</v>
      </c>
      <c r="B1984" t="s">
        <v>22</v>
      </c>
      <c r="C1984" t="s">
        <v>51</v>
      </c>
      <c r="D1984">
        <v>12.26496</v>
      </c>
      <c r="E1984">
        <v>77.574730000000002</v>
      </c>
      <c r="F1984">
        <v>6.97</v>
      </c>
      <c r="G1984" t="s">
        <v>17</v>
      </c>
      <c r="H1984" t="s">
        <v>14</v>
      </c>
      <c r="I1984">
        <v>27.35</v>
      </c>
      <c r="J1984">
        <v>53</v>
      </c>
      <c r="K1984">
        <v>4.2</v>
      </c>
    </row>
    <row r="1985" spans="1:11" x14ac:dyDescent="0.3">
      <c r="A1985" s="1">
        <v>45416</v>
      </c>
      <c r="B1985" t="s">
        <v>22</v>
      </c>
      <c r="C1985" t="s">
        <v>69</v>
      </c>
      <c r="D1985">
        <v>12.661149999999999</v>
      </c>
      <c r="E1985">
        <v>74.672790000000006</v>
      </c>
      <c r="F1985">
        <v>1.55</v>
      </c>
      <c r="G1985" t="s">
        <v>13</v>
      </c>
      <c r="H1985" t="s">
        <v>14</v>
      </c>
      <c r="I1985">
        <v>30.59</v>
      </c>
      <c r="J1985">
        <v>61</v>
      </c>
      <c r="K1985">
        <v>27.3</v>
      </c>
    </row>
    <row r="1986" spans="1:11" x14ac:dyDescent="0.3">
      <c r="A1986" s="1">
        <v>45622</v>
      </c>
      <c r="B1986" t="s">
        <v>28</v>
      </c>
      <c r="C1986" t="s">
        <v>57</v>
      </c>
      <c r="D1986">
        <v>17.858049999999999</v>
      </c>
      <c r="E1986">
        <v>81.565420000000003</v>
      </c>
      <c r="F1986">
        <v>13.79</v>
      </c>
      <c r="G1986" t="s">
        <v>24</v>
      </c>
      <c r="H1986" t="s">
        <v>25</v>
      </c>
      <c r="I1986">
        <v>26.04</v>
      </c>
      <c r="J1986">
        <v>70</v>
      </c>
      <c r="K1986">
        <v>6.3</v>
      </c>
    </row>
    <row r="1987" spans="1:11" x14ac:dyDescent="0.3">
      <c r="A1987" s="1">
        <v>45445</v>
      </c>
      <c r="B1987" t="s">
        <v>11</v>
      </c>
      <c r="C1987" t="s">
        <v>60</v>
      </c>
      <c r="D1987">
        <v>22.43563</v>
      </c>
      <c r="E1987">
        <v>70.960759999999993</v>
      </c>
      <c r="F1987">
        <v>162.72</v>
      </c>
      <c r="G1987" t="s">
        <v>33</v>
      </c>
      <c r="H1987" t="s">
        <v>34</v>
      </c>
      <c r="I1987">
        <v>25.55</v>
      </c>
      <c r="J1987">
        <v>86</v>
      </c>
      <c r="K1987">
        <v>109</v>
      </c>
    </row>
    <row r="1988" spans="1:11" x14ac:dyDescent="0.3">
      <c r="A1988" s="1">
        <v>45511</v>
      </c>
      <c r="B1988" t="s">
        <v>18</v>
      </c>
      <c r="C1988" t="s">
        <v>47</v>
      </c>
      <c r="D1988">
        <v>25.845389999999998</v>
      </c>
      <c r="E1988">
        <v>87.754549999999995</v>
      </c>
      <c r="F1988">
        <v>5.48</v>
      </c>
      <c r="G1988" t="s">
        <v>17</v>
      </c>
      <c r="H1988" t="s">
        <v>14</v>
      </c>
      <c r="I1988">
        <v>29.39</v>
      </c>
      <c r="J1988">
        <v>49</v>
      </c>
      <c r="K1988">
        <v>30.2</v>
      </c>
    </row>
    <row r="1989" spans="1:11" x14ac:dyDescent="0.3">
      <c r="A1989" s="1">
        <v>45338</v>
      </c>
      <c r="B1989" t="s">
        <v>22</v>
      </c>
      <c r="C1989" t="s">
        <v>51</v>
      </c>
      <c r="D1989">
        <v>14.373530000000001</v>
      </c>
      <c r="E1989">
        <v>75.035380000000004</v>
      </c>
      <c r="F1989">
        <v>0.82</v>
      </c>
      <c r="G1989" t="s">
        <v>13</v>
      </c>
      <c r="H1989" t="s">
        <v>14</v>
      </c>
      <c r="I1989">
        <v>24.46</v>
      </c>
      <c r="J1989">
        <v>76</v>
      </c>
      <c r="K1989">
        <v>2.2000000000000002</v>
      </c>
    </row>
    <row r="1990" spans="1:11" x14ac:dyDescent="0.3">
      <c r="A1990" s="1">
        <v>45464</v>
      </c>
      <c r="B1990" t="s">
        <v>30</v>
      </c>
      <c r="C1990" t="s">
        <v>31</v>
      </c>
      <c r="D1990">
        <v>10.69829</v>
      </c>
      <c r="E1990">
        <v>76.158109999999994</v>
      </c>
      <c r="F1990">
        <v>8.41</v>
      </c>
      <c r="G1990" t="s">
        <v>17</v>
      </c>
      <c r="H1990" t="s">
        <v>14</v>
      </c>
      <c r="I1990">
        <v>25.53</v>
      </c>
      <c r="J1990">
        <v>57</v>
      </c>
      <c r="K1990">
        <v>12.4</v>
      </c>
    </row>
    <row r="1991" spans="1:11" x14ac:dyDescent="0.3">
      <c r="A1991" s="1">
        <v>45477</v>
      </c>
      <c r="B1991" t="s">
        <v>20</v>
      </c>
      <c r="C1991" t="s">
        <v>36</v>
      </c>
      <c r="D1991">
        <v>20.713709999999999</v>
      </c>
      <c r="E1991">
        <v>82.056950000000001</v>
      </c>
      <c r="F1991">
        <v>18.47</v>
      </c>
      <c r="G1991" t="s">
        <v>24</v>
      </c>
      <c r="H1991" t="s">
        <v>25</v>
      </c>
      <c r="I1991">
        <v>26.6</v>
      </c>
      <c r="J1991">
        <v>62</v>
      </c>
      <c r="K1991">
        <v>39.200000000000003</v>
      </c>
    </row>
    <row r="1992" spans="1:11" x14ac:dyDescent="0.3">
      <c r="A1992" s="1">
        <v>45392</v>
      </c>
      <c r="B1992" t="s">
        <v>20</v>
      </c>
      <c r="C1992" t="s">
        <v>21</v>
      </c>
      <c r="D1992">
        <v>19.71283</v>
      </c>
      <c r="E1992">
        <v>84.147239999999996</v>
      </c>
      <c r="F1992">
        <v>1.72</v>
      </c>
      <c r="G1992" t="s">
        <v>13</v>
      </c>
      <c r="H1992" t="s">
        <v>14</v>
      </c>
      <c r="I1992">
        <v>36.57</v>
      </c>
      <c r="J1992">
        <v>62</v>
      </c>
      <c r="K1992">
        <v>22.9</v>
      </c>
    </row>
    <row r="1993" spans="1:11" x14ac:dyDescent="0.3">
      <c r="A1993" s="1">
        <v>45590</v>
      </c>
      <c r="B1993" t="s">
        <v>28</v>
      </c>
      <c r="C1993" t="s">
        <v>67</v>
      </c>
      <c r="D1993">
        <v>17.574169999999999</v>
      </c>
      <c r="E1993">
        <v>77.151009999999999</v>
      </c>
      <c r="F1993">
        <v>2.5099999999999998</v>
      </c>
      <c r="G1993" t="s">
        <v>17</v>
      </c>
      <c r="H1993" t="s">
        <v>14</v>
      </c>
      <c r="I1993">
        <v>25.1</v>
      </c>
      <c r="J1993">
        <v>69</v>
      </c>
      <c r="K1993">
        <v>11.9</v>
      </c>
    </row>
    <row r="1994" spans="1:11" x14ac:dyDescent="0.3">
      <c r="A1994" s="1">
        <v>45478</v>
      </c>
      <c r="B1994" t="s">
        <v>22</v>
      </c>
      <c r="C1994" t="s">
        <v>23</v>
      </c>
      <c r="D1994">
        <v>17.081939999999999</v>
      </c>
      <c r="E1994">
        <v>77.240499999999997</v>
      </c>
      <c r="F1994">
        <v>6.78</v>
      </c>
      <c r="G1994" t="s">
        <v>17</v>
      </c>
      <c r="H1994" t="s">
        <v>14</v>
      </c>
      <c r="I1994">
        <v>24.02</v>
      </c>
      <c r="J1994">
        <v>50</v>
      </c>
      <c r="K1994">
        <v>20.5</v>
      </c>
    </row>
    <row r="1995" spans="1:11" x14ac:dyDescent="0.3">
      <c r="A1995" s="1">
        <v>45455</v>
      </c>
      <c r="B1995" t="s">
        <v>22</v>
      </c>
      <c r="C1995" t="s">
        <v>59</v>
      </c>
      <c r="D1995">
        <v>17.46866</v>
      </c>
      <c r="E1995">
        <v>77.486980000000003</v>
      </c>
      <c r="F1995">
        <v>26.13</v>
      </c>
      <c r="G1995" t="s">
        <v>24</v>
      </c>
      <c r="H1995" t="s">
        <v>25</v>
      </c>
      <c r="I1995">
        <v>21.92</v>
      </c>
      <c r="J1995">
        <v>77</v>
      </c>
      <c r="K1995">
        <v>23.8</v>
      </c>
    </row>
    <row r="1996" spans="1:11" x14ac:dyDescent="0.3">
      <c r="A1996" s="1">
        <v>45495</v>
      </c>
      <c r="B1996" t="s">
        <v>15</v>
      </c>
      <c r="C1996" t="s">
        <v>32</v>
      </c>
      <c r="D1996">
        <v>16.897919999999999</v>
      </c>
      <c r="E1996">
        <v>78.210449999999994</v>
      </c>
      <c r="F1996">
        <v>10.87</v>
      </c>
      <c r="G1996" t="s">
        <v>24</v>
      </c>
      <c r="H1996" t="s">
        <v>25</v>
      </c>
      <c r="I1996">
        <v>27.54</v>
      </c>
      <c r="J1996">
        <v>61</v>
      </c>
      <c r="K1996">
        <v>24.3</v>
      </c>
    </row>
    <row r="1997" spans="1:11" x14ac:dyDescent="0.3">
      <c r="A1997" s="1">
        <v>45609</v>
      </c>
      <c r="B1997" t="s">
        <v>37</v>
      </c>
      <c r="C1997" t="s">
        <v>38</v>
      </c>
      <c r="D1997">
        <v>25.346219999999999</v>
      </c>
      <c r="E1997">
        <v>89.06447</v>
      </c>
      <c r="F1997">
        <v>14.36</v>
      </c>
      <c r="G1997" t="s">
        <v>24</v>
      </c>
      <c r="H1997" t="s">
        <v>25</v>
      </c>
      <c r="I1997">
        <v>24.12</v>
      </c>
      <c r="J1997">
        <v>62</v>
      </c>
      <c r="K1997">
        <v>26.8</v>
      </c>
    </row>
    <row r="1998" spans="1:11" x14ac:dyDescent="0.3">
      <c r="A1998" s="1">
        <v>45402</v>
      </c>
      <c r="B1998" t="s">
        <v>37</v>
      </c>
      <c r="C1998" t="s">
        <v>65</v>
      </c>
      <c r="D1998">
        <v>23.068529999999999</v>
      </c>
      <c r="E1998">
        <v>89.244249999999994</v>
      </c>
      <c r="F1998">
        <v>3.71</v>
      </c>
      <c r="G1998" t="s">
        <v>17</v>
      </c>
      <c r="H1998" t="s">
        <v>14</v>
      </c>
      <c r="I1998">
        <v>28</v>
      </c>
      <c r="J1998">
        <v>59</v>
      </c>
      <c r="K1998">
        <v>15</v>
      </c>
    </row>
    <row r="1999" spans="1:11" x14ac:dyDescent="0.3">
      <c r="A1999" s="1">
        <v>45424</v>
      </c>
      <c r="B1999" t="s">
        <v>37</v>
      </c>
      <c r="C1999" t="s">
        <v>65</v>
      </c>
      <c r="D1999">
        <v>25.56063</v>
      </c>
      <c r="E1999">
        <v>88.238339999999994</v>
      </c>
      <c r="F1999">
        <v>14.56</v>
      </c>
      <c r="G1999" t="s">
        <v>24</v>
      </c>
      <c r="H1999" t="s">
        <v>25</v>
      </c>
      <c r="I1999">
        <v>29.69</v>
      </c>
      <c r="J1999">
        <v>49</v>
      </c>
      <c r="K1999">
        <v>21.9</v>
      </c>
    </row>
    <row r="2000" spans="1:11" x14ac:dyDescent="0.3">
      <c r="A2000" s="1">
        <v>45419</v>
      </c>
      <c r="B2000" t="s">
        <v>28</v>
      </c>
      <c r="C2000" t="s">
        <v>58</v>
      </c>
      <c r="D2000">
        <v>16.14396</v>
      </c>
      <c r="E2000">
        <v>80.040459999999996</v>
      </c>
      <c r="F2000">
        <v>1.31</v>
      </c>
      <c r="G2000" t="s">
        <v>13</v>
      </c>
      <c r="H2000" t="s">
        <v>14</v>
      </c>
      <c r="I2000">
        <v>26.87</v>
      </c>
      <c r="J2000">
        <v>48</v>
      </c>
      <c r="K2000">
        <v>28.9</v>
      </c>
    </row>
    <row r="2001" spans="1:11" x14ac:dyDescent="0.3">
      <c r="A2001" s="1">
        <v>45317</v>
      </c>
      <c r="B2001" t="s">
        <v>11</v>
      </c>
      <c r="C2001" t="s">
        <v>12</v>
      </c>
      <c r="D2001">
        <v>22.205079999999999</v>
      </c>
      <c r="E2001">
        <v>73.402330000000006</v>
      </c>
      <c r="F2001">
        <v>4.5999999999999996</v>
      </c>
      <c r="G2001" t="s">
        <v>17</v>
      </c>
      <c r="H2001" t="s">
        <v>14</v>
      </c>
      <c r="I2001">
        <v>25.38</v>
      </c>
      <c r="J2001">
        <v>44</v>
      </c>
      <c r="K2001">
        <v>20.9</v>
      </c>
    </row>
    <row r="2002" spans="1:11" x14ac:dyDescent="0.3">
      <c r="A2002" s="1">
        <v>45654</v>
      </c>
      <c r="B2002" t="s">
        <v>20</v>
      </c>
      <c r="C2002" t="s">
        <v>52</v>
      </c>
      <c r="D2002">
        <v>19.337150000000001</v>
      </c>
      <c r="E2002">
        <v>82.018600000000006</v>
      </c>
      <c r="F2002">
        <v>0</v>
      </c>
      <c r="G2002" t="s">
        <v>54</v>
      </c>
      <c r="H2002" t="s">
        <v>14</v>
      </c>
      <c r="I2002">
        <v>20.38</v>
      </c>
      <c r="J2002">
        <v>52</v>
      </c>
      <c r="K2002">
        <v>38.799999999999997</v>
      </c>
    </row>
    <row r="2003" spans="1:11" x14ac:dyDescent="0.3">
      <c r="A2003" s="1">
        <v>45620</v>
      </c>
      <c r="B2003" t="s">
        <v>30</v>
      </c>
      <c r="C2003" t="s">
        <v>50</v>
      </c>
      <c r="D2003">
        <v>10.06603</v>
      </c>
      <c r="E2003">
        <v>75.728560000000002</v>
      </c>
      <c r="F2003">
        <v>2.88</v>
      </c>
      <c r="G2003" t="s">
        <v>17</v>
      </c>
      <c r="H2003" t="s">
        <v>14</v>
      </c>
      <c r="I2003">
        <v>21.4</v>
      </c>
      <c r="J2003">
        <v>52</v>
      </c>
      <c r="K2003">
        <v>34.1</v>
      </c>
    </row>
    <row r="2004" spans="1:11" x14ac:dyDescent="0.3">
      <c r="A2004" s="1">
        <v>45302</v>
      </c>
      <c r="B2004" t="s">
        <v>37</v>
      </c>
      <c r="C2004" t="s">
        <v>65</v>
      </c>
      <c r="D2004">
        <v>25.75665</v>
      </c>
      <c r="E2004">
        <v>89.290419999999997</v>
      </c>
      <c r="F2004">
        <v>4.54</v>
      </c>
      <c r="G2004" t="s">
        <v>17</v>
      </c>
      <c r="H2004" t="s">
        <v>14</v>
      </c>
      <c r="I2004">
        <v>23.22</v>
      </c>
      <c r="J2004">
        <v>59</v>
      </c>
      <c r="K2004">
        <v>9.4</v>
      </c>
    </row>
    <row r="2005" spans="1:11" x14ac:dyDescent="0.3">
      <c r="A2005" s="1">
        <v>45607</v>
      </c>
      <c r="B2005" t="s">
        <v>28</v>
      </c>
      <c r="C2005" t="s">
        <v>67</v>
      </c>
      <c r="D2005">
        <v>15.08643</v>
      </c>
      <c r="E2005">
        <v>83.011369999999999</v>
      </c>
      <c r="F2005">
        <v>0</v>
      </c>
      <c r="G2005" t="s">
        <v>54</v>
      </c>
      <c r="H2005" t="s">
        <v>14</v>
      </c>
      <c r="I2005">
        <v>25.11</v>
      </c>
      <c r="J2005">
        <v>66</v>
      </c>
      <c r="K2005">
        <v>2.2999999999999998</v>
      </c>
    </row>
    <row r="2006" spans="1:11" x14ac:dyDescent="0.3">
      <c r="A2006" s="1">
        <v>45564</v>
      </c>
      <c r="B2006" t="s">
        <v>11</v>
      </c>
      <c r="C2006" t="s">
        <v>12</v>
      </c>
      <c r="D2006">
        <v>20.532240000000002</v>
      </c>
      <c r="E2006">
        <v>71.706220000000002</v>
      </c>
      <c r="F2006">
        <v>14.76</v>
      </c>
      <c r="G2006" t="s">
        <v>24</v>
      </c>
      <c r="H2006" t="s">
        <v>25</v>
      </c>
      <c r="I2006">
        <v>30.18</v>
      </c>
      <c r="J2006">
        <v>57</v>
      </c>
      <c r="K2006">
        <v>25.9</v>
      </c>
    </row>
    <row r="2007" spans="1:11" x14ac:dyDescent="0.3">
      <c r="A2007" s="1">
        <v>45635</v>
      </c>
      <c r="B2007" t="s">
        <v>26</v>
      </c>
      <c r="C2007" t="s">
        <v>55</v>
      </c>
      <c r="D2007">
        <v>11.19637</v>
      </c>
      <c r="E2007">
        <v>80.175550000000001</v>
      </c>
      <c r="F2007">
        <v>15.18</v>
      </c>
      <c r="G2007" t="s">
        <v>24</v>
      </c>
      <c r="H2007" t="s">
        <v>25</v>
      </c>
      <c r="I2007">
        <v>19.600000000000001</v>
      </c>
      <c r="J2007">
        <v>73</v>
      </c>
      <c r="K2007">
        <v>0.5</v>
      </c>
    </row>
    <row r="2008" spans="1:11" x14ac:dyDescent="0.3">
      <c r="A2008" s="1">
        <v>45596</v>
      </c>
      <c r="B2008" t="s">
        <v>20</v>
      </c>
      <c r="C2008" t="s">
        <v>68</v>
      </c>
      <c r="D2008">
        <v>19.114999999999998</v>
      </c>
      <c r="E2008">
        <v>86.608630000000005</v>
      </c>
      <c r="F2008">
        <v>2.0699999999999998</v>
      </c>
      <c r="G2008" t="s">
        <v>13</v>
      </c>
      <c r="H2008" t="s">
        <v>14</v>
      </c>
      <c r="I2008">
        <v>27.05</v>
      </c>
      <c r="J2008">
        <v>41</v>
      </c>
      <c r="K2008">
        <v>23.4</v>
      </c>
    </row>
    <row r="2009" spans="1:11" x14ac:dyDescent="0.3">
      <c r="A2009" s="1">
        <v>45542</v>
      </c>
      <c r="B2009" t="s">
        <v>18</v>
      </c>
      <c r="C2009" t="s">
        <v>70</v>
      </c>
      <c r="D2009">
        <v>26.82696</v>
      </c>
      <c r="E2009">
        <v>85.362219999999994</v>
      </c>
      <c r="F2009">
        <v>17.32</v>
      </c>
      <c r="G2009" t="s">
        <v>24</v>
      </c>
      <c r="H2009" t="s">
        <v>25</v>
      </c>
      <c r="I2009">
        <v>25.22</v>
      </c>
      <c r="J2009">
        <v>61</v>
      </c>
      <c r="K2009">
        <v>32</v>
      </c>
    </row>
    <row r="2010" spans="1:11" x14ac:dyDescent="0.3">
      <c r="A2010" s="1">
        <v>45438</v>
      </c>
      <c r="B2010" t="s">
        <v>37</v>
      </c>
      <c r="C2010" t="s">
        <v>61</v>
      </c>
      <c r="D2010">
        <v>22.08351</v>
      </c>
      <c r="E2010">
        <v>88.012720000000002</v>
      </c>
      <c r="F2010">
        <v>10.75</v>
      </c>
      <c r="G2010" t="s">
        <v>24</v>
      </c>
      <c r="H2010" t="s">
        <v>25</v>
      </c>
      <c r="I2010">
        <v>26.99</v>
      </c>
      <c r="J2010">
        <v>50</v>
      </c>
      <c r="K2010">
        <v>38.5</v>
      </c>
    </row>
    <row r="2011" spans="1:11" x14ac:dyDescent="0.3">
      <c r="A2011" s="1">
        <v>45500</v>
      </c>
      <c r="B2011" t="s">
        <v>15</v>
      </c>
      <c r="C2011" t="s">
        <v>32</v>
      </c>
      <c r="D2011">
        <v>20.616060000000001</v>
      </c>
      <c r="E2011">
        <v>74.203230000000005</v>
      </c>
      <c r="F2011">
        <v>77.98</v>
      </c>
      <c r="G2011" t="s">
        <v>48</v>
      </c>
      <c r="H2011" t="s">
        <v>56</v>
      </c>
      <c r="I2011">
        <v>23.78</v>
      </c>
      <c r="J2011">
        <v>91</v>
      </c>
      <c r="K2011">
        <v>14.1</v>
      </c>
    </row>
    <row r="2012" spans="1:11" x14ac:dyDescent="0.3">
      <c r="A2012" s="1">
        <v>45544</v>
      </c>
      <c r="B2012" t="s">
        <v>40</v>
      </c>
      <c r="C2012" t="s">
        <v>41</v>
      </c>
      <c r="D2012">
        <v>26.425640000000001</v>
      </c>
      <c r="E2012">
        <v>92.434719999999999</v>
      </c>
      <c r="F2012">
        <v>0.9</v>
      </c>
      <c r="G2012" t="s">
        <v>13</v>
      </c>
      <c r="H2012" t="s">
        <v>14</v>
      </c>
      <c r="I2012">
        <v>28.95</v>
      </c>
      <c r="J2012">
        <v>61</v>
      </c>
      <c r="K2012">
        <v>18.8</v>
      </c>
    </row>
    <row r="2013" spans="1:11" x14ac:dyDescent="0.3">
      <c r="A2013" s="1">
        <v>45418</v>
      </c>
      <c r="B2013" t="s">
        <v>11</v>
      </c>
      <c r="C2013" t="s">
        <v>60</v>
      </c>
      <c r="D2013">
        <v>20.631830000000001</v>
      </c>
      <c r="E2013">
        <v>73.291430000000005</v>
      </c>
      <c r="F2013">
        <v>1.1200000000000001</v>
      </c>
      <c r="G2013" t="s">
        <v>13</v>
      </c>
      <c r="H2013" t="s">
        <v>14</v>
      </c>
      <c r="I2013">
        <v>29.99</v>
      </c>
      <c r="J2013">
        <v>47</v>
      </c>
      <c r="K2013">
        <v>28.7</v>
      </c>
    </row>
    <row r="2014" spans="1:11" x14ac:dyDescent="0.3">
      <c r="A2014" s="1">
        <v>45528</v>
      </c>
      <c r="B2014" t="s">
        <v>37</v>
      </c>
      <c r="C2014" t="s">
        <v>42</v>
      </c>
      <c r="D2014">
        <v>26.517399999999999</v>
      </c>
      <c r="E2014">
        <v>89.581370000000007</v>
      </c>
      <c r="F2014">
        <v>35.44</v>
      </c>
      <c r="G2014" t="s">
        <v>48</v>
      </c>
      <c r="H2014" t="s">
        <v>25</v>
      </c>
      <c r="I2014">
        <v>28.4</v>
      </c>
      <c r="J2014">
        <v>77</v>
      </c>
      <c r="K2014">
        <v>7</v>
      </c>
    </row>
    <row r="2015" spans="1:11" x14ac:dyDescent="0.3">
      <c r="A2015" s="1">
        <v>45412</v>
      </c>
      <c r="B2015" t="s">
        <v>15</v>
      </c>
      <c r="C2015" t="s">
        <v>16</v>
      </c>
      <c r="D2015">
        <v>21.9542</v>
      </c>
      <c r="E2015">
        <v>73.783119999999997</v>
      </c>
      <c r="F2015">
        <v>5.28</v>
      </c>
      <c r="G2015" t="s">
        <v>17</v>
      </c>
      <c r="H2015" t="s">
        <v>14</v>
      </c>
      <c r="I2015">
        <v>33.69</v>
      </c>
      <c r="J2015">
        <v>58</v>
      </c>
      <c r="K2015">
        <v>15.6</v>
      </c>
    </row>
    <row r="2016" spans="1:11" x14ac:dyDescent="0.3">
      <c r="A2016" s="1">
        <v>45612</v>
      </c>
      <c r="B2016" t="s">
        <v>28</v>
      </c>
      <c r="C2016" t="s">
        <v>29</v>
      </c>
      <c r="D2016">
        <v>13.795439999999999</v>
      </c>
      <c r="E2016">
        <v>82.197379999999995</v>
      </c>
      <c r="F2016">
        <v>4.72</v>
      </c>
      <c r="G2016" t="s">
        <v>17</v>
      </c>
      <c r="H2016" t="s">
        <v>14</v>
      </c>
      <c r="I2016">
        <v>32.880000000000003</v>
      </c>
      <c r="J2016">
        <v>67</v>
      </c>
      <c r="K2016">
        <v>10.8</v>
      </c>
    </row>
    <row r="2017" spans="1:11" x14ac:dyDescent="0.3">
      <c r="A2017" s="1">
        <v>45519</v>
      </c>
      <c r="B2017" t="s">
        <v>18</v>
      </c>
      <c r="C2017" t="s">
        <v>49</v>
      </c>
      <c r="D2017">
        <v>26.08766</v>
      </c>
      <c r="E2017">
        <v>85.462429999999998</v>
      </c>
      <c r="F2017">
        <v>45.94</v>
      </c>
      <c r="G2017" t="s">
        <v>48</v>
      </c>
      <c r="H2017" t="s">
        <v>25</v>
      </c>
      <c r="I2017">
        <v>28.1</v>
      </c>
      <c r="J2017">
        <v>60</v>
      </c>
      <c r="K2017">
        <v>31.6</v>
      </c>
    </row>
    <row r="2018" spans="1:11" x14ac:dyDescent="0.3">
      <c r="A2018" s="1">
        <v>45439</v>
      </c>
      <c r="B2018" t="s">
        <v>37</v>
      </c>
      <c r="C2018" t="s">
        <v>65</v>
      </c>
      <c r="D2018">
        <v>22.16696</v>
      </c>
      <c r="E2018">
        <v>87.750280000000004</v>
      </c>
      <c r="F2018">
        <v>3.63</v>
      </c>
      <c r="G2018" t="s">
        <v>17</v>
      </c>
      <c r="H2018" t="s">
        <v>14</v>
      </c>
      <c r="I2018">
        <v>30.02</v>
      </c>
      <c r="J2018">
        <v>65</v>
      </c>
      <c r="K2018">
        <v>3.9</v>
      </c>
    </row>
    <row r="2019" spans="1:11" x14ac:dyDescent="0.3">
      <c r="A2019" s="1">
        <v>45383</v>
      </c>
      <c r="B2019" t="s">
        <v>20</v>
      </c>
      <c r="C2019" t="s">
        <v>68</v>
      </c>
      <c r="D2019">
        <v>20.467500000000001</v>
      </c>
      <c r="E2019">
        <v>82.098050000000001</v>
      </c>
      <c r="F2019">
        <v>0</v>
      </c>
      <c r="G2019" t="s">
        <v>54</v>
      </c>
      <c r="H2019" t="s">
        <v>14</v>
      </c>
      <c r="I2019">
        <v>24.05</v>
      </c>
      <c r="J2019">
        <v>56</v>
      </c>
      <c r="K2019">
        <v>30.2</v>
      </c>
    </row>
    <row r="2020" spans="1:11" x14ac:dyDescent="0.3">
      <c r="A2020" s="1">
        <v>45369</v>
      </c>
      <c r="B2020" t="s">
        <v>22</v>
      </c>
      <c r="C2020" t="s">
        <v>59</v>
      </c>
      <c r="D2020">
        <v>16.660589999999999</v>
      </c>
      <c r="E2020">
        <v>77.148709999999994</v>
      </c>
      <c r="F2020">
        <v>3.17</v>
      </c>
      <c r="G2020" t="s">
        <v>17</v>
      </c>
      <c r="H2020" t="s">
        <v>14</v>
      </c>
      <c r="I2020">
        <v>23.03</v>
      </c>
      <c r="J2020">
        <v>65</v>
      </c>
      <c r="K2020">
        <v>20.3</v>
      </c>
    </row>
    <row r="2021" spans="1:11" x14ac:dyDescent="0.3">
      <c r="A2021" s="1">
        <v>45472</v>
      </c>
      <c r="B2021" t="s">
        <v>28</v>
      </c>
      <c r="C2021" t="s">
        <v>58</v>
      </c>
      <c r="D2021">
        <v>16.70534</v>
      </c>
      <c r="E2021">
        <v>83.851330000000004</v>
      </c>
      <c r="F2021">
        <v>8.91</v>
      </c>
      <c r="G2021" t="s">
        <v>17</v>
      </c>
      <c r="H2021" t="s">
        <v>14</v>
      </c>
      <c r="I2021">
        <v>26.2</v>
      </c>
      <c r="J2021">
        <v>68</v>
      </c>
      <c r="K2021">
        <v>18.3</v>
      </c>
    </row>
    <row r="2022" spans="1:11" x14ac:dyDescent="0.3">
      <c r="A2022" s="1">
        <v>45481</v>
      </c>
      <c r="B2022" t="s">
        <v>22</v>
      </c>
      <c r="C2022" t="s">
        <v>51</v>
      </c>
      <c r="D2022">
        <v>14.013500000000001</v>
      </c>
      <c r="E2022">
        <v>74.204689999999999</v>
      </c>
      <c r="F2022">
        <v>20.98</v>
      </c>
      <c r="G2022" t="s">
        <v>24</v>
      </c>
      <c r="H2022" t="s">
        <v>25</v>
      </c>
      <c r="I2022">
        <v>25.55</v>
      </c>
      <c r="J2022">
        <v>47</v>
      </c>
      <c r="K2022">
        <v>29.7</v>
      </c>
    </row>
    <row r="2023" spans="1:11" x14ac:dyDescent="0.3">
      <c r="A2023" s="1">
        <v>45422</v>
      </c>
      <c r="B2023" t="s">
        <v>37</v>
      </c>
      <c r="C2023" t="s">
        <v>38</v>
      </c>
      <c r="D2023">
        <v>23.54036</v>
      </c>
      <c r="E2023">
        <v>89.198729999999998</v>
      </c>
      <c r="F2023">
        <v>17.34</v>
      </c>
      <c r="G2023" t="s">
        <v>24</v>
      </c>
      <c r="H2023" t="s">
        <v>25</v>
      </c>
      <c r="I2023">
        <v>34.03</v>
      </c>
      <c r="J2023">
        <v>63</v>
      </c>
      <c r="K2023">
        <v>7.8</v>
      </c>
    </row>
    <row r="2024" spans="1:11" x14ac:dyDescent="0.3">
      <c r="A2024" s="1">
        <v>45467</v>
      </c>
      <c r="B2024" t="s">
        <v>18</v>
      </c>
      <c r="C2024" t="s">
        <v>70</v>
      </c>
      <c r="D2024">
        <v>26.804960000000001</v>
      </c>
      <c r="E2024">
        <v>87.802000000000007</v>
      </c>
      <c r="F2024">
        <v>21.11</v>
      </c>
      <c r="G2024" t="s">
        <v>24</v>
      </c>
      <c r="H2024" t="s">
        <v>25</v>
      </c>
      <c r="I2024">
        <v>29.07</v>
      </c>
      <c r="J2024">
        <v>56</v>
      </c>
      <c r="K2024">
        <v>16.3</v>
      </c>
    </row>
    <row r="2025" spans="1:11" x14ac:dyDescent="0.3">
      <c r="A2025" s="1">
        <v>45408</v>
      </c>
      <c r="B2025" t="s">
        <v>28</v>
      </c>
      <c r="C2025" t="s">
        <v>57</v>
      </c>
      <c r="D2025">
        <v>15.25563</v>
      </c>
      <c r="E2025">
        <v>80.278980000000004</v>
      </c>
      <c r="F2025">
        <v>7.75</v>
      </c>
      <c r="G2025" t="s">
        <v>17</v>
      </c>
      <c r="H2025" t="s">
        <v>14</v>
      </c>
      <c r="I2025">
        <v>31.94</v>
      </c>
      <c r="J2025">
        <v>52</v>
      </c>
      <c r="K2025">
        <v>0.2</v>
      </c>
    </row>
    <row r="2026" spans="1:11" x14ac:dyDescent="0.3">
      <c r="A2026" s="1">
        <v>45305</v>
      </c>
      <c r="B2026" t="s">
        <v>26</v>
      </c>
      <c r="C2026" t="s">
        <v>62</v>
      </c>
      <c r="D2026">
        <v>10.85392</v>
      </c>
      <c r="E2026">
        <v>78.072620000000001</v>
      </c>
      <c r="F2026">
        <v>3.4</v>
      </c>
      <c r="G2026" t="s">
        <v>17</v>
      </c>
      <c r="H2026" t="s">
        <v>14</v>
      </c>
      <c r="I2026">
        <v>18.86</v>
      </c>
      <c r="J2026">
        <v>58</v>
      </c>
      <c r="K2026">
        <v>19.7</v>
      </c>
    </row>
    <row r="2027" spans="1:11" x14ac:dyDescent="0.3">
      <c r="A2027" s="1">
        <v>45394</v>
      </c>
      <c r="B2027" t="s">
        <v>18</v>
      </c>
      <c r="C2027" t="s">
        <v>49</v>
      </c>
      <c r="D2027">
        <v>27.124790000000001</v>
      </c>
      <c r="E2027">
        <v>86.788650000000004</v>
      </c>
      <c r="F2027">
        <v>3.07</v>
      </c>
      <c r="G2027" t="s">
        <v>17</v>
      </c>
      <c r="H2027" t="s">
        <v>14</v>
      </c>
      <c r="I2027">
        <v>28.66</v>
      </c>
      <c r="J2027">
        <v>68</v>
      </c>
      <c r="K2027">
        <v>11</v>
      </c>
    </row>
    <row r="2028" spans="1:11" x14ac:dyDescent="0.3">
      <c r="A2028" s="1">
        <v>45308</v>
      </c>
      <c r="B2028" t="s">
        <v>18</v>
      </c>
      <c r="C2028" t="s">
        <v>47</v>
      </c>
      <c r="D2028">
        <v>24.073180000000001</v>
      </c>
      <c r="E2028">
        <v>85.280820000000006</v>
      </c>
      <c r="F2028">
        <v>36.909999999999997</v>
      </c>
      <c r="G2028" t="s">
        <v>48</v>
      </c>
      <c r="H2028" t="s">
        <v>25</v>
      </c>
      <c r="I2028">
        <v>21.51</v>
      </c>
      <c r="J2028">
        <v>68</v>
      </c>
      <c r="K2028">
        <v>14.6</v>
      </c>
    </row>
    <row r="2029" spans="1:11" x14ac:dyDescent="0.3">
      <c r="A2029" s="1">
        <v>45429</v>
      </c>
      <c r="B2029" t="s">
        <v>37</v>
      </c>
      <c r="C2029" t="s">
        <v>61</v>
      </c>
      <c r="D2029">
        <v>26.698170000000001</v>
      </c>
      <c r="E2029">
        <v>88.121870000000001</v>
      </c>
      <c r="F2029">
        <v>10.64</v>
      </c>
      <c r="G2029" t="s">
        <v>24</v>
      </c>
      <c r="H2029" t="s">
        <v>25</v>
      </c>
      <c r="I2029">
        <v>29.27</v>
      </c>
      <c r="J2029">
        <v>78</v>
      </c>
      <c r="K2029">
        <v>26.7</v>
      </c>
    </row>
    <row r="2030" spans="1:11" x14ac:dyDescent="0.3">
      <c r="A2030" s="1">
        <v>45514</v>
      </c>
      <c r="B2030" t="s">
        <v>26</v>
      </c>
      <c r="C2030" t="s">
        <v>63</v>
      </c>
      <c r="D2030">
        <v>10.05057</v>
      </c>
      <c r="E2030">
        <v>78.867859999999993</v>
      </c>
      <c r="F2030">
        <v>0.69</v>
      </c>
      <c r="G2030" t="s">
        <v>13</v>
      </c>
      <c r="H2030" t="s">
        <v>14</v>
      </c>
      <c r="I2030">
        <v>28.35</v>
      </c>
      <c r="J2030">
        <v>35</v>
      </c>
      <c r="K2030">
        <v>33.200000000000003</v>
      </c>
    </row>
    <row r="2031" spans="1:11" x14ac:dyDescent="0.3">
      <c r="A2031" s="1">
        <v>45452</v>
      </c>
      <c r="B2031" t="s">
        <v>26</v>
      </c>
      <c r="C2031" t="s">
        <v>63</v>
      </c>
      <c r="D2031">
        <v>8.7614000000000001</v>
      </c>
      <c r="E2031">
        <v>78.40316</v>
      </c>
      <c r="F2031">
        <v>35.9</v>
      </c>
      <c r="G2031" t="s">
        <v>48</v>
      </c>
      <c r="H2031" t="s">
        <v>25</v>
      </c>
      <c r="I2031">
        <v>29.78</v>
      </c>
      <c r="J2031">
        <v>73</v>
      </c>
      <c r="K2031">
        <v>25.3</v>
      </c>
    </row>
    <row r="2032" spans="1:11" x14ac:dyDescent="0.3">
      <c r="A2032" s="1">
        <v>45584</v>
      </c>
      <c r="B2032" t="s">
        <v>15</v>
      </c>
      <c r="C2032" t="s">
        <v>16</v>
      </c>
      <c r="D2032">
        <v>17.280139999999999</v>
      </c>
      <c r="E2032">
        <v>73.889709999999994</v>
      </c>
      <c r="F2032">
        <v>8.99</v>
      </c>
      <c r="G2032" t="s">
        <v>17</v>
      </c>
      <c r="H2032" t="s">
        <v>14</v>
      </c>
      <c r="I2032">
        <v>24.03</v>
      </c>
      <c r="J2032">
        <v>60</v>
      </c>
      <c r="K2032">
        <v>12.9</v>
      </c>
    </row>
    <row r="2033" spans="1:11" x14ac:dyDescent="0.3">
      <c r="A2033" s="1">
        <v>45303</v>
      </c>
      <c r="B2033" t="s">
        <v>18</v>
      </c>
      <c r="C2033" t="s">
        <v>70</v>
      </c>
      <c r="D2033">
        <v>24.444050000000001</v>
      </c>
      <c r="E2033">
        <v>86.573729999999998</v>
      </c>
      <c r="F2033">
        <v>3.07</v>
      </c>
      <c r="G2033" t="s">
        <v>17</v>
      </c>
      <c r="H2033" t="s">
        <v>14</v>
      </c>
      <c r="I2033">
        <v>22.19</v>
      </c>
      <c r="J2033">
        <v>71</v>
      </c>
      <c r="K2033">
        <v>21.3</v>
      </c>
    </row>
    <row r="2034" spans="1:11" x14ac:dyDescent="0.3">
      <c r="A2034" s="1">
        <v>45474</v>
      </c>
      <c r="B2034" t="s">
        <v>26</v>
      </c>
      <c r="C2034" t="s">
        <v>27</v>
      </c>
      <c r="D2034">
        <v>9.8725799999999992</v>
      </c>
      <c r="E2034">
        <v>76.507779999999997</v>
      </c>
      <c r="F2034">
        <v>6.96</v>
      </c>
      <c r="G2034" t="s">
        <v>17</v>
      </c>
      <c r="H2034" t="s">
        <v>14</v>
      </c>
      <c r="I2034">
        <v>26.16</v>
      </c>
      <c r="J2034">
        <v>58</v>
      </c>
      <c r="K2034">
        <v>22.2</v>
      </c>
    </row>
    <row r="2035" spans="1:11" x14ac:dyDescent="0.3">
      <c r="A2035" s="1">
        <v>45627</v>
      </c>
      <c r="B2035" t="s">
        <v>26</v>
      </c>
      <c r="C2035" t="s">
        <v>62</v>
      </c>
      <c r="D2035">
        <v>11.217650000000001</v>
      </c>
      <c r="E2035">
        <v>80.003810000000001</v>
      </c>
      <c r="F2035">
        <v>11.5</v>
      </c>
      <c r="G2035" t="s">
        <v>24</v>
      </c>
      <c r="H2035" t="s">
        <v>25</v>
      </c>
      <c r="I2035">
        <v>15.88</v>
      </c>
      <c r="J2035">
        <v>38</v>
      </c>
      <c r="K2035">
        <v>21.1</v>
      </c>
    </row>
    <row r="2036" spans="1:11" x14ac:dyDescent="0.3">
      <c r="A2036" s="1">
        <v>45568</v>
      </c>
      <c r="B2036" t="s">
        <v>40</v>
      </c>
      <c r="C2036" t="s">
        <v>53</v>
      </c>
      <c r="D2036">
        <v>26.686979999999998</v>
      </c>
      <c r="E2036">
        <v>89.985849999999999</v>
      </c>
      <c r="F2036">
        <v>7.13</v>
      </c>
      <c r="G2036" t="s">
        <v>17</v>
      </c>
      <c r="H2036" t="s">
        <v>14</v>
      </c>
      <c r="I2036">
        <v>20.38</v>
      </c>
      <c r="J2036">
        <v>80</v>
      </c>
      <c r="K2036">
        <v>1.3</v>
      </c>
    </row>
    <row r="2037" spans="1:11" x14ac:dyDescent="0.3">
      <c r="A2037" s="1">
        <v>45522</v>
      </c>
      <c r="B2037" t="s">
        <v>37</v>
      </c>
      <c r="C2037" t="s">
        <v>65</v>
      </c>
      <c r="D2037">
        <v>24.745640000000002</v>
      </c>
      <c r="E2037">
        <v>88.155690000000007</v>
      </c>
      <c r="F2037">
        <v>10.9</v>
      </c>
      <c r="G2037" t="s">
        <v>24</v>
      </c>
      <c r="H2037" t="s">
        <v>25</v>
      </c>
      <c r="I2037">
        <v>29.39</v>
      </c>
      <c r="J2037">
        <v>57</v>
      </c>
      <c r="K2037">
        <v>5.9</v>
      </c>
    </row>
    <row r="2038" spans="1:11" x14ac:dyDescent="0.3">
      <c r="A2038" s="1">
        <v>45409</v>
      </c>
      <c r="B2038" t="s">
        <v>30</v>
      </c>
      <c r="C2038" t="s">
        <v>50</v>
      </c>
      <c r="D2038">
        <v>10.32409</v>
      </c>
      <c r="E2038">
        <v>76.444310000000002</v>
      </c>
      <c r="F2038">
        <v>10.79</v>
      </c>
      <c r="G2038" t="s">
        <v>24</v>
      </c>
      <c r="H2038" t="s">
        <v>25</v>
      </c>
      <c r="I2038">
        <v>28.17</v>
      </c>
      <c r="J2038">
        <v>45</v>
      </c>
      <c r="K2038">
        <v>36.1</v>
      </c>
    </row>
    <row r="2039" spans="1:11" x14ac:dyDescent="0.3">
      <c r="A2039" s="1">
        <v>45485</v>
      </c>
      <c r="B2039" t="s">
        <v>15</v>
      </c>
      <c r="C2039" t="s">
        <v>16</v>
      </c>
      <c r="D2039">
        <v>18.668880000000001</v>
      </c>
      <c r="E2039">
        <v>72.508349999999993</v>
      </c>
      <c r="F2039">
        <v>4.24</v>
      </c>
      <c r="G2039" t="s">
        <v>17</v>
      </c>
      <c r="H2039" t="s">
        <v>14</v>
      </c>
      <c r="I2039">
        <v>23.07</v>
      </c>
      <c r="J2039">
        <v>44</v>
      </c>
      <c r="K2039">
        <v>18.8</v>
      </c>
    </row>
    <row r="2040" spans="1:11" x14ac:dyDescent="0.3">
      <c r="A2040" s="1">
        <v>45400</v>
      </c>
      <c r="B2040" t="s">
        <v>18</v>
      </c>
      <c r="C2040" t="s">
        <v>47</v>
      </c>
      <c r="D2040">
        <v>26.537839999999999</v>
      </c>
      <c r="E2040">
        <v>87.877610000000004</v>
      </c>
      <c r="F2040">
        <v>18.059999999999999</v>
      </c>
      <c r="G2040" t="s">
        <v>24</v>
      </c>
      <c r="H2040" t="s">
        <v>25</v>
      </c>
      <c r="I2040">
        <v>24</v>
      </c>
      <c r="J2040">
        <v>69</v>
      </c>
      <c r="K2040">
        <v>23.1</v>
      </c>
    </row>
    <row r="2041" spans="1:11" x14ac:dyDescent="0.3">
      <c r="A2041" s="1">
        <v>45644</v>
      </c>
      <c r="B2041" t="s">
        <v>26</v>
      </c>
      <c r="C2041" t="s">
        <v>63</v>
      </c>
      <c r="D2041">
        <v>11.96458</v>
      </c>
      <c r="E2041">
        <v>79.546719999999993</v>
      </c>
      <c r="F2041">
        <v>12.03</v>
      </c>
      <c r="G2041" t="s">
        <v>24</v>
      </c>
      <c r="H2041" t="s">
        <v>25</v>
      </c>
      <c r="I2041">
        <v>20.25</v>
      </c>
      <c r="J2041">
        <v>53</v>
      </c>
      <c r="K2041">
        <v>3.4</v>
      </c>
    </row>
    <row r="2042" spans="1:11" x14ac:dyDescent="0.3">
      <c r="A2042" s="1">
        <v>45522</v>
      </c>
      <c r="B2042" t="s">
        <v>40</v>
      </c>
      <c r="C2042" t="s">
        <v>41</v>
      </c>
      <c r="D2042">
        <v>25.48817</v>
      </c>
      <c r="E2042">
        <v>90.100920000000002</v>
      </c>
      <c r="F2042">
        <v>74.28</v>
      </c>
      <c r="G2042" t="s">
        <v>48</v>
      </c>
      <c r="H2042" t="s">
        <v>56</v>
      </c>
      <c r="I2042">
        <v>24.78</v>
      </c>
      <c r="J2042">
        <v>73</v>
      </c>
      <c r="K2042">
        <v>38.9</v>
      </c>
    </row>
    <row r="2043" spans="1:11" x14ac:dyDescent="0.3">
      <c r="A2043" s="1">
        <v>45509</v>
      </c>
      <c r="B2043" t="s">
        <v>18</v>
      </c>
      <c r="C2043" t="s">
        <v>47</v>
      </c>
      <c r="D2043">
        <v>24.474820000000001</v>
      </c>
      <c r="E2043">
        <v>85.410169999999994</v>
      </c>
      <c r="F2043">
        <v>51.75</v>
      </c>
      <c r="G2043" t="s">
        <v>48</v>
      </c>
      <c r="H2043" t="s">
        <v>56</v>
      </c>
      <c r="I2043">
        <v>33.4</v>
      </c>
      <c r="J2043">
        <v>65</v>
      </c>
      <c r="K2043">
        <v>30.9</v>
      </c>
    </row>
    <row r="2044" spans="1:11" x14ac:dyDescent="0.3">
      <c r="A2044" s="1">
        <v>45522</v>
      </c>
      <c r="B2044" t="s">
        <v>28</v>
      </c>
      <c r="C2044" t="s">
        <v>58</v>
      </c>
      <c r="D2044">
        <v>16.71611</v>
      </c>
      <c r="E2044">
        <v>77.857069999999993</v>
      </c>
      <c r="F2044">
        <v>0</v>
      </c>
      <c r="G2044" t="s">
        <v>54</v>
      </c>
      <c r="H2044" t="s">
        <v>14</v>
      </c>
      <c r="I2044">
        <v>26</v>
      </c>
      <c r="J2044">
        <v>62</v>
      </c>
      <c r="K2044">
        <v>36</v>
      </c>
    </row>
    <row r="2045" spans="1:11" x14ac:dyDescent="0.3">
      <c r="A2045" s="1">
        <v>45405</v>
      </c>
      <c r="B2045" t="s">
        <v>22</v>
      </c>
      <c r="C2045" t="s">
        <v>23</v>
      </c>
      <c r="D2045">
        <v>15.910130000000001</v>
      </c>
      <c r="E2045">
        <v>75.878219999999999</v>
      </c>
      <c r="F2045">
        <v>9.65</v>
      </c>
      <c r="G2045" t="s">
        <v>17</v>
      </c>
      <c r="H2045" t="s">
        <v>14</v>
      </c>
      <c r="I2045">
        <v>24.22</v>
      </c>
      <c r="J2045">
        <v>53</v>
      </c>
      <c r="K2045">
        <v>25.8</v>
      </c>
    </row>
    <row r="2046" spans="1:11" x14ac:dyDescent="0.3">
      <c r="A2046" s="1">
        <v>45482</v>
      </c>
      <c r="B2046" t="s">
        <v>26</v>
      </c>
      <c r="C2046" t="s">
        <v>55</v>
      </c>
      <c r="D2046">
        <v>13.353429999999999</v>
      </c>
      <c r="E2046">
        <v>77.199950000000001</v>
      </c>
      <c r="F2046">
        <v>119.91</v>
      </c>
      <c r="G2046" t="s">
        <v>33</v>
      </c>
      <c r="H2046" t="s">
        <v>78</v>
      </c>
      <c r="I2046">
        <v>19.399999999999999</v>
      </c>
      <c r="J2046">
        <v>73</v>
      </c>
      <c r="K2046">
        <v>33.799999999999997</v>
      </c>
    </row>
    <row r="2047" spans="1:11" x14ac:dyDescent="0.3">
      <c r="A2047" s="1">
        <v>45479</v>
      </c>
      <c r="B2047" t="s">
        <v>28</v>
      </c>
      <c r="C2047" t="s">
        <v>57</v>
      </c>
      <c r="D2047">
        <v>13.530379999999999</v>
      </c>
      <c r="E2047">
        <v>78.737799999999993</v>
      </c>
      <c r="F2047">
        <v>8.18</v>
      </c>
      <c r="G2047" t="s">
        <v>17</v>
      </c>
      <c r="H2047" t="s">
        <v>14</v>
      </c>
      <c r="I2047">
        <v>22.4</v>
      </c>
      <c r="J2047">
        <v>58</v>
      </c>
      <c r="K2047">
        <v>34.700000000000003</v>
      </c>
    </row>
    <row r="2048" spans="1:11" x14ac:dyDescent="0.3">
      <c r="A2048" s="1">
        <v>45466</v>
      </c>
      <c r="B2048" t="s">
        <v>40</v>
      </c>
      <c r="C2048" t="s">
        <v>73</v>
      </c>
      <c r="D2048">
        <v>24.49033</v>
      </c>
      <c r="E2048">
        <v>95.531570000000002</v>
      </c>
      <c r="F2048">
        <v>46.83</v>
      </c>
      <c r="G2048" t="s">
        <v>48</v>
      </c>
      <c r="H2048" t="s">
        <v>25</v>
      </c>
      <c r="I2048">
        <v>25.57</v>
      </c>
      <c r="J2048">
        <v>69</v>
      </c>
      <c r="K2048">
        <v>28.7</v>
      </c>
    </row>
    <row r="2049" spans="1:11" x14ac:dyDescent="0.3">
      <c r="A2049" s="1">
        <v>45568</v>
      </c>
      <c r="B2049" t="s">
        <v>11</v>
      </c>
      <c r="C2049" t="s">
        <v>44</v>
      </c>
      <c r="D2049">
        <v>21.061209999999999</v>
      </c>
      <c r="E2049">
        <v>72.008039999999994</v>
      </c>
      <c r="F2049">
        <v>19.09</v>
      </c>
      <c r="G2049" t="s">
        <v>24</v>
      </c>
      <c r="H2049" t="s">
        <v>25</v>
      </c>
      <c r="I2049">
        <v>23.92</v>
      </c>
      <c r="J2049">
        <v>65</v>
      </c>
      <c r="K2049">
        <v>11.1</v>
      </c>
    </row>
    <row r="2050" spans="1:11" x14ac:dyDescent="0.3">
      <c r="A2050" s="1">
        <v>45373</v>
      </c>
      <c r="B2050" t="s">
        <v>11</v>
      </c>
      <c r="C2050" t="s">
        <v>44</v>
      </c>
      <c r="D2050">
        <v>24.174880000000002</v>
      </c>
      <c r="E2050">
        <v>70.989620000000002</v>
      </c>
      <c r="F2050">
        <v>4.79</v>
      </c>
      <c r="G2050" t="s">
        <v>17</v>
      </c>
      <c r="H2050" t="s">
        <v>14</v>
      </c>
      <c r="I2050">
        <v>31.08</v>
      </c>
      <c r="J2050">
        <v>64</v>
      </c>
      <c r="K2050">
        <v>33</v>
      </c>
    </row>
    <row r="2051" spans="1:11" x14ac:dyDescent="0.3">
      <c r="A2051" s="1">
        <v>45505</v>
      </c>
      <c r="B2051" t="s">
        <v>11</v>
      </c>
      <c r="C2051" t="s">
        <v>44</v>
      </c>
      <c r="D2051">
        <v>21.192250000000001</v>
      </c>
      <c r="E2051">
        <v>73.687349999999995</v>
      </c>
      <c r="F2051">
        <v>33.92</v>
      </c>
      <c r="G2051" t="s">
        <v>24</v>
      </c>
      <c r="H2051" t="s">
        <v>25</v>
      </c>
      <c r="I2051">
        <v>29.91</v>
      </c>
      <c r="J2051">
        <v>69</v>
      </c>
      <c r="K2051">
        <v>24.5</v>
      </c>
    </row>
    <row r="2052" spans="1:11" x14ac:dyDescent="0.3">
      <c r="A2052" s="1">
        <v>45622</v>
      </c>
      <c r="B2052" t="s">
        <v>18</v>
      </c>
      <c r="C2052" t="s">
        <v>70</v>
      </c>
      <c r="D2052">
        <v>25.31945</v>
      </c>
      <c r="E2052">
        <v>86.611249999999998</v>
      </c>
      <c r="F2052">
        <v>10.9</v>
      </c>
      <c r="G2052" t="s">
        <v>24</v>
      </c>
      <c r="H2052" t="s">
        <v>25</v>
      </c>
      <c r="I2052">
        <v>25.9</v>
      </c>
      <c r="J2052">
        <v>74</v>
      </c>
      <c r="K2052">
        <v>19.100000000000001</v>
      </c>
    </row>
    <row r="2053" spans="1:11" x14ac:dyDescent="0.3">
      <c r="A2053" s="1">
        <v>45464</v>
      </c>
      <c r="B2053" t="s">
        <v>20</v>
      </c>
      <c r="C2053" t="s">
        <v>36</v>
      </c>
      <c r="D2053">
        <v>19.579180000000001</v>
      </c>
      <c r="E2053">
        <v>84.557180000000002</v>
      </c>
      <c r="F2053">
        <v>13.64</v>
      </c>
      <c r="G2053" t="s">
        <v>24</v>
      </c>
      <c r="H2053" t="s">
        <v>25</v>
      </c>
      <c r="I2053">
        <v>29.08</v>
      </c>
      <c r="J2053">
        <v>68</v>
      </c>
      <c r="K2053">
        <v>3.4</v>
      </c>
    </row>
    <row r="2054" spans="1:11" x14ac:dyDescent="0.3">
      <c r="A2054" s="1">
        <v>45445</v>
      </c>
      <c r="B2054" t="s">
        <v>26</v>
      </c>
      <c r="C2054" t="s">
        <v>27</v>
      </c>
      <c r="D2054">
        <v>11.657819999999999</v>
      </c>
      <c r="E2054">
        <v>78.549000000000007</v>
      </c>
      <c r="F2054">
        <v>2.88</v>
      </c>
      <c r="G2054" t="s">
        <v>17</v>
      </c>
      <c r="H2054" t="s">
        <v>14</v>
      </c>
      <c r="I2054">
        <v>25.95</v>
      </c>
      <c r="J2054">
        <v>38</v>
      </c>
      <c r="K2054">
        <v>12.6</v>
      </c>
    </row>
    <row r="2055" spans="1:11" x14ac:dyDescent="0.3">
      <c r="A2055" s="1">
        <v>45597</v>
      </c>
      <c r="B2055" t="s">
        <v>26</v>
      </c>
      <c r="C2055" t="s">
        <v>62</v>
      </c>
      <c r="D2055">
        <v>12.12515</v>
      </c>
      <c r="E2055">
        <v>77.705299999999994</v>
      </c>
      <c r="F2055">
        <v>3.1</v>
      </c>
      <c r="G2055" t="s">
        <v>17</v>
      </c>
      <c r="H2055" t="s">
        <v>14</v>
      </c>
      <c r="I2055">
        <v>28.04</v>
      </c>
      <c r="J2055">
        <v>66</v>
      </c>
      <c r="K2055">
        <v>38.5</v>
      </c>
    </row>
    <row r="2056" spans="1:11" x14ac:dyDescent="0.3">
      <c r="A2056" s="1">
        <v>45519</v>
      </c>
      <c r="B2056" t="s">
        <v>20</v>
      </c>
      <c r="C2056" t="s">
        <v>21</v>
      </c>
      <c r="D2056">
        <v>18.79664</v>
      </c>
      <c r="E2056">
        <v>86.457269999999994</v>
      </c>
      <c r="F2056">
        <v>17.239999999999998</v>
      </c>
      <c r="G2056" t="s">
        <v>24</v>
      </c>
      <c r="H2056" t="s">
        <v>25</v>
      </c>
      <c r="I2056">
        <v>23.77</v>
      </c>
      <c r="J2056">
        <v>66</v>
      </c>
      <c r="K2056">
        <v>1</v>
      </c>
    </row>
    <row r="2057" spans="1:11" x14ac:dyDescent="0.3">
      <c r="A2057" s="1">
        <v>45356</v>
      </c>
      <c r="B2057" t="s">
        <v>28</v>
      </c>
      <c r="C2057" t="s">
        <v>57</v>
      </c>
      <c r="D2057">
        <v>18.359829999999999</v>
      </c>
      <c r="E2057">
        <v>79.462720000000004</v>
      </c>
      <c r="F2057">
        <v>2.97</v>
      </c>
      <c r="G2057" t="s">
        <v>17</v>
      </c>
      <c r="H2057" t="s">
        <v>14</v>
      </c>
      <c r="I2057">
        <v>31.51</v>
      </c>
      <c r="J2057">
        <v>60</v>
      </c>
      <c r="K2057">
        <v>22.6</v>
      </c>
    </row>
    <row r="2058" spans="1:11" x14ac:dyDescent="0.3">
      <c r="A2058" s="1">
        <v>45509</v>
      </c>
      <c r="B2058" t="s">
        <v>22</v>
      </c>
      <c r="C2058" t="s">
        <v>69</v>
      </c>
      <c r="D2058">
        <v>16.972460000000002</v>
      </c>
      <c r="E2058">
        <v>76.178780000000003</v>
      </c>
      <c r="F2058">
        <v>3.67</v>
      </c>
      <c r="G2058" t="s">
        <v>17</v>
      </c>
      <c r="H2058" t="s">
        <v>14</v>
      </c>
      <c r="I2058">
        <v>23.99</v>
      </c>
      <c r="J2058">
        <v>63</v>
      </c>
      <c r="K2058">
        <v>21.5</v>
      </c>
    </row>
    <row r="2059" spans="1:11" x14ac:dyDescent="0.3">
      <c r="A2059" s="1">
        <v>45652</v>
      </c>
      <c r="B2059" t="s">
        <v>26</v>
      </c>
      <c r="C2059" t="s">
        <v>55</v>
      </c>
      <c r="D2059">
        <v>10.70763</v>
      </c>
      <c r="E2059">
        <v>78.313360000000003</v>
      </c>
      <c r="F2059">
        <v>7.22</v>
      </c>
      <c r="G2059" t="s">
        <v>17</v>
      </c>
      <c r="H2059" t="s">
        <v>14</v>
      </c>
      <c r="I2059">
        <v>24.78</v>
      </c>
      <c r="J2059">
        <v>68</v>
      </c>
      <c r="K2059">
        <v>25.4</v>
      </c>
    </row>
    <row r="2060" spans="1:11" x14ac:dyDescent="0.3">
      <c r="A2060" s="1">
        <v>45529</v>
      </c>
      <c r="B2060" t="s">
        <v>22</v>
      </c>
      <c r="C2060" t="s">
        <v>59</v>
      </c>
      <c r="D2060">
        <v>11.521850000000001</v>
      </c>
      <c r="E2060">
        <v>75.365799999999993</v>
      </c>
      <c r="F2060">
        <v>19.95</v>
      </c>
      <c r="G2060" t="s">
        <v>24</v>
      </c>
      <c r="H2060" t="s">
        <v>25</v>
      </c>
      <c r="I2060">
        <v>25.87</v>
      </c>
      <c r="J2060">
        <v>50</v>
      </c>
      <c r="K2060">
        <v>33.299999999999997</v>
      </c>
    </row>
    <row r="2061" spans="1:11" x14ac:dyDescent="0.3">
      <c r="A2061" s="1">
        <v>45586</v>
      </c>
      <c r="B2061" t="s">
        <v>40</v>
      </c>
      <c r="C2061" t="s">
        <v>41</v>
      </c>
      <c r="D2061">
        <v>25.33127</v>
      </c>
      <c r="E2061">
        <v>94.406670000000005</v>
      </c>
      <c r="F2061">
        <v>5.9</v>
      </c>
      <c r="G2061" t="s">
        <v>17</v>
      </c>
      <c r="H2061" t="s">
        <v>14</v>
      </c>
      <c r="I2061">
        <v>32.25</v>
      </c>
      <c r="J2061">
        <v>69</v>
      </c>
      <c r="K2061">
        <v>23.2</v>
      </c>
    </row>
    <row r="2062" spans="1:11" x14ac:dyDescent="0.3">
      <c r="A2062" s="1">
        <v>45586</v>
      </c>
      <c r="B2062" t="s">
        <v>15</v>
      </c>
      <c r="C2062" t="s">
        <v>16</v>
      </c>
      <c r="D2062">
        <v>21.465959999999999</v>
      </c>
      <c r="E2062">
        <v>77.793719999999993</v>
      </c>
      <c r="F2062">
        <v>2.71</v>
      </c>
      <c r="G2062" t="s">
        <v>17</v>
      </c>
      <c r="H2062" t="s">
        <v>14</v>
      </c>
      <c r="I2062">
        <v>29.47</v>
      </c>
      <c r="J2062">
        <v>62</v>
      </c>
      <c r="K2062">
        <v>11.7</v>
      </c>
    </row>
    <row r="2063" spans="1:11" x14ac:dyDescent="0.3">
      <c r="A2063" s="1">
        <v>45375</v>
      </c>
      <c r="B2063" t="s">
        <v>22</v>
      </c>
      <c r="C2063" t="s">
        <v>51</v>
      </c>
      <c r="D2063">
        <v>16.627179999999999</v>
      </c>
      <c r="E2063">
        <v>78.199010000000001</v>
      </c>
      <c r="F2063">
        <v>5.2</v>
      </c>
      <c r="G2063" t="s">
        <v>17</v>
      </c>
      <c r="H2063" t="s">
        <v>14</v>
      </c>
      <c r="I2063">
        <v>27.26</v>
      </c>
      <c r="J2063">
        <v>51</v>
      </c>
      <c r="K2063">
        <v>17.600000000000001</v>
      </c>
    </row>
    <row r="2064" spans="1:11" x14ac:dyDescent="0.3">
      <c r="A2064" s="1">
        <v>45605</v>
      </c>
      <c r="B2064" t="s">
        <v>11</v>
      </c>
      <c r="C2064" t="s">
        <v>44</v>
      </c>
      <c r="D2064">
        <v>22.76221</v>
      </c>
      <c r="E2064">
        <v>68.41628</v>
      </c>
      <c r="F2064">
        <v>1.53</v>
      </c>
      <c r="G2064" t="s">
        <v>13</v>
      </c>
      <c r="H2064" t="s">
        <v>14</v>
      </c>
      <c r="I2064">
        <v>26.19</v>
      </c>
      <c r="J2064">
        <v>49</v>
      </c>
      <c r="K2064">
        <v>21.9</v>
      </c>
    </row>
    <row r="2065" spans="1:11" x14ac:dyDescent="0.3">
      <c r="A2065" s="1">
        <v>45334</v>
      </c>
      <c r="B2065" t="s">
        <v>11</v>
      </c>
      <c r="C2065" t="s">
        <v>60</v>
      </c>
      <c r="D2065">
        <v>22.290659999999999</v>
      </c>
      <c r="E2065">
        <v>72.063100000000006</v>
      </c>
      <c r="F2065">
        <v>17.18</v>
      </c>
      <c r="G2065" t="s">
        <v>24</v>
      </c>
      <c r="H2065" t="s">
        <v>25</v>
      </c>
      <c r="I2065">
        <v>19.3</v>
      </c>
      <c r="J2065">
        <v>56</v>
      </c>
      <c r="K2065">
        <v>35.6</v>
      </c>
    </row>
    <row r="2066" spans="1:11" x14ac:dyDescent="0.3">
      <c r="A2066" s="1">
        <v>45469</v>
      </c>
      <c r="B2066" t="s">
        <v>26</v>
      </c>
      <c r="C2066" t="s">
        <v>62</v>
      </c>
      <c r="D2066">
        <v>9.5154099999999993</v>
      </c>
      <c r="E2066">
        <v>77.543700000000001</v>
      </c>
      <c r="F2066">
        <v>42.13</v>
      </c>
      <c r="G2066" t="s">
        <v>48</v>
      </c>
      <c r="H2066" t="s">
        <v>25</v>
      </c>
      <c r="I2066">
        <v>24.33</v>
      </c>
      <c r="J2066">
        <v>56</v>
      </c>
      <c r="K2066">
        <v>9.4</v>
      </c>
    </row>
    <row r="2067" spans="1:11" x14ac:dyDescent="0.3">
      <c r="A2067" s="1">
        <v>45473</v>
      </c>
      <c r="B2067" t="s">
        <v>22</v>
      </c>
      <c r="C2067" t="s">
        <v>51</v>
      </c>
      <c r="D2067">
        <v>13.89634</v>
      </c>
      <c r="E2067">
        <v>77.463980000000006</v>
      </c>
      <c r="F2067">
        <v>27.69</v>
      </c>
      <c r="G2067" t="s">
        <v>24</v>
      </c>
      <c r="H2067" t="s">
        <v>25</v>
      </c>
      <c r="I2067">
        <v>23.78</v>
      </c>
      <c r="J2067">
        <v>52</v>
      </c>
      <c r="K2067">
        <v>20.399999999999999</v>
      </c>
    </row>
    <row r="2068" spans="1:11" x14ac:dyDescent="0.3">
      <c r="A2068" s="1">
        <v>45295</v>
      </c>
      <c r="B2068" t="s">
        <v>26</v>
      </c>
      <c r="C2068" t="s">
        <v>27</v>
      </c>
      <c r="D2068">
        <v>12.774480000000001</v>
      </c>
      <c r="E2068">
        <v>77.086070000000007</v>
      </c>
      <c r="F2068">
        <v>5.91</v>
      </c>
      <c r="G2068" t="s">
        <v>17</v>
      </c>
      <c r="H2068" t="s">
        <v>14</v>
      </c>
      <c r="I2068">
        <v>20.46</v>
      </c>
      <c r="J2068">
        <v>61</v>
      </c>
      <c r="K2068">
        <v>28</v>
      </c>
    </row>
    <row r="2069" spans="1:11" x14ac:dyDescent="0.3">
      <c r="A2069" s="1">
        <v>45590</v>
      </c>
      <c r="B2069" t="s">
        <v>26</v>
      </c>
      <c r="C2069" t="s">
        <v>27</v>
      </c>
      <c r="D2069">
        <v>12.20651</v>
      </c>
      <c r="E2069">
        <v>80.432180000000002</v>
      </c>
      <c r="F2069">
        <v>25.36</v>
      </c>
      <c r="G2069" t="s">
        <v>24</v>
      </c>
      <c r="H2069" t="s">
        <v>25</v>
      </c>
      <c r="I2069">
        <v>25.12</v>
      </c>
      <c r="J2069">
        <v>63</v>
      </c>
      <c r="K2069">
        <v>7.8</v>
      </c>
    </row>
    <row r="2070" spans="1:11" x14ac:dyDescent="0.3">
      <c r="A2070" s="1">
        <v>45553</v>
      </c>
      <c r="B2070" t="s">
        <v>11</v>
      </c>
      <c r="C2070" t="s">
        <v>44</v>
      </c>
      <c r="D2070">
        <v>22.896570000000001</v>
      </c>
      <c r="E2070">
        <v>68.291589999999999</v>
      </c>
      <c r="F2070">
        <v>14.66</v>
      </c>
      <c r="G2070" t="s">
        <v>24</v>
      </c>
      <c r="H2070" t="s">
        <v>25</v>
      </c>
      <c r="I2070">
        <v>30.35</v>
      </c>
      <c r="J2070">
        <v>72</v>
      </c>
      <c r="K2070">
        <v>20.5</v>
      </c>
    </row>
    <row r="2071" spans="1:11" x14ac:dyDescent="0.3">
      <c r="A2071" s="1">
        <v>45358</v>
      </c>
      <c r="B2071" t="s">
        <v>28</v>
      </c>
      <c r="C2071" t="s">
        <v>29</v>
      </c>
      <c r="D2071">
        <v>18.735880000000002</v>
      </c>
      <c r="E2071">
        <v>80.250720000000001</v>
      </c>
      <c r="F2071">
        <v>14.75</v>
      </c>
      <c r="G2071" t="s">
        <v>24</v>
      </c>
      <c r="H2071" t="s">
        <v>25</v>
      </c>
      <c r="I2071">
        <v>35.380000000000003</v>
      </c>
      <c r="J2071">
        <v>55</v>
      </c>
      <c r="K2071">
        <v>16.2</v>
      </c>
    </row>
    <row r="2072" spans="1:11" x14ac:dyDescent="0.3">
      <c r="A2072" s="1">
        <v>45479</v>
      </c>
      <c r="B2072" t="s">
        <v>37</v>
      </c>
      <c r="C2072" t="s">
        <v>61</v>
      </c>
      <c r="D2072">
        <v>26.149809999999999</v>
      </c>
      <c r="E2072">
        <v>88.152959999999993</v>
      </c>
      <c r="F2072">
        <v>3.61</v>
      </c>
      <c r="G2072" t="s">
        <v>17</v>
      </c>
      <c r="H2072" t="s">
        <v>14</v>
      </c>
      <c r="I2072">
        <v>25.69</v>
      </c>
      <c r="J2072">
        <v>55</v>
      </c>
      <c r="K2072">
        <v>12</v>
      </c>
    </row>
    <row r="2073" spans="1:11" x14ac:dyDescent="0.3">
      <c r="A2073" s="1">
        <v>45330</v>
      </c>
      <c r="B2073" t="s">
        <v>40</v>
      </c>
      <c r="C2073" t="s">
        <v>41</v>
      </c>
      <c r="D2073">
        <v>24.955380000000002</v>
      </c>
      <c r="E2073">
        <v>95.670330000000007</v>
      </c>
      <c r="F2073">
        <v>4.0599999999999996</v>
      </c>
      <c r="G2073" t="s">
        <v>17</v>
      </c>
      <c r="H2073" t="s">
        <v>14</v>
      </c>
      <c r="I2073">
        <v>25.36</v>
      </c>
      <c r="J2073">
        <v>53</v>
      </c>
      <c r="K2073">
        <v>8.1</v>
      </c>
    </row>
    <row r="2074" spans="1:11" x14ac:dyDescent="0.3">
      <c r="A2074" s="1">
        <v>45576</v>
      </c>
      <c r="B2074" t="s">
        <v>20</v>
      </c>
      <c r="C2074" t="s">
        <v>68</v>
      </c>
      <c r="D2074">
        <v>21.383569999999999</v>
      </c>
      <c r="E2074">
        <v>85.642349999999993</v>
      </c>
      <c r="F2074">
        <v>1.94</v>
      </c>
      <c r="G2074" t="s">
        <v>13</v>
      </c>
      <c r="H2074" t="s">
        <v>14</v>
      </c>
      <c r="I2074">
        <v>24.61</v>
      </c>
      <c r="J2074">
        <v>52</v>
      </c>
      <c r="K2074">
        <v>39.299999999999997</v>
      </c>
    </row>
    <row r="2075" spans="1:11" x14ac:dyDescent="0.3">
      <c r="A2075" s="1">
        <v>45437</v>
      </c>
      <c r="B2075" t="s">
        <v>40</v>
      </c>
      <c r="C2075" t="s">
        <v>41</v>
      </c>
      <c r="D2075">
        <v>25.440570000000001</v>
      </c>
      <c r="E2075">
        <v>92.522729999999996</v>
      </c>
      <c r="F2075">
        <v>325.8</v>
      </c>
      <c r="G2075" t="s">
        <v>33</v>
      </c>
      <c r="H2075" t="s">
        <v>74</v>
      </c>
      <c r="I2075">
        <v>11.35</v>
      </c>
      <c r="J2075">
        <v>100</v>
      </c>
      <c r="K2075">
        <v>58.7</v>
      </c>
    </row>
    <row r="2076" spans="1:11" x14ac:dyDescent="0.3">
      <c r="A2076" s="1">
        <v>45351</v>
      </c>
      <c r="B2076" t="s">
        <v>15</v>
      </c>
      <c r="C2076" t="s">
        <v>43</v>
      </c>
      <c r="D2076">
        <v>18.238579999999999</v>
      </c>
      <c r="E2076">
        <v>75.259200000000007</v>
      </c>
      <c r="F2076">
        <v>2.37</v>
      </c>
      <c r="G2076" t="s">
        <v>13</v>
      </c>
      <c r="H2076" t="s">
        <v>14</v>
      </c>
      <c r="I2076">
        <v>22.47</v>
      </c>
      <c r="J2076">
        <v>55</v>
      </c>
      <c r="K2076">
        <v>34.700000000000003</v>
      </c>
    </row>
    <row r="2077" spans="1:11" x14ac:dyDescent="0.3">
      <c r="A2077" s="1">
        <v>45416</v>
      </c>
      <c r="B2077" t="s">
        <v>28</v>
      </c>
      <c r="C2077" t="s">
        <v>57</v>
      </c>
      <c r="D2077">
        <v>16.55894</v>
      </c>
      <c r="E2077">
        <v>77.493859999999998</v>
      </c>
      <c r="F2077">
        <v>3.52</v>
      </c>
      <c r="G2077" t="s">
        <v>17</v>
      </c>
      <c r="H2077" t="s">
        <v>14</v>
      </c>
      <c r="I2077">
        <v>32.840000000000003</v>
      </c>
      <c r="J2077">
        <v>79</v>
      </c>
      <c r="K2077">
        <v>16.899999999999999</v>
      </c>
    </row>
    <row r="2078" spans="1:11" x14ac:dyDescent="0.3">
      <c r="A2078" s="1">
        <v>45373</v>
      </c>
      <c r="B2078" t="s">
        <v>30</v>
      </c>
      <c r="C2078" t="s">
        <v>35</v>
      </c>
      <c r="D2078">
        <v>9.1255199999999999</v>
      </c>
      <c r="E2078">
        <v>75.941940000000002</v>
      </c>
      <c r="F2078">
        <v>1.97</v>
      </c>
      <c r="G2078" t="s">
        <v>13</v>
      </c>
      <c r="H2078" t="s">
        <v>14</v>
      </c>
      <c r="I2078">
        <v>27.72</v>
      </c>
      <c r="J2078">
        <v>61</v>
      </c>
      <c r="K2078">
        <v>13.1</v>
      </c>
    </row>
    <row r="2079" spans="1:11" x14ac:dyDescent="0.3">
      <c r="A2079" s="1">
        <v>45447</v>
      </c>
      <c r="B2079" t="s">
        <v>37</v>
      </c>
      <c r="C2079" t="s">
        <v>61</v>
      </c>
      <c r="D2079">
        <v>21.810099999999998</v>
      </c>
      <c r="E2079">
        <v>88.312640000000002</v>
      </c>
      <c r="F2079">
        <v>3.21</v>
      </c>
      <c r="G2079" t="s">
        <v>17</v>
      </c>
      <c r="H2079" t="s">
        <v>14</v>
      </c>
      <c r="I2079">
        <v>32.43</v>
      </c>
      <c r="J2079">
        <v>74</v>
      </c>
      <c r="K2079">
        <v>35.1</v>
      </c>
    </row>
    <row r="2080" spans="1:11" x14ac:dyDescent="0.3">
      <c r="A2080" s="1">
        <v>45497</v>
      </c>
      <c r="B2080" t="s">
        <v>22</v>
      </c>
      <c r="C2080" t="s">
        <v>69</v>
      </c>
      <c r="D2080">
        <v>14.59083</v>
      </c>
      <c r="E2080">
        <v>78.252430000000004</v>
      </c>
      <c r="F2080">
        <v>21.38</v>
      </c>
      <c r="G2080" t="s">
        <v>24</v>
      </c>
      <c r="H2080" t="s">
        <v>25</v>
      </c>
      <c r="I2080">
        <v>28.69</v>
      </c>
      <c r="J2080">
        <v>66</v>
      </c>
      <c r="K2080">
        <v>10.1</v>
      </c>
    </row>
    <row r="2081" spans="1:11" x14ac:dyDescent="0.3">
      <c r="A2081" s="1">
        <v>45542</v>
      </c>
      <c r="B2081" t="s">
        <v>11</v>
      </c>
      <c r="C2081" t="s">
        <v>12</v>
      </c>
      <c r="D2081">
        <v>22.088650000000001</v>
      </c>
      <c r="E2081">
        <v>71.828130000000002</v>
      </c>
      <c r="F2081">
        <v>28.67</v>
      </c>
      <c r="G2081" t="s">
        <v>24</v>
      </c>
      <c r="H2081" t="s">
        <v>25</v>
      </c>
      <c r="I2081">
        <v>23.44</v>
      </c>
      <c r="J2081">
        <v>74</v>
      </c>
      <c r="K2081">
        <v>0.1</v>
      </c>
    </row>
    <row r="2082" spans="1:11" x14ac:dyDescent="0.3">
      <c r="A2082" s="1">
        <v>45454</v>
      </c>
      <c r="B2082" t="s">
        <v>37</v>
      </c>
      <c r="C2082" t="s">
        <v>65</v>
      </c>
      <c r="D2082">
        <v>26.728269999999998</v>
      </c>
      <c r="E2082">
        <v>89.390090000000001</v>
      </c>
      <c r="F2082">
        <v>0.68</v>
      </c>
      <c r="G2082" t="s">
        <v>13</v>
      </c>
      <c r="H2082" t="s">
        <v>14</v>
      </c>
      <c r="I2082">
        <v>25.31</v>
      </c>
      <c r="J2082">
        <v>60</v>
      </c>
      <c r="K2082">
        <v>26.5</v>
      </c>
    </row>
    <row r="2083" spans="1:11" x14ac:dyDescent="0.3">
      <c r="A2083" s="1">
        <v>45417</v>
      </c>
      <c r="B2083" t="s">
        <v>20</v>
      </c>
      <c r="C2083" t="s">
        <v>36</v>
      </c>
      <c r="D2083">
        <v>20.29833</v>
      </c>
      <c r="E2083">
        <v>86.18432</v>
      </c>
      <c r="F2083">
        <v>2.69</v>
      </c>
      <c r="G2083" t="s">
        <v>17</v>
      </c>
      <c r="H2083" t="s">
        <v>14</v>
      </c>
      <c r="I2083">
        <v>32.86</v>
      </c>
      <c r="J2083">
        <v>48</v>
      </c>
      <c r="K2083">
        <v>35.4</v>
      </c>
    </row>
    <row r="2084" spans="1:11" x14ac:dyDescent="0.3">
      <c r="A2084" s="1">
        <v>45398</v>
      </c>
      <c r="B2084" t="s">
        <v>37</v>
      </c>
      <c r="C2084" t="s">
        <v>61</v>
      </c>
      <c r="D2084">
        <v>25.445720000000001</v>
      </c>
      <c r="E2084">
        <v>89.57526</v>
      </c>
      <c r="F2084">
        <v>3.01</v>
      </c>
      <c r="G2084" t="s">
        <v>17</v>
      </c>
      <c r="H2084" t="s">
        <v>14</v>
      </c>
      <c r="I2084">
        <v>30.31</v>
      </c>
      <c r="J2084">
        <v>74</v>
      </c>
      <c r="K2084">
        <v>0</v>
      </c>
    </row>
    <row r="2085" spans="1:11" x14ac:dyDescent="0.3">
      <c r="A2085" s="1">
        <v>45469</v>
      </c>
      <c r="B2085" t="s">
        <v>22</v>
      </c>
      <c r="C2085" t="s">
        <v>51</v>
      </c>
      <c r="D2085">
        <v>14.124750000000001</v>
      </c>
      <c r="E2085">
        <v>76.816360000000003</v>
      </c>
      <c r="F2085">
        <v>7.3</v>
      </c>
      <c r="G2085" t="s">
        <v>17</v>
      </c>
      <c r="H2085" t="s">
        <v>14</v>
      </c>
      <c r="I2085">
        <v>26.73</v>
      </c>
      <c r="J2085">
        <v>83</v>
      </c>
      <c r="K2085">
        <v>2</v>
      </c>
    </row>
    <row r="2086" spans="1:11" x14ac:dyDescent="0.3">
      <c r="A2086" s="1">
        <v>45378</v>
      </c>
      <c r="B2086" t="s">
        <v>26</v>
      </c>
      <c r="C2086" t="s">
        <v>27</v>
      </c>
      <c r="D2086">
        <v>9.0657399999999999</v>
      </c>
      <c r="E2086">
        <v>80.058620000000005</v>
      </c>
      <c r="F2086">
        <v>0</v>
      </c>
      <c r="G2086" t="s">
        <v>54</v>
      </c>
      <c r="H2086" t="s">
        <v>14</v>
      </c>
      <c r="I2086">
        <v>28.29</v>
      </c>
      <c r="J2086">
        <v>54</v>
      </c>
      <c r="K2086">
        <v>15.7</v>
      </c>
    </row>
    <row r="2087" spans="1:11" x14ac:dyDescent="0.3">
      <c r="A2087" s="1">
        <v>45451</v>
      </c>
      <c r="B2087" t="s">
        <v>18</v>
      </c>
      <c r="C2087" t="s">
        <v>47</v>
      </c>
      <c r="D2087">
        <v>26.121379999999998</v>
      </c>
      <c r="E2087">
        <v>87.82338</v>
      </c>
      <c r="F2087">
        <v>7.78</v>
      </c>
      <c r="G2087" t="s">
        <v>17</v>
      </c>
      <c r="H2087" t="s">
        <v>14</v>
      </c>
      <c r="I2087">
        <v>28.18</v>
      </c>
      <c r="J2087">
        <v>54</v>
      </c>
      <c r="K2087">
        <v>13.3</v>
      </c>
    </row>
    <row r="2088" spans="1:11" x14ac:dyDescent="0.3">
      <c r="A2088" s="1">
        <v>45560</v>
      </c>
      <c r="B2088" t="s">
        <v>40</v>
      </c>
      <c r="C2088" t="s">
        <v>73</v>
      </c>
      <c r="D2088">
        <v>25.154669999999999</v>
      </c>
      <c r="E2088">
        <v>95.596919999999997</v>
      </c>
      <c r="F2088">
        <v>37.67</v>
      </c>
      <c r="G2088" t="s">
        <v>48</v>
      </c>
      <c r="H2088" t="s">
        <v>25</v>
      </c>
      <c r="I2088">
        <v>26.59</v>
      </c>
      <c r="J2088">
        <v>79</v>
      </c>
      <c r="K2088">
        <v>6.9</v>
      </c>
    </row>
    <row r="2089" spans="1:11" x14ac:dyDescent="0.3">
      <c r="A2089" s="1">
        <v>45296</v>
      </c>
      <c r="B2089" t="s">
        <v>37</v>
      </c>
      <c r="C2089" t="s">
        <v>65</v>
      </c>
      <c r="D2089">
        <v>23.736499999999999</v>
      </c>
      <c r="E2089">
        <v>88.342960000000005</v>
      </c>
      <c r="F2089">
        <v>8.61</v>
      </c>
      <c r="G2089" t="s">
        <v>17</v>
      </c>
      <c r="H2089" t="s">
        <v>14</v>
      </c>
      <c r="I2089">
        <v>22.78</v>
      </c>
      <c r="J2089">
        <v>61</v>
      </c>
      <c r="K2089">
        <v>15.4</v>
      </c>
    </row>
    <row r="2090" spans="1:11" x14ac:dyDescent="0.3">
      <c r="A2090" s="1">
        <v>45410</v>
      </c>
      <c r="B2090" t="s">
        <v>20</v>
      </c>
      <c r="C2090" t="s">
        <v>68</v>
      </c>
      <c r="D2090">
        <v>21.82714</v>
      </c>
      <c r="E2090">
        <v>86.902349999999998</v>
      </c>
      <c r="F2090">
        <v>6.06</v>
      </c>
      <c r="G2090" t="s">
        <v>17</v>
      </c>
      <c r="H2090" t="s">
        <v>14</v>
      </c>
      <c r="I2090">
        <v>28.67</v>
      </c>
      <c r="J2090">
        <v>60</v>
      </c>
      <c r="K2090">
        <v>5.5</v>
      </c>
    </row>
    <row r="2091" spans="1:11" x14ac:dyDescent="0.3">
      <c r="A2091" s="1">
        <v>45320</v>
      </c>
      <c r="B2091" t="s">
        <v>11</v>
      </c>
      <c r="C2091" t="s">
        <v>60</v>
      </c>
      <c r="D2091">
        <v>20.343499999999999</v>
      </c>
      <c r="E2091">
        <v>69.778829999999999</v>
      </c>
      <c r="F2091">
        <v>12.96</v>
      </c>
      <c r="G2091" t="s">
        <v>24</v>
      </c>
      <c r="H2091" t="s">
        <v>25</v>
      </c>
      <c r="I2091">
        <v>17.03</v>
      </c>
      <c r="J2091">
        <v>66</v>
      </c>
      <c r="K2091">
        <v>29.7</v>
      </c>
    </row>
    <row r="2092" spans="1:11" x14ac:dyDescent="0.3">
      <c r="A2092" s="1">
        <v>45500</v>
      </c>
      <c r="B2092" t="s">
        <v>30</v>
      </c>
      <c r="C2092" t="s">
        <v>31</v>
      </c>
      <c r="D2092">
        <v>11.302960000000001</v>
      </c>
      <c r="E2092">
        <v>74.884559999999993</v>
      </c>
      <c r="F2092">
        <v>19.79</v>
      </c>
      <c r="G2092" t="s">
        <v>24</v>
      </c>
      <c r="H2092" t="s">
        <v>25</v>
      </c>
      <c r="I2092">
        <v>22.29</v>
      </c>
      <c r="J2092">
        <v>55</v>
      </c>
      <c r="K2092">
        <v>5.2</v>
      </c>
    </row>
    <row r="2093" spans="1:11" x14ac:dyDescent="0.3">
      <c r="A2093" s="1">
        <v>45373</v>
      </c>
      <c r="B2093" t="s">
        <v>18</v>
      </c>
      <c r="C2093" t="s">
        <v>49</v>
      </c>
      <c r="D2093">
        <v>26.100709999999999</v>
      </c>
      <c r="E2093">
        <v>86.297780000000003</v>
      </c>
      <c r="F2093">
        <v>12.02</v>
      </c>
      <c r="G2093" t="s">
        <v>24</v>
      </c>
      <c r="H2093" t="s">
        <v>25</v>
      </c>
      <c r="I2093">
        <v>35.299999999999997</v>
      </c>
      <c r="J2093">
        <v>70</v>
      </c>
      <c r="K2093">
        <v>22.7</v>
      </c>
    </row>
    <row r="2094" spans="1:11" x14ac:dyDescent="0.3">
      <c r="A2094" s="1">
        <v>45650</v>
      </c>
      <c r="B2094" t="s">
        <v>15</v>
      </c>
      <c r="C2094" t="s">
        <v>32</v>
      </c>
      <c r="D2094">
        <v>18.396329999999999</v>
      </c>
      <c r="E2094">
        <v>78.308719999999994</v>
      </c>
      <c r="F2094">
        <v>11.03</v>
      </c>
      <c r="G2094" t="s">
        <v>24</v>
      </c>
      <c r="H2094" t="s">
        <v>25</v>
      </c>
      <c r="I2094">
        <v>19.190000000000001</v>
      </c>
      <c r="J2094">
        <v>71</v>
      </c>
      <c r="K2094">
        <v>37.200000000000003</v>
      </c>
    </row>
    <row r="2095" spans="1:11" x14ac:dyDescent="0.3">
      <c r="A2095" s="1">
        <v>45341</v>
      </c>
      <c r="B2095" t="s">
        <v>18</v>
      </c>
      <c r="C2095" t="s">
        <v>47</v>
      </c>
      <c r="D2095">
        <v>27.081479999999999</v>
      </c>
      <c r="E2095">
        <v>86.018029999999996</v>
      </c>
      <c r="F2095">
        <v>5.61</v>
      </c>
      <c r="G2095" t="s">
        <v>17</v>
      </c>
      <c r="H2095" t="s">
        <v>14</v>
      </c>
      <c r="I2095">
        <v>22.32</v>
      </c>
      <c r="J2095">
        <v>53</v>
      </c>
      <c r="K2095">
        <v>31.2</v>
      </c>
    </row>
    <row r="2096" spans="1:11" x14ac:dyDescent="0.3">
      <c r="A2096" s="1">
        <v>45383</v>
      </c>
      <c r="B2096" t="s">
        <v>30</v>
      </c>
      <c r="C2096" t="s">
        <v>31</v>
      </c>
      <c r="D2096">
        <v>12.470079999999999</v>
      </c>
      <c r="E2096">
        <v>75.693640000000002</v>
      </c>
      <c r="F2096">
        <v>29.4</v>
      </c>
      <c r="G2096" t="s">
        <v>24</v>
      </c>
      <c r="H2096" t="s">
        <v>25</v>
      </c>
      <c r="I2096">
        <v>24.08</v>
      </c>
      <c r="J2096">
        <v>67</v>
      </c>
      <c r="K2096">
        <v>30.5</v>
      </c>
    </row>
    <row r="2097" spans="1:11" x14ac:dyDescent="0.3">
      <c r="A2097" s="1">
        <v>45650</v>
      </c>
      <c r="B2097" t="s">
        <v>37</v>
      </c>
      <c r="C2097" t="s">
        <v>42</v>
      </c>
      <c r="D2097">
        <v>23.38138</v>
      </c>
      <c r="E2097">
        <v>89.281949999999995</v>
      </c>
      <c r="F2097">
        <v>6.31</v>
      </c>
      <c r="G2097" t="s">
        <v>17</v>
      </c>
      <c r="H2097" t="s">
        <v>14</v>
      </c>
      <c r="I2097">
        <v>22.31</v>
      </c>
      <c r="J2097">
        <v>64</v>
      </c>
      <c r="K2097">
        <v>14.2</v>
      </c>
    </row>
    <row r="2098" spans="1:11" x14ac:dyDescent="0.3">
      <c r="A2098" s="1">
        <v>45506</v>
      </c>
      <c r="B2098" t="s">
        <v>18</v>
      </c>
      <c r="C2098" t="s">
        <v>49</v>
      </c>
      <c r="D2098">
        <v>25.067160000000001</v>
      </c>
      <c r="E2098">
        <v>85.174369999999996</v>
      </c>
      <c r="F2098">
        <v>4.49</v>
      </c>
      <c r="G2098" t="s">
        <v>17</v>
      </c>
      <c r="H2098" t="s">
        <v>14</v>
      </c>
      <c r="I2098">
        <v>27.22</v>
      </c>
      <c r="J2098">
        <v>57</v>
      </c>
      <c r="K2098">
        <v>12.4</v>
      </c>
    </row>
    <row r="2099" spans="1:11" x14ac:dyDescent="0.3">
      <c r="A2099" s="1">
        <v>45555</v>
      </c>
      <c r="B2099" t="s">
        <v>37</v>
      </c>
      <c r="C2099" t="s">
        <v>65</v>
      </c>
      <c r="D2099">
        <v>22.201250000000002</v>
      </c>
      <c r="E2099">
        <v>87.704669999999993</v>
      </c>
      <c r="F2099">
        <v>6.8</v>
      </c>
      <c r="G2099" t="s">
        <v>17</v>
      </c>
      <c r="H2099" t="s">
        <v>14</v>
      </c>
      <c r="I2099">
        <v>28.05</v>
      </c>
      <c r="J2099">
        <v>50</v>
      </c>
      <c r="K2099">
        <v>32</v>
      </c>
    </row>
    <row r="2100" spans="1:11" x14ac:dyDescent="0.3">
      <c r="A2100" s="1">
        <v>45356</v>
      </c>
      <c r="B2100" t="s">
        <v>15</v>
      </c>
      <c r="C2100" t="s">
        <v>32</v>
      </c>
      <c r="D2100">
        <v>19.67315</v>
      </c>
      <c r="E2100">
        <v>73.506469999999993</v>
      </c>
      <c r="F2100">
        <v>3.71</v>
      </c>
      <c r="G2100" t="s">
        <v>17</v>
      </c>
      <c r="H2100" t="s">
        <v>14</v>
      </c>
      <c r="I2100">
        <v>30.57</v>
      </c>
      <c r="J2100">
        <v>55</v>
      </c>
      <c r="K2100">
        <v>5.2</v>
      </c>
    </row>
    <row r="2101" spans="1:11" x14ac:dyDescent="0.3">
      <c r="A2101" s="1">
        <v>45350</v>
      </c>
      <c r="B2101" t="s">
        <v>18</v>
      </c>
      <c r="C2101" t="s">
        <v>70</v>
      </c>
      <c r="D2101">
        <v>25.054310000000001</v>
      </c>
      <c r="E2101">
        <v>86.121870000000001</v>
      </c>
      <c r="F2101">
        <v>5.07</v>
      </c>
      <c r="G2101" t="s">
        <v>17</v>
      </c>
      <c r="H2101" t="s">
        <v>14</v>
      </c>
      <c r="I2101">
        <v>25.5</v>
      </c>
      <c r="J2101">
        <v>66</v>
      </c>
      <c r="K2101">
        <v>3.9</v>
      </c>
    </row>
    <row r="2102" spans="1:11" x14ac:dyDescent="0.3">
      <c r="A2102" s="1">
        <v>45650</v>
      </c>
      <c r="B2102" t="s">
        <v>26</v>
      </c>
      <c r="C2102" t="s">
        <v>55</v>
      </c>
      <c r="D2102">
        <v>10.029109999999999</v>
      </c>
      <c r="E2102">
        <v>78.596739999999997</v>
      </c>
      <c r="F2102">
        <v>0.95</v>
      </c>
      <c r="G2102" t="s">
        <v>13</v>
      </c>
      <c r="H2102" t="s">
        <v>14</v>
      </c>
      <c r="I2102">
        <v>20.58</v>
      </c>
      <c r="J2102">
        <v>62</v>
      </c>
      <c r="K2102">
        <v>7.9</v>
      </c>
    </row>
    <row r="2103" spans="1:11" x14ac:dyDescent="0.3">
      <c r="A2103" s="1">
        <v>45349</v>
      </c>
      <c r="B2103" t="s">
        <v>37</v>
      </c>
      <c r="C2103" t="s">
        <v>65</v>
      </c>
      <c r="D2103">
        <v>23.979970000000002</v>
      </c>
      <c r="E2103">
        <v>88.275350000000003</v>
      </c>
      <c r="F2103">
        <v>3.37</v>
      </c>
      <c r="G2103" t="s">
        <v>17</v>
      </c>
      <c r="H2103" t="s">
        <v>14</v>
      </c>
      <c r="I2103">
        <v>18.55</v>
      </c>
      <c r="J2103">
        <v>62</v>
      </c>
      <c r="K2103">
        <v>30.9</v>
      </c>
    </row>
    <row r="2104" spans="1:11" x14ac:dyDescent="0.3">
      <c r="A2104" s="1">
        <v>45429</v>
      </c>
      <c r="B2104" t="s">
        <v>22</v>
      </c>
      <c r="C2104" t="s">
        <v>51</v>
      </c>
      <c r="D2104">
        <v>14.41724</v>
      </c>
      <c r="E2104">
        <v>77.407830000000004</v>
      </c>
      <c r="F2104">
        <v>0.57999999999999996</v>
      </c>
      <c r="G2104" t="s">
        <v>13</v>
      </c>
      <c r="H2104" t="s">
        <v>14</v>
      </c>
      <c r="I2104">
        <v>28.13</v>
      </c>
      <c r="J2104">
        <v>70</v>
      </c>
      <c r="K2104">
        <v>4.3</v>
      </c>
    </row>
    <row r="2105" spans="1:11" x14ac:dyDescent="0.3">
      <c r="A2105" s="1">
        <v>45654</v>
      </c>
      <c r="B2105" t="s">
        <v>37</v>
      </c>
      <c r="C2105" t="s">
        <v>38</v>
      </c>
      <c r="D2105">
        <v>22.581790000000002</v>
      </c>
      <c r="E2105">
        <v>87.621729999999999</v>
      </c>
      <c r="F2105">
        <v>0.11</v>
      </c>
      <c r="G2105" t="s">
        <v>13</v>
      </c>
      <c r="H2105" t="s">
        <v>14</v>
      </c>
      <c r="I2105">
        <v>16.48</v>
      </c>
      <c r="J2105">
        <v>65</v>
      </c>
      <c r="K2105">
        <v>21.6</v>
      </c>
    </row>
    <row r="2106" spans="1:11" x14ac:dyDescent="0.3">
      <c r="A2106" s="1">
        <v>45555</v>
      </c>
      <c r="B2106" t="s">
        <v>28</v>
      </c>
      <c r="C2106" t="s">
        <v>57</v>
      </c>
      <c r="D2106">
        <v>14.81101</v>
      </c>
      <c r="E2106">
        <v>81.202380000000005</v>
      </c>
      <c r="F2106">
        <v>15.54</v>
      </c>
      <c r="G2106" t="s">
        <v>24</v>
      </c>
      <c r="H2106" t="s">
        <v>25</v>
      </c>
      <c r="I2106">
        <v>25.31</v>
      </c>
      <c r="J2106">
        <v>61</v>
      </c>
      <c r="K2106">
        <v>22.1</v>
      </c>
    </row>
    <row r="2107" spans="1:11" x14ac:dyDescent="0.3">
      <c r="A2107" s="1">
        <v>45406</v>
      </c>
      <c r="B2107" t="s">
        <v>11</v>
      </c>
      <c r="C2107" t="s">
        <v>12</v>
      </c>
      <c r="D2107">
        <v>21.999179999999999</v>
      </c>
      <c r="E2107">
        <v>69.606840000000005</v>
      </c>
      <c r="F2107">
        <v>0</v>
      </c>
      <c r="G2107" t="s">
        <v>54</v>
      </c>
      <c r="H2107" t="s">
        <v>14</v>
      </c>
      <c r="I2107">
        <v>32.24</v>
      </c>
      <c r="J2107">
        <v>65</v>
      </c>
      <c r="K2107">
        <v>16</v>
      </c>
    </row>
    <row r="2108" spans="1:11" x14ac:dyDescent="0.3">
      <c r="A2108" s="1">
        <v>45494</v>
      </c>
      <c r="B2108" t="s">
        <v>22</v>
      </c>
      <c r="C2108" t="s">
        <v>51</v>
      </c>
      <c r="D2108">
        <v>15.04551</v>
      </c>
      <c r="E2108">
        <v>74.386150000000001</v>
      </c>
      <c r="F2108">
        <v>0</v>
      </c>
      <c r="G2108" t="s">
        <v>54</v>
      </c>
      <c r="H2108" t="s">
        <v>14</v>
      </c>
      <c r="I2108">
        <v>20.5</v>
      </c>
      <c r="J2108">
        <v>49</v>
      </c>
      <c r="K2108">
        <v>39.4</v>
      </c>
    </row>
    <row r="2109" spans="1:11" x14ac:dyDescent="0.3">
      <c r="A2109" s="1">
        <v>45447</v>
      </c>
      <c r="B2109" t="s">
        <v>22</v>
      </c>
      <c r="C2109" t="s">
        <v>51</v>
      </c>
      <c r="D2109">
        <v>17.5989</v>
      </c>
      <c r="E2109">
        <v>76.984170000000006</v>
      </c>
      <c r="F2109">
        <v>53.15</v>
      </c>
      <c r="G2109" t="s">
        <v>48</v>
      </c>
      <c r="H2109" t="s">
        <v>56</v>
      </c>
      <c r="I2109">
        <v>20.83</v>
      </c>
      <c r="J2109">
        <v>83</v>
      </c>
      <c r="K2109">
        <v>7.5</v>
      </c>
    </row>
    <row r="2110" spans="1:11" x14ac:dyDescent="0.3">
      <c r="A2110" s="1">
        <v>45538</v>
      </c>
      <c r="B2110" t="s">
        <v>26</v>
      </c>
      <c r="C2110" t="s">
        <v>27</v>
      </c>
      <c r="D2110">
        <v>10.490550000000001</v>
      </c>
      <c r="E2110">
        <v>79.294989999999999</v>
      </c>
      <c r="F2110">
        <v>74.22</v>
      </c>
      <c r="G2110" t="s">
        <v>48</v>
      </c>
      <c r="H2110" t="s">
        <v>56</v>
      </c>
      <c r="I2110">
        <v>24.15</v>
      </c>
      <c r="J2110">
        <v>73</v>
      </c>
      <c r="K2110">
        <v>17.7</v>
      </c>
    </row>
    <row r="2111" spans="1:11" x14ac:dyDescent="0.3">
      <c r="A2111" s="1">
        <v>45644</v>
      </c>
      <c r="B2111" t="s">
        <v>22</v>
      </c>
      <c r="C2111" t="s">
        <v>23</v>
      </c>
      <c r="D2111">
        <v>13.091950000000001</v>
      </c>
      <c r="E2111">
        <v>74.770960000000002</v>
      </c>
      <c r="F2111">
        <v>8.51</v>
      </c>
      <c r="G2111" t="s">
        <v>17</v>
      </c>
      <c r="H2111" t="s">
        <v>14</v>
      </c>
      <c r="I2111">
        <v>19.14</v>
      </c>
      <c r="J2111">
        <v>76</v>
      </c>
      <c r="K2111">
        <v>21.5</v>
      </c>
    </row>
    <row r="2112" spans="1:11" x14ac:dyDescent="0.3">
      <c r="A2112" s="1">
        <v>45449</v>
      </c>
      <c r="B2112" t="s">
        <v>37</v>
      </c>
      <c r="C2112" t="s">
        <v>61</v>
      </c>
      <c r="D2112">
        <v>23.728580000000001</v>
      </c>
      <c r="E2112">
        <v>88.811300000000003</v>
      </c>
      <c r="F2112">
        <v>0</v>
      </c>
      <c r="G2112" t="s">
        <v>54</v>
      </c>
      <c r="H2112" t="s">
        <v>14</v>
      </c>
      <c r="I2112">
        <v>27.96</v>
      </c>
      <c r="J2112">
        <v>71</v>
      </c>
      <c r="K2112">
        <v>15.2</v>
      </c>
    </row>
    <row r="2113" spans="1:11" x14ac:dyDescent="0.3">
      <c r="A2113" s="1">
        <v>45611</v>
      </c>
      <c r="B2113" t="s">
        <v>37</v>
      </c>
      <c r="C2113" t="s">
        <v>38</v>
      </c>
      <c r="D2113">
        <v>26.663119999999999</v>
      </c>
      <c r="E2113">
        <v>89.089079999999996</v>
      </c>
      <c r="F2113">
        <v>3.97</v>
      </c>
      <c r="G2113" t="s">
        <v>17</v>
      </c>
      <c r="H2113" t="s">
        <v>14</v>
      </c>
      <c r="I2113">
        <v>30.46</v>
      </c>
      <c r="J2113">
        <v>36</v>
      </c>
      <c r="K2113">
        <v>27.2</v>
      </c>
    </row>
    <row r="2114" spans="1:11" x14ac:dyDescent="0.3">
      <c r="A2114" s="1">
        <v>45305</v>
      </c>
      <c r="B2114" t="s">
        <v>15</v>
      </c>
      <c r="C2114" t="s">
        <v>45</v>
      </c>
      <c r="D2114">
        <v>21.426079999999999</v>
      </c>
      <c r="E2114">
        <v>77.717389999999995</v>
      </c>
      <c r="F2114">
        <v>9.59</v>
      </c>
      <c r="G2114" t="s">
        <v>17</v>
      </c>
      <c r="H2114" t="s">
        <v>14</v>
      </c>
      <c r="I2114">
        <v>20.9</v>
      </c>
      <c r="J2114">
        <v>47</v>
      </c>
      <c r="K2114">
        <v>25.1</v>
      </c>
    </row>
    <row r="2115" spans="1:11" x14ac:dyDescent="0.3">
      <c r="A2115" s="1">
        <v>45552</v>
      </c>
      <c r="B2115" t="s">
        <v>26</v>
      </c>
      <c r="C2115" t="s">
        <v>62</v>
      </c>
      <c r="D2115">
        <v>10.48264</v>
      </c>
      <c r="E2115">
        <v>76.292500000000004</v>
      </c>
      <c r="F2115">
        <v>3.13</v>
      </c>
      <c r="G2115" t="s">
        <v>17</v>
      </c>
      <c r="H2115" t="s">
        <v>14</v>
      </c>
      <c r="I2115">
        <v>28.26</v>
      </c>
      <c r="J2115">
        <v>55</v>
      </c>
      <c r="K2115">
        <v>34.6</v>
      </c>
    </row>
    <row r="2116" spans="1:11" x14ac:dyDescent="0.3">
      <c r="A2116" s="1">
        <v>45583</v>
      </c>
      <c r="B2116" t="s">
        <v>37</v>
      </c>
      <c r="C2116" t="s">
        <v>38</v>
      </c>
      <c r="D2116">
        <v>21.732099999999999</v>
      </c>
      <c r="E2116">
        <v>88.591849999999994</v>
      </c>
      <c r="F2116">
        <v>0.96</v>
      </c>
      <c r="G2116" t="s">
        <v>13</v>
      </c>
      <c r="H2116" t="s">
        <v>14</v>
      </c>
      <c r="I2116">
        <v>24.92</v>
      </c>
      <c r="J2116">
        <v>55</v>
      </c>
      <c r="K2116">
        <v>34.5</v>
      </c>
    </row>
    <row r="2117" spans="1:11" x14ac:dyDescent="0.3">
      <c r="A2117" s="1">
        <v>45391</v>
      </c>
      <c r="B2117" t="s">
        <v>15</v>
      </c>
      <c r="C2117" t="s">
        <v>32</v>
      </c>
      <c r="D2117">
        <v>20.340720000000001</v>
      </c>
      <c r="E2117">
        <v>75.319029999999998</v>
      </c>
      <c r="F2117">
        <v>2.89</v>
      </c>
      <c r="G2117" t="s">
        <v>17</v>
      </c>
      <c r="H2117" t="s">
        <v>14</v>
      </c>
      <c r="I2117">
        <v>25.65</v>
      </c>
      <c r="J2117">
        <v>56</v>
      </c>
      <c r="K2117">
        <v>37.299999999999997</v>
      </c>
    </row>
    <row r="2118" spans="1:11" x14ac:dyDescent="0.3">
      <c r="A2118" s="1">
        <v>45516</v>
      </c>
      <c r="B2118" t="s">
        <v>22</v>
      </c>
      <c r="C2118" t="s">
        <v>59</v>
      </c>
      <c r="D2118">
        <v>15.177519999999999</v>
      </c>
      <c r="E2118">
        <v>77.262100000000004</v>
      </c>
      <c r="F2118">
        <v>46.26</v>
      </c>
      <c r="G2118" t="s">
        <v>48</v>
      </c>
      <c r="H2118" t="s">
        <v>25</v>
      </c>
      <c r="I2118">
        <v>22.52</v>
      </c>
      <c r="J2118">
        <v>72</v>
      </c>
      <c r="K2118">
        <v>32.1</v>
      </c>
    </row>
    <row r="2119" spans="1:11" x14ac:dyDescent="0.3">
      <c r="A2119" s="1">
        <v>45571</v>
      </c>
      <c r="B2119" t="s">
        <v>15</v>
      </c>
      <c r="C2119" t="s">
        <v>16</v>
      </c>
      <c r="D2119">
        <v>16.601890000000001</v>
      </c>
      <c r="E2119">
        <v>75.345550000000003</v>
      </c>
      <c r="F2119">
        <v>17.489999999999998</v>
      </c>
      <c r="G2119" t="s">
        <v>24</v>
      </c>
      <c r="H2119" t="s">
        <v>25</v>
      </c>
      <c r="I2119">
        <v>26.17</v>
      </c>
      <c r="J2119">
        <v>67</v>
      </c>
      <c r="K2119">
        <v>21.1</v>
      </c>
    </row>
    <row r="2120" spans="1:11" x14ac:dyDescent="0.3">
      <c r="A2120" s="1">
        <v>45624</v>
      </c>
      <c r="B2120" t="s">
        <v>22</v>
      </c>
      <c r="C2120" t="s">
        <v>59</v>
      </c>
      <c r="D2120">
        <v>15.492710000000001</v>
      </c>
      <c r="E2120">
        <v>78.078590000000005</v>
      </c>
      <c r="F2120">
        <v>6.9</v>
      </c>
      <c r="G2120" t="s">
        <v>17</v>
      </c>
      <c r="H2120" t="s">
        <v>14</v>
      </c>
      <c r="I2120">
        <v>26.33</v>
      </c>
      <c r="J2120">
        <v>54</v>
      </c>
      <c r="K2120">
        <v>37.5</v>
      </c>
    </row>
    <row r="2121" spans="1:11" x14ac:dyDescent="0.3">
      <c r="A2121" s="1">
        <v>45632</v>
      </c>
      <c r="B2121" t="s">
        <v>11</v>
      </c>
      <c r="C2121" t="s">
        <v>12</v>
      </c>
      <c r="D2121">
        <v>21.238330000000001</v>
      </c>
      <c r="E2121">
        <v>68.245829999999998</v>
      </c>
      <c r="F2121">
        <v>6.61</v>
      </c>
      <c r="G2121" t="s">
        <v>17</v>
      </c>
      <c r="H2121" t="s">
        <v>14</v>
      </c>
      <c r="I2121">
        <v>24.72</v>
      </c>
      <c r="J2121">
        <v>64</v>
      </c>
      <c r="K2121">
        <v>35.5</v>
      </c>
    </row>
    <row r="2122" spans="1:11" x14ac:dyDescent="0.3">
      <c r="A2122" s="1">
        <v>45577</v>
      </c>
      <c r="B2122" t="s">
        <v>15</v>
      </c>
      <c r="C2122" t="s">
        <v>32</v>
      </c>
      <c r="D2122">
        <v>18.60558</v>
      </c>
      <c r="E2122">
        <v>76.599130000000002</v>
      </c>
      <c r="F2122">
        <v>4.4000000000000004</v>
      </c>
      <c r="G2122" t="s">
        <v>17</v>
      </c>
      <c r="H2122" t="s">
        <v>14</v>
      </c>
      <c r="I2122">
        <v>27.17</v>
      </c>
      <c r="J2122">
        <v>70</v>
      </c>
      <c r="K2122">
        <v>28.2</v>
      </c>
    </row>
    <row r="2123" spans="1:11" x14ac:dyDescent="0.3">
      <c r="A2123" s="1">
        <v>45592</v>
      </c>
      <c r="B2123" t="s">
        <v>26</v>
      </c>
      <c r="C2123" t="s">
        <v>62</v>
      </c>
      <c r="D2123">
        <v>11.06137</v>
      </c>
      <c r="E2123">
        <v>76.887910000000005</v>
      </c>
      <c r="F2123">
        <v>0.49</v>
      </c>
      <c r="G2123" t="s">
        <v>13</v>
      </c>
      <c r="H2123" t="s">
        <v>14</v>
      </c>
      <c r="I2123">
        <v>30.34</v>
      </c>
      <c r="J2123">
        <v>57</v>
      </c>
      <c r="K2123">
        <v>0.7</v>
      </c>
    </row>
    <row r="2124" spans="1:11" x14ac:dyDescent="0.3">
      <c r="A2124" s="1">
        <v>45620</v>
      </c>
      <c r="B2124" t="s">
        <v>22</v>
      </c>
      <c r="C2124" t="s">
        <v>59</v>
      </c>
      <c r="D2124">
        <v>16.816410000000001</v>
      </c>
      <c r="E2124">
        <v>77.98733</v>
      </c>
      <c r="F2124">
        <v>4.26</v>
      </c>
      <c r="G2124" t="s">
        <v>17</v>
      </c>
      <c r="H2124" t="s">
        <v>14</v>
      </c>
      <c r="I2124">
        <v>24.23</v>
      </c>
      <c r="J2124">
        <v>64</v>
      </c>
      <c r="K2124">
        <v>18.3</v>
      </c>
    </row>
    <row r="2125" spans="1:11" x14ac:dyDescent="0.3">
      <c r="A2125" s="1">
        <v>45484</v>
      </c>
      <c r="B2125" t="s">
        <v>28</v>
      </c>
      <c r="C2125" t="s">
        <v>29</v>
      </c>
      <c r="D2125">
        <v>15.20304</v>
      </c>
      <c r="E2125">
        <v>76.151049999999998</v>
      </c>
      <c r="F2125">
        <v>36.25</v>
      </c>
      <c r="G2125" t="s">
        <v>48</v>
      </c>
      <c r="H2125" t="s">
        <v>25</v>
      </c>
      <c r="I2125">
        <v>23.26</v>
      </c>
      <c r="J2125">
        <v>62</v>
      </c>
      <c r="K2125">
        <v>27.1</v>
      </c>
    </row>
    <row r="2126" spans="1:11" x14ac:dyDescent="0.3">
      <c r="A2126" s="1">
        <v>45515</v>
      </c>
      <c r="B2126" t="s">
        <v>20</v>
      </c>
      <c r="C2126" t="s">
        <v>21</v>
      </c>
      <c r="D2126">
        <v>22.10594</v>
      </c>
      <c r="E2126">
        <v>83.351920000000007</v>
      </c>
      <c r="F2126">
        <v>14.87</v>
      </c>
      <c r="G2126" t="s">
        <v>24</v>
      </c>
      <c r="H2126" t="s">
        <v>25</v>
      </c>
      <c r="I2126">
        <v>25.97</v>
      </c>
      <c r="J2126">
        <v>71</v>
      </c>
      <c r="K2126">
        <v>34.6</v>
      </c>
    </row>
    <row r="2127" spans="1:11" x14ac:dyDescent="0.3">
      <c r="A2127" s="1">
        <v>45312</v>
      </c>
      <c r="B2127" t="s">
        <v>37</v>
      </c>
      <c r="C2127" t="s">
        <v>61</v>
      </c>
      <c r="D2127">
        <v>26.625689999999999</v>
      </c>
      <c r="E2127">
        <v>89.509870000000006</v>
      </c>
      <c r="F2127">
        <v>1.2</v>
      </c>
      <c r="G2127" t="s">
        <v>13</v>
      </c>
      <c r="H2127" t="s">
        <v>14</v>
      </c>
      <c r="I2127">
        <v>20.5</v>
      </c>
      <c r="J2127">
        <v>51</v>
      </c>
      <c r="K2127">
        <v>3.5</v>
      </c>
    </row>
    <row r="2128" spans="1:11" x14ac:dyDescent="0.3">
      <c r="A2128" s="1">
        <v>45637</v>
      </c>
      <c r="B2128" t="s">
        <v>26</v>
      </c>
      <c r="C2128" t="s">
        <v>27</v>
      </c>
      <c r="D2128">
        <v>8.4078099999999996</v>
      </c>
      <c r="E2128">
        <v>78.645089999999996</v>
      </c>
      <c r="F2128">
        <v>4.17</v>
      </c>
      <c r="G2128" t="s">
        <v>17</v>
      </c>
      <c r="H2128" t="s">
        <v>14</v>
      </c>
      <c r="I2128">
        <v>20.079999999999998</v>
      </c>
      <c r="J2128">
        <v>42</v>
      </c>
      <c r="K2128">
        <v>32.700000000000003</v>
      </c>
    </row>
    <row r="2129" spans="1:11" x14ac:dyDescent="0.3">
      <c r="A2129" s="1">
        <v>45528</v>
      </c>
      <c r="B2129" t="s">
        <v>22</v>
      </c>
      <c r="C2129" t="s">
        <v>59</v>
      </c>
      <c r="D2129">
        <v>12.888870000000001</v>
      </c>
      <c r="E2129">
        <v>76.222939999999994</v>
      </c>
      <c r="F2129">
        <v>16.510000000000002</v>
      </c>
      <c r="G2129" t="s">
        <v>24</v>
      </c>
      <c r="H2129" t="s">
        <v>25</v>
      </c>
      <c r="I2129">
        <v>29.55</v>
      </c>
      <c r="J2129">
        <v>63</v>
      </c>
      <c r="K2129">
        <v>1.5</v>
      </c>
    </row>
    <row r="2130" spans="1:11" x14ac:dyDescent="0.3">
      <c r="A2130" s="1">
        <v>45475</v>
      </c>
      <c r="B2130" t="s">
        <v>26</v>
      </c>
      <c r="C2130" t="s">
        <v>62</v>
      </c>
      <c r="D2130">
        <v>12.472860000000001</v>
      </c>
      <c r="E2130">
        <v>79.767489999999995</v>
      </c>
      <c r="F2130">
        <v>7.8</v>
      </c>
      <c r="G2130" t="s">
        <v>17</v>
      </c>
      <c r="H2130" t="s">
        <v>14</v>
      </c>
      <c r="I2130">
        <v>27.83</v>
      </c>
      <c r="J2130">
        <v>72</v>
      </c>
      <c r="K2130">
        <v>16.899999999999999</v>
      </c>
    </row>
    <row r="2131" spans="1:11" x14ac:dyDescent="0.3">
      <c r="A2131" s="1">
        <v>45413</v>
      </c>
      <c r="B2131" t="s">
        <v>40</v>
      </c>
      <c r="C2131" t="s">
        <v>73</v>
      </c>
      <c r="D2131">
        <v>24.870799999999999</v>
      </c>
      <c r="E2131">
        <v>95.779139999999998</v>
      </c>
      <c r="F2131">
        <v>45.28</v>
      </c>
      <c r="G2131" t="s">
        <v>48</v>
      </c>
      <c r="H2131" t="s">
        <v>25</v>
      </c>
      <c r="I2131">
        <v>32.369999999999997</v>
      </c>
      <c r="J2131">
        <v>75</v>
      </c>
      <c r="K2131">
        <v>38.4</v>
      </c>
    </row>
    <row r="2132" spans="1:11" x14ac:dyDescent="0.3">
      <c r="A2132" s="1">
        <v>45530</v>
      </c>
      <c r="B2132" t="s">
        <v>11</v>
      </c>
      <c r="C2132" t="s">
        <v>60</v>
      </c>
      <c r="D2132">
        <v>24.280919999999998</v>
      </c>
      <c r="E2132">
        <v>71.999759999999995</v>
      </c>
      <c r="F2132">
        <v>3.06</v>
      </c>
      <c r="G2132" t="s">
        <v>17</v>
      </c>
      <c r="H2132" t="s">
        <v>14</v>
      </c>
      <c r="I2132">
        <v>29.44</v>
      </c>
      <c r="J2132">
        <v>69</v>
      </c>
      <c r="K2132">
        <v>3</v>
      </c>
    </row>
    <row r="2133" spans="1:11" x14ac:dyDescent="0.3">
      <c r="A2133" s="1">
        <v>45567</v>
      </c>
      <c r="B2133" t="s">
        <v>20</v>
      </c>
      <c r="C2133" t="s">
        <v>52</v>
      </c>
      <c r="D2133">
        <v>19.188780000000001</v>
      </c>
      <c r="E2133">
        <v>83.354820000000004</v>
      </c>
      <c r="F2133">
        <v>170.43</v>
      </c>
      <c r="G2133" t="s">
        <v>33</v>
      </c>
      <c r="H2133" t="s">
        <v>79</v>
      </c>
      <c r="I2133">
        <v>18.27</v>
      </c>
      <c r="J2133">
        <v>97</v>
      </c>
      <c r="K2133">
        <v>111.4</v>
      </c>
    </row>
    <row r="2134" spans="1:11" x14ac:dyDescent="0.3">
      <c r="A2134" s="1">
        <v>45354</v>
      </c>
      <c r="B2134" t="s">
        <v>22</v>
      </c>
      <c r="C2134" t="s">
        <v>59</v>
      </c>
      <c r="D2134">
        <v>15.484450000000001</v>
      </c>
      <c r="E2134">
        <v>77.905910000000006</v>
      </c>
      <c r="F2134">
        <v>18.36</v>
      </c>
      <c r="G2134" t="s">
        <v>24</v>
      </c>
      <c r="H2134" t="s">
        <v>25</v>
      </c>
      <c r="I2134">
        <v>27.98</v>
      </c>
      <c r="J2134">
        <v>79</v>
      </c>
      <c r="K2134">
        <v>23.4</v>
      </c>
    </row>
    <row r="2135" spans="1:11" x14ac:dyDescent="0.3">
      <c r="A2135" s="1">
        <v>45511</v>
      </c>
      <c r="B2135" t="s">
        <v>37</v>
      </c>
      <c r="C2135" t="s">
        <v>42</v>
      </c>
      <c r="D2135">
        <v>24.673279999999998</v>
      </c>
      <c r="E2135">
        <v>88.103999999999999</v>
      </c>
      <c r="F2135">
        <v>16.27</v>
      </c>
      <c r="G2135" t="s">
        <v>24</v>
      </c>
      <c r="H2135" t="s">
        <v>25</v>
      </c>
      <c r="I2135">
        <v>26.33</v>
      </c>
      <c r="J2135">
        <v>65</v>
      </c>
      <c r="K2135">
        <v>15.4</v>
      </c>
    </row>
    <row r="2136" spans="1:11" x14ac:dyDescent="0.3">
      <c r="A2136" s="1">
        <v>45293</v>
      </c>
      <c r="B2136" t="s">
        <v>15</v>
      </c>
      <c r="C2136" t="s">
        <v>16</v>
      </c>
      <c r="D2136">
        <v>17.947849999999999</v>
      </c>
      <c r="E2136">
        <v>76.115539999999996</v>
      </c>
      <c r="F2136">
        <v>6.93</v>
      </c>
      <c r="G2136" t="s">
        <v>17</v>
      </c>
      <c r="H2136" t="s">
        <v>14</v>
      </c>
      <c r="I2136">
        <v>25.26</v>
      </c>
      <c r="J2136">
        <v>62</v>
      </c>
      <c r="K2136">
        <v>1.5</v>
      </c>
    </row>
    <row r="2137" spans="1:11" x14ac:dyDescent="0.3">
      <c r="A2137" s="1">
        <v>45311</v>
      </c>
      <c r="B2137" t="s">
        <v>37</v>
      </c>
      <c r="C2137" t="s">
        <v>61</v>
      </c>
      <c r="D2137">
        <v>22.50902</v>
      </c>
      <c r="E2137">
        <v>89.168490000000006</v>
      </c>
      <c r="F2137">
        <v>8.09</v>
      </c>
      <c r="G2137" t="s">
        <v>17</v>
      </c>
      <c r="H2137" t="s">
        <v>14</v>
      </c>
      <c r="I2137">
        <v>22.37</v>
      </c>
      <c r="J2137">
        <v>66</v>
      </c>
      <c r="K2137">
        <v>27.6</v>
      </c>
    </row>
    <row r="2138" spans="1:11" x14ac:dyDescent="0.3">
      <c r="A2138" s="1">
        <v>45568</v>
      </c>
      <c r="B2138" t="s">
        <v>28</v>
      </c>
      <c r="C2138" t="s">
        <v>29</v>
      </c>
      <c r="D2138">
        <v>17.684200000000001</v>
      </c>
      <c r="E2138">
        <v>83.281570000000002</v>
      </c>
      <c r="F2138">
        <v>329.41</v>
      </c>
      <c r="G2138" t="s">
        <v>33</v>
      </c>
      <c r="H2138" t="s">
        <v>75</v>
      </c>
      <c r="I2138">
        <v>12.74</v>
      </c>
      <c r="J2138">
        <v>100</v>
      </c>
      <c r="K2138">
        <v>77.400000000000006</v>
      </c>
    </row>
    <row r="2139" spans="1:11" x14ac:dyDescent="0.3">
      <c r="A2139" s="1">
        <v>45603</v>
      </c>
      <c r="B2139" t="s">
        <v>30</v>
      </c>
      <c r="C2139" t="s">
        <v>50</v>
      </c>
      <c r="D2139">
        <v>10.23333</v>
      </c>
      <c r="E2139">
        <v>74.674710000000005</v>
      </c>
      <c r="F2139">
        <v>2.33</v>
      </c>
      <c r="G2139" t="s">
        <v>13</v>
      </c>
      <c r="H2139" t="s">
        <v>14</v>
      </c>
      <c r="I2139">
        <v>20.72</v>
      </c>
      <c r="J2139">
        <v>66</v>
      </c>
      <c r="K2139">
        <v>11.5</v>
      </c>
    </row>
    <row r="2140" spans="1:11" x14ac:dyDescent="0.3">
      <c r="A2140" s="1">
        <v>45444</v>
      </c>
      <c r="B2140" t="s">
        <v>15</v>
      </c>
      <c r="C2140" t="s">
        <v>16</v>
      </c>
      <c r="D2140">
        <v>19.520289999999999</v>
      </c>
      <c r="E2140">
        <v>78.669229999999999</v>
      </c>
      <c r="F2140">
        <v>12.69</v>
      </c>
      <c r="G2140" t="s">
        <v>24</v>
      </c>
      <c r="H2140" t="s">
        <v>25</v>
      </c>
      <c r="I2140">
        <v>25.15</v>
      </c>
      <c r="J2140">
        <v>64</v>
      </c>
      <c r="K2140">
        <v>4.0999999999999996</v>
      </c>
    </row>
    <row r="2141" spans="1:11" x14ac:dyDescent="0.3">
      <c r="A2141" s="1">
        <v>45346</v>
      </c>
      <c r="B2141" t="s">
        <v>22</v>
      </c>
      <c r="C2141" t="s">
        <v>69</v>
      </c>
      <c r="D2141">
        <v>15.528639999999999</v>
      </c>
      <c r="E2141">
        <v>78.163690000000003</v>
      </c>
      <c r="F2141">
        <v>10.81</v>
      </c>
      <c r="G2141" t="s">
        <v>24</v>
      </c>
      <c r="H2141" t="s">
        <v>25</v>
      </c>
      <c r="I2141">
        <v>19.23</v>
      </c>
      <c r="J2141">
        <v>45</v>
      </c>
      <c r="K2141">
        <v>38</v>
      </c>
    </row>
    <row r="2142" spans="1:11" x14ac:dyDescent="0.3">
      <c r="A2142" s="1">
        <v>45646</v>
      </c>
      <c r="B2142" t="s">
        <v>20</v>
      </c>
      <c r="C2142" t="s">
        <v>36</v>
      </c>
      <c r="D2142">
        <v>22.14537</v>
      </c>
      <c r="E2142">
        <v>84.770499999999998</v>
      </c>
      <c r="F2142">
        <v>18.920000000000002</v>
      </c>
      <c r="G2142" t="s">
        <v>24</v>
      </c>
      <c r="H2142" t="s">
        <v>25</v>
      </c>
      <c r="I2142">
        <v>16.95</v>
      </c>
      <c r="J2142">
        <v>67</v>
      </c>
      <c r="K2142">
        <v>28.1</v>
      </c>
    </row>
    <row r="2143" spans="1:11" x14ac:dyDescent="0.3">
      <c r="A2143" s="1">
        <v>45619</v>
      </c>
      <c r="B2143" t="s">
        <v>18</v>
      </c>
      <c r="C2143" t="s">
        <v>70</v>
      </c>
      <c r="D2143">
        <v>24.021640000000001</v>
      </c>
      <c r="E2143">
        <v>87.337389999999999</v>
      </c>
      <c r="F2143">
        <v>20.62</v>
      </c>
      <c r="G2143" t="s">
        <v>24</v>
      </c>
      <c r="H2143" t="s">
        <v>25</v>
      </c>
      <c r="I2143">
        <v>24.31</v>
      </c>
      <c r="J2143">
        <v>60</v>
      </c>
      <c r="K2143">
        <v>35.299999999999997</v>
      </c>
    </row>
    <row r="2144" spans="1:11" x14ac:dyDescent="0.3">
      <c r="A2144" s="1">
        <v>45406</v>
      </c>
      <c r="B2144" t="s">
        <v>28</v>
      </c>
      <c r="C2144" t="s">
        <v>58</v>
      </c>
      <c r="D2144">
        <v>14.02488</v>
      </c>
      <c r="E2144">
        <v>77.581519999999998</v>
      </c>
      <c r="F2144">
        <v>0</v>
      </c>
      <c r="G2144" t="s">
        <v>54</v>
      </c>
      <c r="H2144" t="s">
        <v>14</v>
      </c>
      <c r="I2144">
        <v>30.2</v>
      </c>
      <c r="J2144">
        <v>53</v>
      </c>
      <c r="K2144">
        <v>32.799999999999997</v>
      </c>
    </row>
    <row r="2145" spans="1:11" x14ac:dyDescent="0.3">
      <c r="A2145" s="1">
        <v>45414</v>
      </c>
      <c r="B2145" t="s">
        <v>15</v>
      </c>
      <c r="C2145" t="s">
        <v>45</v>
      </c>
      <c r="D2145">
        <v>18.035219999999999</v>
      </c>
      <c r="E2145">
        <v>78.549369999999996</v>
      </c>
      <c r="F2145">
        <v>3.65</v>
      </c>
      <c r="G2145" t="s">
        <v>17</v>
      </c>
      <c r="H2145" t="s">
        <v>14</v>
      </c>
      <c r="I2145">
        <v>29.48</v>
      </c>
      <c r="J2145">
        <v>55</v>
      </c>
      <c r="K2145">
        <v>27.3</v>
      </c>
    </row>
    <row r="2146" spans="1:11" x14ac:dyDescent="0.3">
      <c r="A2146" s="1">
        <v>45580</v>
      </c>
      <c r="B2146" t="s">
        <v>22</v>
      </c>
      <c r="C2146" t="s">
        <v>69</v>
      </c>
      <c r="D2146">
        <v>13.764670000000001</v>
      </c>
      <c r="E2146">
        <v>74.827160000000006</v>
      </c>
      <c r="F2146">
        <v>0</v>
      </c>
      <c r="G2146" t="s">
        <v>54</v>
      </c>
      <c r="H2146" t="s">
        <v>14</v>
      </c>
      <c r="I2146">
        <v>25.23</v>
      </c>
      <c r="J2146">
        <v>59</v>
      </c>
      <c r="K2146">
        <v>19.2</v>
      </c>
    </row>
    <row r="2147" spans="1:11" x14ac:dyDescent="0.3">
      <c r="A2147" s="1">
        <v>45451</v>
      </c>
      <c r="B2147" t="s">
        <v>26</v>
      </c>
      <c r="C2147" t="s">
        <v>63</v>
      </c>
      <c r="D2147">
        <v>13.37083</v>
      </c>
      <c r="E2147">
        <v>80.306460000000001</v>
      </c>
      <c r="F2147">
        <v>55.75</v>
      </c>
      <c r="G2147" t="s">
        <v>48</v>
      </c>
      <c r="H2147" t="s">
        <v>56</v>
      </c>
      <c r="I2147">
        <v>25.45</v>
      </c>
      <c r="J2147">
        <v>61</v>
      </c>
      <c r="K2147">
        <v>14.6</v>
      </c>
    </row>
    <row r="2148" spans="1:11" x14ac:dyDescent="0.3">
      <c r="A2148" s="1">
        <v>45643</v>
      </c>
      <c r="B2148" t="s">
        <v>15</v>
      </c>
      <c r="C2148" t="s">
        <v>32</v>
      </c>
      <c r="D2148">
        <v>16.564710000000002</v>
      </c>
      <c r="E2148">
        <v>76.321259999999995</v>
      </c>
      <c r="F2148">
        <v>0</v>
      </c>
      <c r="G2148" t="s">
        <v>54</v>
      </c>
      <c r="H2148" t="s">
        <v>14</v>
      </c>
      <c r="I2148">
        <v>20.07</v>
      </c>
      <c r="J2148">
        <v>54</v>
      </c>
      <c r="K2148">
        <v>34.299999999999997</v>
      </c>
    </row>
    <row r="2149" spans="1:11" x14ac:dyDescent="0.3">
      <c r="A2149" s="1">
        <v>45348</v>
      </c>
      <c r="B2149" t="s">
        <v>26</v>
      </c>
      <c r="C2149" t="s">
        <v>55</v>
      </c>
      <c r="D2149">
        <v>9.2394400000000001</v>
      </c>
      <c r="E2149">
        <v>79.097319999999996</v>
      </c>
      <c r="F2149">
        <v>8.4600000000000009</v>
      </c>
      <c r="G2149" t="s">
        <v>17</v>
      </c>
      <c r="H2149" t="s">
        <v>14</v>
      </c>
      <c r="I2149">
        <v>20.27</v>
      </c>
      <c r="J2149">
        <v>62</v>
      </c>
      <c r="K2149">
        <v>24.2</v>
      </c>
    </row>
    <row r="2150" spans="1:11" x14ac:dyDescent="0.3">
      <c r="A2150" s="1">
        <v>45528</v>
      </c>
      <c r="B2150" t="s">
        <v>15</v>
      </c>
      <c r="C2150" t="s">
        <v>43</v>
      </c>
      <c r="D2150">
        <v>18.81757</v>
      </c>
      <c r="E2150">
        <v>77.659930000000003</v>
      </c>
      <c r="F2150">
        <v>7.86</v>
      </c>
      <c r="G2150" t="s">
        <v>17</v>
      </c>
      <c r="H2150" t="s">
        <v>14</v>
      </c>
      <c r="I2150">
        <v>26.51</v>
      </c>
      <c r="J2150">
        <v>55</v>
      </c>
      <c r="K2150">
        <v>14.8</v>
      </c>
    </row>
    <row r="2151" spans="1:11" x14ac:dyDescent="0.3">
      <c r="A2151" s="1">
        <v>45490</v>
      </c>
      <c r="B2151" t="s">
        <v>28</v>
      </c>
      <c r="C2151" t="s">
        <v>57</v>
      </c>
      <c r="D2151">
        <v>16.853259999999999</v>
      </c>
      <c r="E2151">
        <v>77.965050000000005</v>
      </c>
      <c r="F2151">
        <v>2.2999999999999998</v>
      </c>
      <c r="G2151" t="s">
        <v>13</v>
      </c>
      <c r="H2151" t="s">
        <v>14</v>
      </c>
      <c r="I2151">
        <v>25.74</v>
      </c>
      <c r="J2151">
        <v>60</v>
      </c>
      <c r="K2151">
        <v>2.9</v>
      </c>
    </row>
    <row r="2152" spans="1:11" x14ac:dyDescent="0.3">
      <c r="A2152" s="1">
        <v>45303</v>
      </c>
      <c r="B2152" t="s">
        <v>28</v>
      </c>
      <c r="C2152" t="s">
        <v>67</v>
      </c>
      <c r="D2152">
        <v>16.2652</v>
      </c>
      <c r="E2152">
        <v>81.918369999999996</v>
      </c>
      <c r="F2152">
        <v>2.87</v>
      </c>
      <c r="G2152" t="s">
        <v>17</v>
      </c>
      <c r="H2152" t="s">
        <v>14</v>
      </c>
      <c r="I2152">
        <v>24.3</v>
      </c>
      <c r="J2152">
        <v>63</v>
      </c>
      <c r="K2152">
        <v>13.7</v>
      </c>
    </row>
    <row r="2153" spans="1:11" x14ac:dyDescent="0.3">
      <c r="A2153" s="1">
        <v>45461</v>
      </c>
      <c r="B2153" t="s">
        <v>15</v>
      </c>
      <c r="C2153" t="s">
        <v>45</v>
      </c>
      <c r="D2153">
        <v>18.844750000000001</v>
      </c>
      <c r="E2153">
        <v>74.669079999999994</v>
      </c>
      <c r="F2153">
        <v>49.24</v>
      </c>
      <c r="G2153" t="s">
        <v>48</v>
      </c>
      <c r="H2153" t="s">
        <v>25</v>
      </c>
      <c r="I2153">
        <v>26.02</v>
      </c>
      <c r="J2153">
        <v>54</v>
      </c>
      <c r="K2153">
        <v>24.7</v>
      </c>
    </row>
    <row r="2154" spans="1:11" x14ac:dyDescent="0.3">
      <c r="A2154" s="1">
        <v>45524</v>
      </c>
      <c r="B2154" t="s">
        <v>20</v>
      </c>
      <c r="C2154" t="s">
        <v>52</v>
      </c>
      <c r="D2154">
        <v>18.704660000000001</v>
      </c>
      <c r="E2154">
        <v>83.164289999999994</v>
      </c>
      <c r="F2154">
        <v>32.950000000000003</v>
      </c>
      <c r="G2154" t="s">
        <v>24</v>
      </c>
      <c r="H2154" t="s">
        <v>25</v>
      </c>
      <c r="I2154">
        <v>31</v>
      </c>
      <c r="J2154">
        <v>67</v>
      </c>
      <c r="K2154">
        <v>30</v>
      </c>
    </row>
    <row r="2155" spans="1:11" x14ac:dyDescent="0.3">
      <c r="A2155" s="1">
        <v>45408</v>
      </c>
      <c r="B2155" t="s">
        <v>30</v>
      </c>
      <c r="C2155" t="s">
        <v>71</v>
      </c>
      <c r="D2155">
        <v>11.3843</v>
      </c>
      <c r="E2155">
        <v>75.852959999999996</v>
      </c>
      <c r="F2155">
        <v>0.83</v>
      </c>
      <c r="G2155" t="s">
        <v>13</v>
      </c>
      <c r="H2155" t="s">
        <v>14</v>
      </c>
      <c r="I2155">
        <v>27.39</v>
      </c>
      <c r="J2155">
        <v>52</v>
      </c>
      <c r="K2155">
        <v>21.3</v>
      </c>
    </row>
    <row r="2156" spans="1:11" x14ac:dyDescent="0.3">
      <c r="A2156" s="1">
        <v>45568</v>
      </c>
      <c r="B2156" t="s">
        <v>37</v>
      </c>
      <c r="C2156" t="s">
        <v>42</v>
      </c>
      <c r="D2156">
        <v>21.501329999999999</v>
      </c>
      <c r="E2156">
        <v>88.030739999999994</v>
      </c>
      <c r="F2156">
        <v>13.64</v>
      </c>
      <c r="G2156" t="s">
        <v>24</v>
      </c>
      <c r="H2156" t="s">
        <v>25</v>
      </c>
      <c r="I2156">
        <v>24.24</v>
      </c>
      <c r="J2156">
        <v>82</v>
      </c>
      <c r="K2156">
        <v>16.899999999999999</v>
      </c>
    </row>
    <row r="2157" spans="1:11" x14ac:dyDescent="0.3">
      <c r="A2157" s="1">
        <v>45616</v>
      </c>
      <c r="B2157" t="s">
        <v>11</v>
      </c>
      <c r="C2157" t="s">
        <v>46</v>
      </c>
      <c r="D2157">
        <v>22.84327</v>
      </c>
      <c r="E2157">
        <v>72.286689999999993</v>
      </c>
      <c r="F2157">
        <v>22.96</v>
      </c>
      <c r="G2157" t="s">
        <v>24</v>
      </c>
      <c r="H2157" t="s">
        <v>25</v>
      </c>
      <c r="I2157">
        <v>22.18</v>
      </c>
      <c r="J2157">
        <v>62</v>
      </c>
      <c r="K2157">
        <v>9.6</v>
      </c>
    </row>
    <row r="2158" spans="1:11" x14ac:dyDescent="0.3">
      <c r="A2158" s="1">
        <v>45331</v>
      </c>
      <c r="B2158" t="s">
        <v>37</v>
      </c>
      <c r="C2158" t="s">
        <v>38</v>
      </c>
      <c r="D2158">
        <v>25.589490000000001</v>
      </c>
      <c r="E2158">
        <v>88.777619999999999</v>
      </c>
      <c r="F2158">
        <v>18.05</v>
      </c>
      <c r="G2158" t="s">
        <v>24</v>
      </c>
      <c r="H2158" t="s">
        <v>25</v>
      </c>
      <c r="I2158">
        <v>20.86</v>
      </c>
      <c r="J2158">
        <v>61</v>
      </c>
      <c r="K2158">
        <v>17.2</v>
      </c>
    </row>
    <row r="2159" spans="1:11" x14ac:dyDescent="0.3">
      <c r="A2159" s="1">
        <v>45507</v>
      </c>
      <c r="B2159" t="s">
        <v>28</v>
      </c>
      <c r="C2159" t="s">
        <v>29</v>
      </c>
      <c r="D2159">
        <v>17.157450000000001</v>
      </c>
      <c r="E2159">
        <v>81.865279999999998</v>
      </c>
      <c r="F2159">
        <v>2.82</v>
      </c>
      <c r="G2159" t="s">
        <v>17</v>
      </c>
      <c r="H2159" t="s">
        <v>14</v>
      </c>
      <c r="I2159">
        <v>28.46</v>
      </c>
      <c r="J2159">
        <v>66</v>
      </c>
      <c r="K2159">
        <v>19.399999999999999</v>
      </c>
    </row>
    <row r="2160" spans="1:11" x14ac:dyDescent="0.3">
      <c r="A2160" s="1">
        <v>45349</v>
      </c>
      <c r="B2160" t="s">
        <v>20</v>
      </c>
      <c r="C2160" t="s">
        <v>36</v>
      </c>
      <c r="D2160">
        <v>22.054400000000001</v>
      </c>
      <c r="E2160">
        <v>83.64537</v>
      </c>
      <c r="F2160">
        <v>5.99</v>
      </c>
      <c r="G2160" t="s">
        <v>17</v>
      </c>
      <c r="H2160" t="s">
        <v>14</v>
      </c>
      <c r="I2160">
        <v>25.23</v>
      </c>
      <c r="J2160">
        <v>57</v>
      </c>
      <c r="K2160">
        <v>30.5</v>
      </c>
    </row>
    <row r="2161" spans="1:11" x14ac:dyDescent="0.3">
      <c r="A2161" s="1">
        <v>45418</v>
      </c>
      <c r="B2161" t="s">
        <v>28</v>
      </c>
      <c r="C2161" t="s">
        <v>58</v>
      </c>
      <c r="D2161">
        <v>13.74607</v>
      </c>
      <c r="E2161">
        <v>77.714169999999996</v>
      </c>
      <c r="F2161">
        <v>16.2</v>
      </c>
      <c r="G2161" t="s">
        <v>24</v>
      </c>
      <c r="H2161" t="s">
        <v>25</v>
      </c>
      <c r="I2161">
        <v>30.13</v>
      </c>
      <c r="J2161">
        <v>71</v>
      </c>
      <c r="K2161">
        <v>23.6</v>
      </c>
    </row>
    <row r="2162" spans="1:11" x14ac:dyDescent="0.3">
      <c r="A2162" s="1">
        <v>45398</v>
      </c>
      <c r="B2162" t="s">
        <v>37</v>
      </c>
      <c r="C2162" t="s">
        <v>61</v>
      </c>
      <c r="D2162">
        <v>26.585529999999999</v>
      </c>
      <c r="E2162">
        <v>87.623689999999996</v>
      </c>
      <c r="F2162">
        <v>10.87</v>
      </c>
      <c r="G2162" t="s">
        <v>24</v>
      </c>
      <c r="H2162" t="s">
        <v>25</v>
      </c>
      <c r="I2162">
        <v>30.27</v>
      </c>
      <c r="J2162">
        <v>56</v>
      </c>
      <c r="K2162">
        <v>35.6</v>
      </c>
    </row>
    <row r="2163" spans="1:11" x14ac:dyDescent="0.3">
      <c r="A2163" s="1">
        <v>45642</v>
      </c>
      <c r="B2163" t="s">
        <v>18</v>
      </c>
      <c r="C2163" t="s">
        <v>70</v>
      </c>
      <c r="D2163">
        <v>24.191140000000001</v>
      </c>
      <c r="E2163">
        <v>87.90146</v>
      </c>
      <c r="F2163">
        <v>7.6</v>
      </c>
      <c r="G2163" t="s">
        <v>17</v>
      </c>
      <c r="H2163" t="s">
        <v>14</v>
      </c>
      <c r="I2163">
        <v>17.68</v>
      </c>
      <c r="J2163">
        <v>60</v>
      </c>
      <c r="K2163">
        <v>1.7</v>
      </c>
    </row>
    <row r="2164" spans="1:11" x14ac:dyDescent="0.3">
      <c r="A2164" s="1">
        <v>45611</v>
      </c>
      <c r="B2164" t="s">
        <v>15</v>
      </c>
      <c r="C2164" t="s">
        <v>32</v>
      </c>
      <c r="D2164">
        <v>19.82469</v>
      </c>
      <c r="E2164">
        <v>74.300669999999997</v>
      </c>
      <c r="F2164">
        <v>6.92</v>
      </c>
      <c r="G2164" t="s">
        <v>17</v>
      </c>
      <c r="H2164" t="s">
        <v>14</v>
      </c>
      <c r="I2164">
        <v>27.18</v>
      </c>
      <c r="J2164">
        <v>42</v>
      </c>
      <c r="K2164">
        <v>38.1</v>
      </c>
    </row>
    <row r="2165" spans="1:11" x14ac:dyDescent="0.3">
      <c r="A2165" s="1">
        <v>45476</v>
      </c>
      <c r="B2165" t="s">
        <v>30</v>
      </c>
      <c r="C2165" t="s">
        <v>50</v>
      </c>
      <c r="D2165">
        <v>12.49358</v>
      </c>
      <c r="E2165">
        <v>76.040549999999996</v>
      </c>
      <c r="F2165">
        <v>55.87</v>
      </c>
      <c r="G2165" t="s">
        <v>48</v>
      </c>
      <c r="H2165" t="s">
        <v>56</v>
      </c>
      <c r="I2165">
        <v>17.940000000000001</v>
      </c>
      <c r="J2165">
        <v>61</v>
      </c>
      <c r="K2165">
        <v>11.8</v>
      </c>
    </row>
    <row r="2166" spans="1:11" x14ac:dyDescent="0.3">
      <c r="A2166" s="1">
        <v>45480</v>
      </c>
      <c r="B2166" t="s">
        <v>22</v>
      </c>
      <c r="C2166" t="s">
        <v>59</v>
      </c>
      <c r="D2166">
        <v>15.772539999999999</v>
      </c>
      <c r="E2166">
        <v>76.458830000000006</v>
      </c>
      <c r="F2166">
        <v>31.7</v>
      </c>
      <c r="G2166" t="s">
        <v>24</v>
      </c>
      <c r="H2166" t="s">
        <v>25</v>
      </c>
      <c r="I2166">
        <v>27.32</v>
      </c>
      <c r="J2166">
        <v>67</v>
      </c>
      <c r="K2166">
        <v>3.1</v>
      </c>
    </row>
    <row r="2167" spans="1:11" x14ac:dyDescent="0.3">
      <c r="A2167" s="1">
        <v>45657</v>
      </c>
      <c r="B2167" t="s">
        <v>26</v>
      </c>
      <c r="C2167" t="s">
        <v>63</v>
      </c>
      <c r="D2167">
        <v>11.4739</v>
      </c>
      <c r="E2167">
        <v>77.514030000000005</v>
      </c>
      <c r="F2167">
        <v>1.74</v>
      </c>
      <c r="G2167" t="s">
        <v>13</v>
      </c>
      <c r="H2167" t="s">
        <v>14</v>
      </c>
      <c r="I2167">
        <v>21.95</v>
      </c>
      <c r="J2167">
        <v>69</v>
      </c>
      <c r="K2167">
        <v>39.9</v>
      </c>
    </row>
    <row r="2168" spans="1:11" x14ac:dyDescent="0.3">
      <c r="A2168" s="1">
        <v>45503</v>
      </c>
      <c r="B2168" t="s">
        <v>26</v>
      </c>
      <c r="C2168" t="s">
        <v>62</v>
      </c>
      <c r="D2168">
        <v>8.1383200000000002</v>
      </c>
      <c r="E2168">
        <v>79.687290000000004</v>
      </c>
      <c r="F2168">
        <v>50.78</v>
      </c>
      <c r="G2168" t="s">
        <v>48</v>
      </c>
      <c r="H2168" t="s">
        <v>56</v>
      </c>
      <c r="I2168">
        <v>18.78</v>
      </c>
      <c r="J2168">
        <v>77</v>
      </c>
      <c r="K2168">
        <v>5.0999999999999996</v>
      </c>
    </row>
    <row r="2169" spans="1:11" x14ac:dyDescent="0.3">
      <c r="A2169" s="1">
        <v>45616</v>
      </c>
      <c r="B2169" t="s">
        <v>15</v>
      </c>
      <c r="C2169" t="s">
        <v>45</v>
      </c>
      <c r="D2169">
        <v>16.859020000000001</v>
      </c>
      <c r="E2169">
        <v>77.84196</v>
      </c>
      <c r="F2169">
        <v>16.53</v>
      </c>
      <c r="G2169" t="s">
        <v>24</v>
      </c>
      <c r="H2169" t="s">
        <v>25</v>
      </c>
      <c r="I2169">
        <v>21.3</v>
      </c>
      <c r="J2169">
        <v>62</v>
      </c>
      <c r="K2169">
        <v>7.6</v>
      </c>
    </row>
    <row r="2170" spans="1:11" x14ac:dyDescent="0.3">
      <c r="A2170" s="1">
        <v>45644</v>
      </c>
      <c r="B2170" t="s">
        <v>22</v>
      </c>
      <c r="C2170" t="s">
        <v>23</v>
      </c>
      <c r="D2170">
        <v>17.83907</v>
      </c>
      <c r="E2170">
        <v>74.538920000000005</v>
      </c>
      <c r="F2170">
        <v>6.49</v>
      </c>
      <c r="G2170" t="s">
        <v>17</v>
      </c>
      <c r="H2170" t="s">
        <v>14</v>
      </c>
      <c r="I2170">
        <v>19.46</v>
      </c>
      <c r="J2170">
        <v>52</v>
      </c>
      <c r="K2170">
        <v>28.9</v>
      </c>
    </row>
    <row r="2171" spans="1:11" x14ac:dyDescent="0.3">
      <c r="A2171" s="1">
        <v>45637</v>
      </c>
      <c r="B2171" t="s">
        <v>37</v>
      </c>
      <c r="C2171" t="s">
        <v>65</v>
      </c>
      <c r="D2171">
        <v>25.434270000000001</v>
      </c>
      <c r="E2171">
        <v>88.089920000000006</v>
      </c>
      <c r="F2171">
        <v>26.62</v>
      </c>
      <c r="G2171" t="s">
        <v>24</v>
      </c>
      <c r="H2171" t="s">
        <v>25</v>
      </c>
      <c r="I2171">
        <v>18.05</v>
      </c>
      <c r="J2171">
        <v>61</v>
      </c>
      <c r="K2171">
        <v>16.3</v>
      </c>
    </row>
    <row r="2172" spans="1:11" x14ac:dyDescent="0.3">
      <c r="A2172" s="1">
        <v>45644</v>
      </c>
      <c r="B2172" t="s">
        <v>28</v>
      </c>
      <c r="C2172" t="s">
        <v>29</v>
      </c>
      <c r="D2172">
        <v>13.959479999999999</v>
      </c>
      <c r="E2172">
        <v>79.185199999999995</v>
      </c>
      <c r="F2172">
        <v>2.1800000000000002</v>
      </c>
      <c r="G2172" t="s">
        <v>13</v>
      </c>
      <c r="H2172" t="s">
        <v>14</v>
      </c>
      <c r="I2172">
        <v>19.29</v>
      </c>
      <c r="J2172">
        <v>62</v>
      </c>
      <c r="K2172">
        <v>31.5</v>
      </c>
    </row>
    <row r="2173" spans="1:11" x14ac:dyDescent="0.3">
      <c r="A2173" s="1">
        <v>45593</v>
      </c>
      <c r="B2173" t="s">
        <v>22</v>
      </c>
      <c r="C2173" t="s">
        <v>59</v>
      </c>
      <c r="D2173">
        <v>17.777229999999999</v>
      </c>
      <c r="E2173">
        <v>74.948179999999994</v>
      </c>
      <c r="F2173">
        <v>0.15</v>
      </c>
      <c r="G2173" t="s">
        <v>13</v>
      </c>
      <c r="H2173" t="s">
        <v>14</v>
      </c>
      <c r="I2173">
        <v>22.28</v>
      </c>
      <c r="J2173">
        <v>67</v>
      </c>
      <c r="K2173">
        <v>17.399999999999999</v>
      </c>
    </row>
    <row r="2174" spans="1:11" x14ac:dyDescent="0.3">
      <c r="A2174" s="1">
        <v>45524</v>
      </c>
      <c r="B2174" t="s">
        <v>18</v>
      </c>
      <c r="C2174" t="s">
        <v>19</v>
      </c>
      <c r="D2174">
        <v>25.64256</v>
      </c>
      <c r="E2174">
        <v>87.736180000000004</v>
      </c>
      <c r="F2174">
        <v>58.57</v>
      </c>
      <c r="G2174" t="s">
        <v>48</v>
      </c>
      <c r="H2174" t="s">
        <v>56</v>
      </c>
      <c r="I2174">
        <v>29.44</v>
      </c>
      <c r="J2174">
        <v>55</v>
      </c>
      <c r="K2174">
        <v>2.2000000000000002</v>
      </c>
    </row>
    <row r="2175" spans="1:11" x14ac:dyDescent="0.3">
      <c r="A2175" s="1">
        <v>45584</v>
      </c>
      <c r="B2175" t="s">
        <v>28</v>
      </c>
      <c r="C2175" t="s">
        <v>58</v>
      </c>
      <c r="D2175">
        <v>17.113230000000001</v>
      </c>
      <c r="E2175">
        <v>79.489720000000005</v>
      </c>
      <c r="F2175">
        <v>9.06</v>
      </c>
      <c r="G2175" t="s">
        <v>17</v>
      </c>
      <c r="H2175" t="s">
        <v>14</v>
      </c>
      <c r="I2175">
        <v>28.09</v>
      </c>
      <c r="J2175">
        <v>57</v>
      </c>
      <c r="K2175">
        <v>32.4</v>
      </c>
    </row>
    <row r="2176" spans="1:11" x14ac:dyDescent="0.3">
      <c r="A2176" s="1">
        <v>45517</v>
      </c>
      <c r="B2176" t="s">
        <v>15</v>
      </c>
      <c r="C2176" t="s">
        <v>45</v>
      </c>
      <c r="D2176">
        <v>21.039200000000001</v>
      </c>
      <c r="E2176">
        <v>73.318610000000007</v>
      </c>
      <c r="F2176">
        <v>24.52</v>
      </c>
      <c r="G2176" t="s">
        <v>24</v>
      </c>
      <c r="H2176" t="s">
        <v>25</v>
      </c>
      <c r="I2176">
        <v>22.45</v>
      </c>
      <c r="J2176">
        <v>79</v>
      </c>
      <c r="K2176">
        <v>1.1000000000000001</v>
      </c>
    </row>
    <row r="2177" spans="1:11" x14ac:dyDescent="0.3">
      <c r="A2177" s="1">
        <v>45531</v>
      </c>
      <c r="B2177" t="s">
        <v>28</v>
      </c>
      <c r="C2177" t="s">
        <v>57</v>
      </c>
      <c r="D2177">
        <v>17.389880000000002</v>
      </c>
      <c r="E2177">
        <v>79.515590000000003</v>
      </c>
      <c r="F2177">
        <v>5.31</v>
      </c>
      <c r="G2177" t="s">
        <v>17</v>
      </c>
      <c r="H2177" t="s">
        <v>14</v>
      </c>
      <c r="I2177">
        <v>28.7</v>
      </c>
      <c r="J2177">
        <v>76</v>
      </c>
      <c r="K2177">
        <v>11.7</v>
      </c>
    </row>
    <row r="2178" spans="1:11" x14ac:dyDescent="0.3">
      <c r="A2178" s="1">
        <v>45310</v>
      </c>
      <c r="B2178" t="s">
        <v>20</v>
      </c>
      <c r="C2178" t="s">
        <v>68</v>
      </c>
      <c r="D2178">
        <v>21.20833</v>
      </c>
      <c r="E2178">
        <v>84.379909999999995</v>
      </c>
      <c r="F2178">
        <v>3.54</v>
      </c>
      <c r="G2178" t="s">
        <v>17</v>
      </c>
      <c r="H2178" t="s">
        <v>14</v>
      </c>
      <c r="I2178">
        <v>16.02</v>
      </c>
      <c r="J2178">
        <v>40</v>
      </c>
      <c r="K2178">
        <v>38.299999999999997</v>
      </c>
    </row>
    <row r="2179" spans="1:11" x14ac:dyDescent="0.3">
      <c r="A2179" s="1">
        <v>45409</v>
      </c>
      <c r="B2179" t="s">
        <v>37</v>
      </c>
      <c r="C2179" t="s">
        <v>38</v>
      </c>
      <c r="D2179">
        <v>25.438510000000001</v>
      </c>
      <c r="E2179">
        <v>88.367369999999994</v>
      </c>
      <c r="F2179">
        <v>44.09</v>
      </c>
      <c r="G2179" t="s">
        <v>48</v>
      </c>
      <c r="H2179" t="s">
        <v>25</v>
      </c>
      <c r="I2179">
        <v>24.62</v>
      </c>
      <c r="J2179">
        <v>54</v>
      </c>
      <c r="K2179">
        <v>39.9</v>
      </c>
    </row>
    <row r="2180" spans="1:11" x14ac:dyDescent="0.3">
      <c r="A2180" s="1">
        <v>45567</v>
      </c>
      <c r="B2180" t="s">
        <v>26</v>
      </c>
      <c r="C2180" t="s">
        <v>62</v>
      </c>
      <c r="D2180">
        <v>11.891690000000001</v>
      </c>
      <c r="E2180">
        <v>78.309489999999997</v>
      </c>
      <c r="F2180">
        <v>14.52</v>
      </c>
      <c r="G2180" t="s">
        <v>24</v>
      </c>
      <c r="H2180" t="s">
        <v>25</v>
      </c>
      <c r="I2180">
        <v>26.6</v>
      </c>
      <c r="J2180">
        <v>55</v>
      </c>
      <c r="K2180">
        <v>27.3</v>
      </c>
    </row>
    <row r="2181" spans="1:11" x14ac:dyDescent="0.3">
      <c r="A2181" s="1">
        <v>45564</v>
      </c>
      <c r="B2181" t="s">
        <v>26</v>
      </c>
      <c r="C2181" t="s">
        <v>63</v>
      </c>
      <c r="D2181">
        <v>11.84756</v>
      </c>
      <c r="E2181">
        <v>76.748859999999993</v>
      </c>
      <c r="F2181">
        <v>71.13</v>
      </c>
      <c r="G2181" t="s">
        <v>48</v>
      </c>
      <c r="H2181" t="s">
        <v>56</v>
      </c>
      <c r="I2181">
        <v>24.78</v>
      </c>
      <c r="J2181">
        <v>65</v>
      </c>
      <c r="K2181">
        <v>8.1999999999999993</v>
      </c>
    </row>
    <row r="2182" spans="1:11" x14ac:dyDescent="0.3">
      <c r="A2182" s="1">
        <v>45594</v>
      </c>
      <c r="B2182" t="s">
        <v>11</v>
      </c>
      <c r="C2182" t="s">
        <v>12</v>
      </c>
      <c r="D2182">
        <v>22.182359999999999</v>
      </c>
      <c r="E2182">
        <v>69.647090000000006</v>
      </c>
      <c r="F2182">
        <v>4.53</v>
      </c>
      <c r="G2182" t="s">
        <v>17</v>
      </c>
      <c r="H2182" t="s">
        <v>14</v>
      </c>
      <c r="I2182">
        <v>25.2</v>
      </c>
      <c r="J2182">
        <v>47</v>
      </c>
      <c r="K2182">
        <v>26.3</v>
      </c>
    </row>
    <row r="2183" spans="1:11" x14ac:dyDescent="0.3">
      <c r="A2183" s="1">
        <v>45499</v>
      </c>
      <c r="B2183" t="s">
        <v>20</v>
      </c>
      <c r="C2183" t="s">
        <v>21</v>
      </c>
      <c r="D2183">
        <v>20.328099999999999</v>
      </c>
      <c r="E2183">
        <v>85.032560000000004</v>
      </c>
      <c r="F2183">
        <v>25.57</v>
      </c>
      <c r="G2183" t="s">
        <v>24</v>
      </c>
      <c r="H2183" t="s">
        <v>25</v>
      </c>
      <c r="I2183">
        <v>23.98</v>
      </c>
      <c r="J2183">
        <v>62</v>
      </c>
      <c r="K2183">
        <v>14.2</v>
      </c>
    </row>
    <row r="2184" spans="1:11" x14ac:dyDescent="0.3">
      <c r="A2184" s="1">
        <v>45344</v>
      </c>
      <c r="B2184" t="s">
        <v>22</v>
      </c>
      <c r="C2184" t="s">
        <v>51</v>
      </c>
      <c r="D2184">
        <v>12.47804</v>
      </c>
      <c r="E2184">
        <v>74.432569999999998</v>
      </c>
      <c r="F2184">
        <v>33.36</v>
      </c>
      <c r="G2184" t="s">
        <v>24</v>
      </c>
      <c r="H2184" t="s">
        <v>25</v>
      </c>
      <c r="I2184">
        <v>22.24</v>
      </c>
      <c r="J2184">
        <v>71</v>
      </c>
      <c r="K2184">
        <v>30.5</v>
      </c>
    </row>
    <row r="2185" spans="1:11" x14ac:dyDescent="0.3">
      <c r="A2185" s="1">
        <v>45302</v>
      </c>
      <c r="B2185" t="s">
        <v>15</v>
      </c>
      <c r="C2185" t="s">
        <v>43</v>
      </c>
      <c r="D2185">
        <v>18.092700000000001</v>
      </c>
      <c r="E2185">
        <v>76.251800000000003</v>
      </c>
      <c r="F2185">
        <v>8.65</v>
      </c>
      <c r="G2185" t="s">
        <v>17</v>
      </c>
      <c r="H2185" t="s">
        <v>14</v>
      </c>
      <c r="I2185">
        <v>21.68</v>
      </c>
      <c r="J2185">
        <v>59</v>
      </c>
      <c r="K2185">
        <v>33.1</v>
      </c>
    </row>
    <row r="2186" spans="1:11" x14ac:dyDescent="0.3">
      <c r="A2186" s="1">
        <v>45436</v>
      </c>
      <c r="B2186" t="s">
        <v>40</v>
      </c>
      <c r="C2186" t="s">
        <v>53</v>
      </c>
      <c r="D2186">
        <v>26.69444</v>
      </c>
      <c r="E2186">
        <v>89.921850000000006</v>
      </c>
      <c r="F2186">
        <v>10.28</v>
      </c>
      <c r="G2186" t="s">
        <v>24</v>
      </c>
      <c r="H2186" t="s">
        <v>25</v>
      </c>
      <c r="I2186">
        <v>26.44</v>
      </c>
      <c r="J2186">
        <v>71</v>
      </c>
      <c r="K2186">
        <v>38</v>
      </c>
    </row>
    <row r="2187" spans="1:11" x14ac:dyDescent="0.3">
      <c r="A2187" s="1">
        <v>45327</v>
      </c>
      <c r="B2187" t="s">
        <v>20</v>
      </c>
      <c r="C2187" t="s">
        <v>52</v>
      </c>
      <c r="D2187">
        <v>18.631910000000001</v>
      </c>
      <c r="E2187">
        <v>86.259439999999998</v>
      </c>
      <c r="F2187">
        <v>2.5499999999999998</v>
      </c>
      <c r="G2187" t="s">
        <v>17</v>
      </c>
      <c r="H2187" t="s">
        <v>14</v>
      </c>
      <c r="I2187">
        <v>24.86</v>
      </c>
      <c r="J2187">
        <v>46</v>
      </c>
      <c r="K2187">
        <v>12.3</v>
      </c>
    </row>
    <row r="2188" spans="1:11" x14ac:dyDescent="0.3">
      <c r="A2188" s="1">
        <v>45307</v>
      </c>
      <c r="B2188" t="s">
        <v>28</v>
      </c>
      <c r="C2188" t="s">
        <v>57</v>
      </c>
      <c r="D2188">
        <v>18.929569999999998</v>
      </c>
      <c r="E2188">
        <v>79.110810000000001</v>
      </c>
      <c r="F2188">
        <v>17.670000000000002</v>
      </c>
      <c r="G2188" t="s">
        <v>24</v>
      </c>
      <c r="H2188" t="s">
        <v>25</v>
      </c>
      <c r="I2188">
        <v>27.16</v>
      </c>
      <c r="J2188">
        <v>71</v>
      </c>
      <c r="K2188">
        <v>21.2</v>
      </c>
    </row>
    <row r="2189" spans="1:11" x14ac:dyDescent="0.3">
      <c r="A2189" s="1">
        <v>45426</v>
      </c>
      <c r="B2189" t="s">
        <v>30</v>
      </c>
      <c r="C2189" t="s">
        <v>31</v>
      </c>
      <c r="D2189">
        <v>12.534599999999999</v>
      </c>
      <c r="E2189">
        <v>75.504630000000006</v>
      </c>
      <c r="F2189">
        <v>1.96</v>
      </c>
      <c r="G2189" t="s">
        <v>13</v>
      </c>
      <c r="H2189" t="s">
        <v>14</v>
      </c>
      <c r="I2189">
        <v>25.58</v>
      </c>
      <c r="J2189">
        <v>47</v>
      </c>
      <c r="K2189">
        <v>0.4</v>
      </c>
    </row>
    <row r="2190" spans="1:11" x14ac:dyDescent="0.3">
      <c r="A2190" s="1">
        <v>45605</v>
      </c>
      <c r="B2190" t="s">
        <v>28</v>
      </c>
      <c r="C2190" t="s">
        <v>67</v>
      </c>
      <c r="D2190">
        <v>14.36201</v>
      </c>
      <c r="E2190">
        <v>77.770210000000006</v>
      </c>
      <c r="F2190">
        <v>6.55</v>
      </c>
      <c r="G2190" t="s">
        <v>17</v>
      </c>
      <c r="H2190" t="s">
        <v>14</v>
      </c>
      <c r="I2190">
        <v>24.87</v>
      </c>
      <c r="J2190">
        <v>70</v>
      </c>
      <c r="K2190">
        <v>3.4</v>
      </c>
    </row>
    <row r="2191" spans="1:11" x14ac:dyDescent="0.3">
      <c r="A2191" s="1">
        <v>45440</v>
      </c>
      <c r="B2191" t="s">
        <v>30</v>
      </c>
      <c r="C2191" t="s">
        <v>71</v>
      </c>
      <c r="D2191">
        <v>10.89922</v>
      </c>
      <c r="E2191">
        <v>77.114000000000004</v>
      </c>
      <c r="F2191">
        <v>0.88</v>
      </c>
      <c r="G2191" t="s">
        <v>13</v>
      </c>
      <c r="H2191" t="s">
        <v>14</v>
      </c>
      <c r="I2191">
        <v>32.01</v>
      </c>
      <c r="J2191">
        <v>85</v>
      </c>
      <c r="K2191">
        <v>31</v>
      </c>
    </row>
    <row r="2192" spans="1:11" x14ac:dyDescent="0.3">
      <c r="A2192" s="1">
        <v>45599</v>
      </c>
      <c r="B2192" t="s">
        <v>15</v>
      </c>
      <c r="C2192" t="s">
        <v>32</v>
      </c>
      <c r="D2192">
        <v>18.103339999999999</v>
      </c>
      <c r="E2192">
        <v>76.157629999999997</v>
      </c>
      <c r="F2192">
        <v>1.29</v>
      </c>
      <c r="G2192" t="s">
        <v>13</v>
      </c>
      <c r="H2192" t="s">
        <v>14</v>
      </c>
      <c r="I2192">
        <v>23.83</v>
      </c>
      <c r="J2192">
        <v>43</v>
      </c>
      <c r="K2192">
        <v>33</v>
      </c>
    </row>
    <row r="2193" spans="1:11" x14ac:dyDescent="0.3">
      <c r="A2193" s="1">
        <v>45435</v>
      </c>
      <c r="B2193" t="s">
        <v>15</v>
      </c>
      <c r="C2193" t="s">
        <v>45</v>
      </c>
      <c r="D2193">
        <v>18.915220000000001</v>
      </c>
      <c r="E2193">
        <v>72.759659999999997</v>
      </c>
      <c r="F2193">
        <v>5.19</v>
      </c>
      <c r="G2193" t="s">
        <v>17</v>
      </c>
      <c r="H2193" t="s">
        <v>14</v>
      </c>
      <c r="I2193">
        <v>29.99</v>
      </c>
      <c r="J2193">
        <v>65</v>
      </c>
      <c r="K2193">
        <v>3.4</v>
      </c>
    </row>
    <row r="2194" spans="1:11" x14ac:dyDescent="0.3">
      <c r="A2194" s="1">
        <v>45551</v>
      </c>
      <c r="B2194" t="s">
        <v>26</v>
      </c>
      <c r="C2194" t="s">
        <v>55</v>
      </c>
      <c r="D2194">
        <v>12.767580000000001</v>
      </c>
      <c r="E2194">
        <v>78.055999999999997</v>
      </c>
      <c r="F2194">
        <v>56.53</v>
      </c>
      <c r="G2194" t="s">
        <v>48</v>
      </c>
      <c r="H2194" t="s">
        <v>56</v>
      </c>
      <c r="I2194">
        <v>27.04</v>
      </c>
      <c r="J2194">
        <v>60</v>
      </c>
      <c r="K2194">
        <v>35.4</v>
      </c>
    </row>
    <row r="2195" spans="1:11" x14ac:dyDescent="0.3">
      <c r="A2195" s="1">
        <v>45534</v>
      </c>
      <c r="B2195" t="s">
        <v>15</v>
      </c>
      <c r="C2195" t="s">
        <v>45</v>
      </c>
      <c r="D2195">
        <v>16.669309999999999</v>
      </c>
      <c r="E2195">
        <v>77.364580000000004</v>
      </c>
      <c r="F2195">
        <v>94.52</v>
      </c>
      <c r="G2195" t="s">
        <v>48</v>
      </c>
      <c r="H2195" t="s">
        <v>56</v>
      </c>
      <c r="I2195">
        <v>20.100000000000001</v>
      </c>
      <c r="J2195">
        <v>78</v>
      </c>
      <c r="K2195">
        <v>6.7</v>
      </c>
    </row>
    <row r="2196" spans="1:11" x14ac:dyDescent="0.3">
      <c r="A2196" s="1">
        <v>45636</v>
      </c>
      <c r="B2196" t="s">
        <v>40</v>
      </c>
      <c r="C2196" t="s">
        <v>66</v>
      </c>
      <c r="D2196">
        <v>24.518830000000001</v>
      </c>
      <c r="E2196">
        <v>92.449399999999997</v>
      </c>
      <c r="F2196">
        <v>23.75</v>
      </c>
      <c r="G2196" t="s">
        <v>24</v>
      </c>
      <c r="H2196" t="s">
        <v>25</v>
      </c>
      <c r="I2196">
        <v>17.02</v>
      </c>
      <c r="J2196">
        <v>66</v>
      </c>
      <c r="K2196">
        <v>7.4</v>
      </c>
    </row>
    <row r="2197" spans="1:11" x14ac:dyDescent="0.3">
      <c r="A2197" s="1">
        <v>45532</v>
      </c>
      <c r="B2197" t="s">
        <v>18</v>
      </c>
      <c r="C2197" t="s">
        <v>49</v>
      </c>
      <c r="D2197">
        <v>24.751570000000001</v>
      </c>
      <c r="E2197">
        <v>86.308319999999995</v>
      </c>
      <c r="F2197">
        <v>69.040000000000006</v>
      </c>
      <c r="G2197" t="s">
        <v>48</v>
      </c>
      <c r="H2197" t="s">
        <v>56</v>
      </c>
      <c r="I2197">
        <v>26.19</v>
      </c>
      <c r="J2197">
        <v>78</v>
      </c>
      <c r="K2197">
        <v>37.1</v>
      </c>
    </row>
    <row r="2198" spans="1:11" x14ac:dyDescent="0.3">
      <c r="A2198" s="1">
        <v>45366</v>
      </c>
      <c r="B2198" t="s">
        <v>15</v>
      </c>
      <c r="C2198" t="s">
        <v>43</v>
      </c>
      <c r="D2198">
        <v>18.134679999999999</v>
      </c>
      <c r="E2198">
        <v>73.381569999999996</v>
      </c>
      <c r="F2198">
        <v>6.99</v>
      </c>
      <c r="G2198" t="s">
        <v>17</v>
      </c>
      <c r="H2198" t="s">
        <v>14</v>
      </c>
      <c r="I2198">
        <v>32.86</v>
      </c>
      <c r="J2198">
        <v>67</v>
      </c>
      <c r="K2198">
        <v>26</v>
      </c>
    </row>
    <row r="2199" spans="1:11" x14ac:dyDescent="0.3">
      <c r="A2199" s="1">
        <v>45392</v>
      </c>
      <c r="B2199" t="s">
        <v>22</v>
      </c>
      <c r="C2199" t="s">
        <v>69</v>
      </c>
      <c r="D2199">
        <v>18.431999999999999</v>
      </c>
      <c r="E2199">
        <v>76.751040000000003</v>
      </c>
      <c r="F2199">
        <v>2.5</v>
      </c>
      <c r="G2199" t="s">
        <v>17</v>
      </c>
      <c r="H2199" t="s">
        <v>14</v>
      </c>
      <c r="I2199">
        <v>30.03</v>
      </c>
      <c r="J2199">
        <v>37</v>
      </c>
      <c r="K2199">
        <v>12.5</v>
      </c>
    </row>
    <row r="2200" spans="1:11" x14ac:dyDescent="0.3">
      <c r="A2200" s="1">
        <v>45595</v>
      </c>
      <c r="B2200" t="s">
        <v>18</v>
      </c>
      <c r="C2200" t="s">
        <v>70</v>
      </c>
      <c r="D2200">
        <v>25.052289999999999</v>
      </c>
      <c r="E2200">
        <v>86.523259999999993</v>
      </c>
      <c r="F2200">
        <v>5.58</v>
      </c>
      <c r="G2200" t="s">
        <v>17</v>
      </c>
      <c r="H2200" t="s">
        <v>14</v>
      </c>
      <c r="I2200">
        <v>21.32</v>
      </c>
      <c r="J2200">
        <v>63</v>
      </c>
      <c r="K2200">
        <v>39.799999999999997</v>
      </c>
    </row>
    <row r="2201" spans="1:11" x14ac:dyDescent="0.3">
      <c r="A2201" s="1">
        <v>45612</v>
      </c>
      <c r="B2201" t="s">
        <v>11</v>
      </c>
      <c r="C2201" t="s">
        <v>44</v>
      </c>
      <c r="D2201">
        <v>23.245930000000001</v>
      </c>
      <c r="E2201">
        <v>71.337320000000005</v>
      </c>
      <c r="F2201">
        <v>15.94</v>
      </c>
      <c r="G2201" t="s">
        <v>24</v>
      </c>
      <c r="H2201" t="s">
        <v>25</v>
      </c>
      <c r="I2201">
        <v>23.9</v>
      </c>
      <c r="J2201">
        <v>89</v>
      </c>
      <c r="K2201">
        <v>38.1</v>
      </c>
    </row>
    <row r="2202" spans="1:11" x14ac:dyDescent="0.3">
      <c r="A2202" s="1">
        <v>45370</v>
      </c>
      <c r="B2202" t="s">
        <v>26</v>
      </c>
      <c r="C2202" t="s">
        <v>62</v>
      </c>
      <c r="D2202">
        <v>10.78393</v>
      </c>
      <c r="E2202">
        <v>76.144289999999998</v>
      </c>
      <c r="F2202">
        <v>18.22</v>
      </c>
      <c r="G2202" t="s">
        <v>24</v>
      </c>
      <c r="H2202" t="s">
        <v>25</v>
      </c>
      <c r="I2202">
        <v>32.11</v>
      </c>
      <c r="J2202">
        <v>51</v>
      </c>
      <c r="K2202">
        <v>36.6</v>
      </c>
    </row>
    <row r="2203" spans="1:11" x14ac:dyDescent="0.3">
      <c r="A2203" s="1">
        <v>45578</v>
      </c>
      <c r="B2203" t="s">
        <v>15</v>
      </c>
      <c r="C2203" t="s">
        <v>43</v>
      </c>
      <c r="D2203">
        <v>19.277650000000001</v>
      </c>
      <c r="E2203">
        <v>72.698229999999995</v>
      </c>
      <c r="F2203">
        <v>7.3</v>
      </c>
      <c r="G2203" t="s">
        <v>17</v>
      </c>
      <c r="H2203" t="s">
        <v>14</v>
      </c>
      <c r="I2203">
        <v>24.44</v>
      </c>
      <c r="J2203">
        <v>35</v>
      </c>
      <c r="K2203">
        <v>33.4</v>
      </c>
    </row>
    <row r="2204" spans="1:11" x14ac:dyDescent="0.3">
      <c r="A2204" s="1">
        <v>45512</v>
      </c>
      <c r="B2204" t="s">
        <v>20</v>
      </c>
      <c r="C2204" t="s">
        <v>52</v>
      </c>
      <c r="D2204">
        <v>18.89892</v>
      </c>
      <c r="E2204">
        <v>86.609780000000001</v>
      </c>
      <c r="F2204">
        <v>12.63</v>
      </c>
      <c r="G2204" t="s">
        <v>24</v>
      </c>
      <c r="H2204" t="s">
        <v>25</v>
      </c>
      <c r="I2204">
        <v>30.14</v>
      </c>
      <c r="J2204">
        <v>69</v>
      </c>
      <c r="K2204">
        <v>10.199999999999999</v>
      </c>
    </row>
    <row r="2205" spans="1:11" x14ac:dyDescent="0.3">
      <c r="A2205" s="1">
        <v>45356</v>
      </c>
      <c r="B2205" t="s">
        <v>15</v>
      </c>
      <c r="C2205" t="s">
        <v>16</v>
      </c>
      <c r="D2205">
        <v>17.387789999999999</v>
      </c>
      <c r="E2205">
        <v>74.917969999999997</v>
      </c>
      <c r="F2205">
        <v>5.73</v>
      </c>
      <c r="G2205" t="s">
        <v>17</v>
      </c>
      <c r="H2205" t="s">
        <v>14</v>
      </c>
      <c r="I2205">
        <v>29.72</v>
      </c>
      <c r="J2205">
        <v>52</v>
      </c>
      <c r="K2205">
        <v>11.3</v>
      </c>
    </row>
    <row r="2206" spans="1:11" x14ac:dyDescent="0.3">
      <c r="A2206" s="1">
        <v>45292</v>
      </c>
      <c r="B2206" t="s">
        <v>11</v>
      </c>
      <c r="C2206" t="s">
        <v>44</v>
      </c>
      <c r="D2206">
        <v>20.210329999999999</v>
      </c>
      <c r="E2206">
        <v>69.926860000000005</v>
      </c>
      <c r="F2206">
        <v>15.63</v>
      </c>
      <c r="G2206" t="s">
        <v>24</v>
      </c>
      <c r="H2206" t="s">
        <v>25</v>
      </c>
      <c r="I2206">
        <v>21.02</v>
      </c>
      <c r="J2206">
        <v>54</v>
      </c>
      <c r="K2206">
        <v>7.5</v>
      </c>
    </row>
    <row r="2207" spans="1:11" x14ac:dyDescent="0.3">
      <c r="A2207" s="1">
        <v>45541</v>
      </c>
      <c r="B2207" t="s">
        <v>20</v>
      </c>
      <c r="C2207" t="s">
        <v>36</v>
      </c>
      <c r="D2207">
        <v>19.532910000000001</v>
      </c>
      <c r="E2207">
        <v>83.217339999999993</v>
      </c>
      <c r="F2207">
        <v>26.95</v>
      </c>
      <c r="G2207" t="s">
        <v>24</v>
      </c>
      <c r="H2207" t="s">
        <v>25</v>
      </c>
      <c r="I2207">
        <v>29.55</v>
      </c>
      <c r="J2207">
        <v>54</v>
      </c>
      <c r="K2207">
        <v>24.1</v>
      </c>
    </row>
    <row r="2208" spans="1:11" x14ac:dyDescent="0.3">
      <c r="A2208" s="1">
        <v>45298</v>
      </c>
      <c r="B2208" t="s">
        <v>20</v>
      </c>
      <c r="C2208" t="s">
        <v>36</v>
      </c>
      <c r="D2208">
        <v>18.546099999999999</v>
      </c>
      <c r="E2208">
        <v>82.651700000000005</v>
      </c>
      <c r="F2208">
        <v>1.0900000000000001</v>
      </c>
      <c r="G2208" t="s">
        <v>13</v>
      </c>
      <c r="H2208" t="s">
        <v>14</v>
      </c>
      <c r="I2208">
        <v>15.94</v>
      </c>
      <c r="J2208">
        <v>77</v>
      </c>
      <c r="K2208">
        <v>39.200000000000003</v>
      </c>
    </row>
    <row r="2209" spans="1:11" x14ac:dyDescent="0.3">
      <c r="A2209" s="1">
        <v>45653</v>
      </c>
      <c r="B2209" t="s">
        <v>28</v>
      </c>
      <c r="C2209" t="s">
        <v>58</v>
      </c>
      <c r="D2209">
        <v>15.1632</v>
      </c>
      <c r="E2209">
        <v>82.387969999999996</v>
      </c>
      <c r="F2209">
        <v>2.2999999999999998</v>
      </c>
      <c r="G2209" t="s">
        <v>13</v>
      </c>
      <c r="H2209" t="s">
        <v>14</v>
      </c>
      <c r="I2209">
        <v>25.72</v>
      </c>
      <c r="J2209">
        <v>61</v>
      </c>
      <c r="K2209">
        <v>1</v>
      </c>
    </row>
    <row r="2210" spans="1:11" x14ac:dyDescent="0.3">
      <c r="A2210" s="1">
        <v>45491</v>
      </c>
      <c r="B2210" t="s">
        <v>11</v>
      </c>
      <c r="C2210" t="s">
        <v>44</v>
      </c>
      <c r="D2210">
        <v>23.685089999999999</v>
      </c>
      <c r="E2210">
        <v>72.046350000000004</v>
      </c>
      <c r="F2210">
        <v>51.26</v>
      </c>
      <c r="G2210" t="s">
        <v>48</v>
      </c>
      <c r="H2210" t="s">
        <v>56</v>
      </c>
      <c r="I2210">
        <v>23.91</v>
      </c>
      <c r="J2210">
        <v>74</v>
      </c>
      <c r="K2210">
        <v>30.9</v>
      </c>
    </row>
    <row r="2211" spans="1:11" x14ac:dyDescent="0.3">
      <c r="A2211" s="1">
        <v>45612</v>
      </c>
      <c r="B2211" t="s">
        <v>22</v>
      </c>
      <c r="C2211" t="s">
        <v>59</v>
      </c>
      <c r="D2211">
        <v>12.142950000000001</v>
      </c>
      <c r="E2211">
        <v>76.002579999999995</v>
      </c>
      <c r="F2211">
        <v>7.04</v>
      </c>
      <c r="G2211" t="s">
        <v>17</v>
      </c>
      <c r="H2211" t="s">
        <v>14</v>
      </c>
      <c r="I2211">
        <v>28.96</v>
      </c>
      <c r="J2211">
        <v>62</v>
      </c>
      <c r="K2211">
        <v>37.1</v>
      </c>
    </row>
    <row r="2212" spans="1:11" x14ac:dyDescent="0.3">
      <c r="A2212" s="1">
        <v>45640</v>
      </c>
      <c r="B2212" t="s">
        <v>15</v>
      </c>
      <c r="C2212" t="s">
        <v>43</v>
      </c>
      <c r="D2212">
        <v>19.238869999999999</v>
      </c>
      <c r="E2212">
        <v>76.102099999999993</v>
      </c>
      <c r="F2212">
        <v>12.91</v>
      </c>
      <c r="G2212" t="s">
        <v>24</v>
      </c>
      <c r="H2212" t="s">
        <v>25</v>
      </c>
      <c r="I2212">
        <v>21.25</v>
      </c>
      <c r="J2212">
        <v>70</v>
      </c>
      <c r="K2212">
        <v>4.5999999999999996</v>
      </c>
    </row>
    <row r="2213" spans="1:11" x14ac:dyDescent="0.3">
      <c r="A2213" s="1">
        <v>45304</v>
      </c>
      <c r="B2213" t="s">
        <v>37</v>
      </c>
      <c r="C2213" t="s">
        <v>38</v>
      </c>
      <c r="D2213">
        <v>24.10575</v>
      </c>
      <c r="E2213">
        <v>88.482900000000001</v>
      </c>
      <c r="F2213">
        <v>7.8</v>
      </c>
      <c r="G2213" t="s">
        <v>17</v>
      </c>
      <c r="H2213" t="s">
        <v>14</v>
      </c>
      <c r="I2213">
        <v>24.21</v>
      </c>
      <c r="J2213">
        <v>58</v>
      </c>
      <c r="K2213">
        <v>12.9</v>
      </c>
    </row>
    <row r="2214" spans="1:11" x14ac:dyDescent="0.3">
      <c r="A2214" s="1">
        <v>45336</v>
      </c>
      <c r="B2214" t="s">
        <v>11</v>
      </c>
      <c r="C2214" t="s">
        <v>60</v>
      </c>
      <c r="D2214">
        <v>21.135079999999999</v>
      </c>
      <c r="E2214">
        <v>71.313199999999995</v>
      </c>
      <c r="F2214">
        <v>10.17</v>
      </c>
      <c r="G2214" t="s">
        <v>24</v>
      </c>
      <c r="H2214" t="s">
        <v>25</v>
      </c>
      <c r="I2214">
        <v>17.87</v>
      </c>
      <c r="J2214">
        <v>71</v>
      </c>
      <c r="K2214">
        <v>32.799999999999997</v>
      </c>
    </row>
    <row r="2215" spans="1:11" x14ac:dyDescent="0.3">
      <c r="A2215" s="1">
        <v>45625</v>
      </c>
      <c r="B2215" t="s">
        <v>28</v>
      </c>
      <c r="C2215" t="s">
        <v>58</v>
      </c>
      <c r="D2215">
        <v>15.74952</v>
      </c>
      <c r="E2215">
        <v>78.099329999999995</v>
      </c>
      <c r="F2215">
        <v>27.63</v>
      </c>
      <c r="G2215" t="s">
        <v>24</v>
      </c>
      <c r="H2215" t="s">
        <v>25</v>
      </c>
      <c r="I2215">
        <v>21.09</v>
      </c>
      <c r="J2215">
        <v>68</v>
      </c>
      <c r="K2215">
        <v>0.6</v>
      </c>
    </row>
    <row r="2216" spans="1:11" x14ac:dyDescent="0.3">
      <c r="A2216" s="1">
        <v>45292</v>
      </c>
      <c r="B2216" t="s">
        <v>15</v>
      </c>
      <c r="C2216" t="s">
        <v>45</v>
      </c>
      <c r="D2216">
        <v>19.118310000000001</v>
      </c>
      <c r="E2216">
        <v>78.945959999999999</v>
      </c>
      <c r="F2216">
        <v>11.1</v>
      </c>
      <c r="G2216" t="s">
        <v>24</v>
      </c>
      <c r="H2216" t="s">
        <v>25</v>
      </c>
      <c r="I2216">
        <v>19.39</v>
      </c>
      <c r="J2216">
        <v>51</v>
      </c>
      <c r="K2216">
        <v>0.2</v>
      </c>
    </row>
    <row r="2217" spans="1:11" x14ac:dyDescent="0.3">
      <c r="A2217" s="1">
        <v>45498</v>
      </c>
      <c r="B2217" t="s">
        <v>26</v>
      </c>
      <c r="C2217" t="s">
        <v>63</v>
      </c>
      <c r="D2217">
        <v>9.5341699999999996</v>
      </c>
      <c r="E2217">
        <v>79.452550000000002</v>
      </c>
      <c r="F2217">
        <v>13.55</v>
      </c>
      <c r="G2217" t="s">
        <v>24</v>
      </c>
      <c r="H2217" t="s">
        <v>25</v>
      </c>
      <c r="I2217">
        <v>23.46</v>
      </c>
      <c r="J2217">
        <v>71</v>
      </c>
      <c r="K2217">
        <v>39.1</v>
      </c>
    </row>
    <row r="2218" spans="1:11" x14ac:dyDescent="0.3">
      <c r="A2218" s="1">
        <v>45389</v>
      </c>
      <c r="B2218" t="s">
        <v>30</v>
      </c>
      <c r="C2218" t="s">
        <v>71</v>
      </c>
      <c r="D2218">
        <v>10.348240000000001</v>
      </c>
      <c r="E2218">
        <v>75.525800000000004</v>
      </c>
      <c r="F2218">
        <v>17.600000000000001</v>
      </c>
      <c r="G2218" t="s">
        <v>24</v>
      </c>
      <c r="H2218" t="s">
        <v>25</v>
      </c>
      <c r="I2218">
        <v>28.98</v>
      </c>
      <c r="J2218">
        <v>62</v>
      </c>
      <c r="K2218">
        <v>5.7</v>
      </c>
    </row>
    <row r="2219" spans="1:11" x14ac:dyDescent="0.3">
      <c r="A2219" s="1">
        <v>45341</v>
      </c>
      <c r="B2219" t="s">
        <v>28</v>
      </c>
      <c r="C2219" t="s">
        <v>29</v>
      </c>
      <c r="D2219">
        <v>16.52092</v>
      </c>
      <c r="E2219">
        <v>82.662229999999994</v>
      </c>
      <c r="F2219">
        <v>5.24</v>
      </c>
      <c r="G2219" t="s">
        <v>17</v>
      </c>
      <c r="H2219" t="s">
        <v>14</v>
      </c>
      <c r="I2219">
        <v>25.66</v>
      </c>
      <c r="J2219">
        <v>63</v>
      </c>
      <c r="K2219">
        <v>28</v>
      </c>
    </row>
    <row r="2220" spans="1:11" x14ac:dyDescent="0.3">
      <c r="A2220" s="1">
        <v>45633</v>
      </c>
      <c r="B2220" t="s">
        <v>22</v>
      </c>
      <c r="C2220" t="s">
        <v>51</v>
      </c>
      <c r="D2220">
        <v>11.6167</v>
      </c>
      <c r="E2220">
        <v>77.930899999999994</v>
      </c>
      <c r="F2220">
        <v>15.93</v>
      </c>
      <c r="G2220" t="s">
        <v>24</v>
      </c>
      <c r="H2220" t="s">
        <v>25</v>
      </c>
      <c r="I2220">
        <v>16.25</v>
      </c>
      <c r="J2220">
        <v>69</v>
      </c>
      <c r="K2220">
        <v>17.8</v>
      </c>
    </row>
    <row r="2221" spans="1:11" x14ac:dyDescent="0.3">
      <c r="A2221" s="1">
        <v>45646</v>
      </c>
      <c r="B2221" t="s">
        <v>18</v>
      </c>
      <c r="C2221" t="s">
        <v>47</v>
      </c>
      <c r="D2221">
        <v>25.768070000000002</v>
      </c>
      <c r="E2221">
        <v>86.359660000000005</v>
      </c>
      <c r="F2221">
        <v>0</v>
      </c>
      <c r="G2221" t="s">
        <v>54</v>
      </c>
      <c r="H2221" t="s">
        <v>14</v>
      </c>
      <c r="I2221">
        <v>18.98</v>
      </c>
      <c r="J2221">
        <v>48</v>
      </c>
      <c r="K2221">
        <v>20.100000000000001</v>
      </c>
    </row>
    <row r="2222" spans="1:11" x14ac:dyDescent="0.3">
      <c r="A2222" s="1">
        <v>45527</v>
      </c>
      <c r="B2222" t="s">
        <v>11</v>
      </c>
      <c r="C2222" t="s">
        <v>60</v>
      </c>
      <c r="D2222">
        <v>23.61459</v>
      </c>
      <c r="E2222">
        <v>70.765789999999996</v>
      </c>
      <c r="F2222">
        <v>8.5</v>
      </c>
      <c r="G2222" t="s">
        <v>17</v>
      </c>
      <c r="H2222" t="s">
        <v>14</v>
      </c>
      <c r="I2222">
        <v>27.6</v>
      </c>
      <c r="J2222">
        <v>72</v>
      </c>
      <c r="K2222">
        <v>11.7</v>
      </c>
    </row>
    <row r="2223" spans="1:11" x14ac:dyDescent="0.3">
      <c r="A2223" s="1">
        <v>45529</v>
      </c>
      <c r="B2223" t="s">
        <v>26</v>
      </c>
      <c r="C2223" t="s">
        <v>62</v>
      </c>
      <c r="D2223">
        <v>9.8998200000000001</v>
      </c>
      <c r="E2223">
        <v>78.213679999999997</v>
      </c>
      <c r="F2223">
        <v>42.28</v>
      </c>
      <c r="G2223" t="s">
        <v>48</v>
      </c>
      <c r="H2223" t="s">
        <v>25</v>
      </c>
      <c r="I2223">
        <v>22.95</v>
      </c>
      <c r="J2223">
        <v>45</v>
      </c>
      <c r="K2223">
        <v>13.2</v>
      </c>
    </row>
    <row r="2224" spans="1:11" x14ac:dyDescent="0.3">
      <c r="A2224" s="1">
        <v>45506</v>
      </c>
      <c r="B2224" t="s">
        <v>26</v>
      </c>
      <c r="C2224" t="s">
        <v>55</v>
      </c>
      <c r="D2224">
        <v>10.74034</v>
      </c>
      <c r="E2224">
        <v>77.833340000000007</v>
      </c>
      <c r="F2224">
        <v>108.98</v>
      </c>
      <c r="G2224" t="s">
        <v>33</v>
      </c>
      <c r="H2224" t="s">
        <v>74</v>
      </c>
      <c r="I2224">
        <v>22.09</v>
      </c>
      <c r="J2224">
        <v>86</v>
      </c>
      <c r="K2224">
        <v>122</v>
      </c>
    </row>
    <row r="2225" spans="1:11" x14ac:dyDescent="0.3">
      <c r="A2225" s="1">
        <v>45437</v>
      </c>
      <c r="B2225" t="s">
        <v>15</v>
      </c>
      <c r="C2225" t="s">
        <v>45</v>
      </c>
      <c r="D2225">
        <v>18.459070000000001</v>
      </c>
      <c r="E2225">
        <v>77.03058</v>
      </c>
      <c r="F2225">
        <v>7.0000000000000007E-2</v>
      </c>
      <c r="G2225" t="s">
        <v>13</v>
      </c>
      <c r="H2225" t="s">
        <v>14</v>
      </c>
      <c r="I2225">
        <v>33.14</v>
      </c>
      <c r="J2225">
        <v>61</v>
      </c>
      <c r="K2225">
        <v>7.3</v>
      </c>
    </row>
    <row r="2226" spans="1:11" x14ac:dyDescent="0.3">
      <c r="A2226" s="1">
        <v>45631</v>
      </c>
      <c r="B2226" t="s">
        <v>11</v>
      </c>
      <c r="C2226" t="s">
        <v>60</v>
      </c>
      <c r="D2226">
        <v>20.269739999999999</v>
      </c>
      <c r="E2226">
        <v>71.791499999999999</v>
      </c>
      <c r="F2226">
        <v>14.08</v>
      </c>
      <c r="G2226" t="s">
        <v>24</v>
      </c>
      <c r="H2226" t="s">
        <v>25</v>
      </c>
      <c r="I2226">
        <v>25.71</v>
      </c>
      <c r="J2226">
        <v>61</v>
      </c>
      <c r="K2226">
        <v>38.799999999999997</v>
      </c>
    </row>
    <row r="2227" spans="1:11" x14ac:dyDescent="0.3">
      <c r="A2227" s="1">
        <v>45330</v>
      </c>
      <c r="B2227" t="s">
        <v>15</v>
      </c>
      <c r="C2227" t="s">
        <v>45</v>
      </c>
      <c r="D2227">
        <v>18.77516</v>
      </c>
      <c r="E2227">
        <v>77.376050000000006</v>
      </c>
      <c r="F2227">
        <v>1.31</v>
      </c>
      <c r="G2227" t="s">
        <v>13</v>
      </c>
      <c r="H2227" t="s">
        <v>14</v>
      </c>
      <c r="I2227">
        <v>22.23</v>
      </c>
      <c r="J2227">
        <v>66</v>
      </c>
      <c r="K2227">
        <v>26.5</v>
      </c>
    </row>
    <row r="2228" spans="1:11" x14ac:dyDescent="0.3">
      <c r="A2228" s="1">
        <v>45595</v>
      </c>
      <c r="B2228" t="s">
        <v>37</v>
      </c>
      <c r="C2228" t="s">
        <v>42</v>
      </c>
      <c r="D2228">
        <v>22.291270000000001</v>
      </c>
      <c r="E2228">
        <v>87.730249999999998</v>
      </c>
      <c r="F2228">
        <v>3.73</v>
      </c>
      <c r="G2228" t="s">
        <v>17</v>
      </c>
      <c r="H2228" t="s">
        <v>14</v>
      </c>
      <c r="I2228">
        <v>27.8</v>
      </c>
      <c r="J2228">
        <v>64</v>
      </c>
      <c r="K2228">
        <v>26.7</v>
      </c>
    </row>
    <row r="2229" spans="1:11" x14ac:dyDescent="0.3">
      <c r="A2229" s="1">
        <v>45562</v>
      </c>
      <c r="B2229" t="s">
        <v>15</v>
      </c>
      <c r="C2229" t="s">
        <v>45</v>
      </c>
      <c r="D2229">
        <v>19.689789999999999</v>
      </c>
      <c r="E2229">
        <v>73.078519999999997</v>
      </c>
      <c r="F2229">
        <v>6.5</v>
      </c>
      <c r="G2229" t="s">
        <v>17</v>
      </c>
      <c r="H2229" t="s">
        <v>14</v>
      </c>
      <c r="I2229">
        <v>31.25</v>
      </c>
      <c r="J2229">
        <v>61</v>
      </c>
      <c r="K2229">
        <v>39</v>
      </c>
    </row>
    <row r="2230" spans="1:11" x14ac:dyDescent="0.3">
      <c r="A2230" s="1">
        <v>45456</v>
      </c>
      <c r="B2230" t="s">
        <v>28</v>
      </c>
      <c r="C2230" t="s">
        <v>57</v>
      </c>
      <c r="D2230">
        <v>17.15681</v>
      </c>
      <c r="E2230">
        <v>82.967740000000006</v>
      </c>
      <c r="F2230">
        <v>71.959999999999994</v>
      </c>
      <c r="G2230" t="s">
        <v>48</v>
      </c>
      <c r="H2230" t="s">
        <v>64</v>
      </c>
      <c r="I2230">
        <v>23.11</v>
      </c>
      <c r="J2230">
        <v>83</v>
      </c>
      <c r="K2230">
        <v>100.3</v>
      </c>
    </row>
    <row r="2231" spans="1:11" x14ac:dyDescent="0.3">
      <c r="A2231" s="1">
        <v>45529</v>
      </c>
      <c r="B2231" t="s">
        <v>15</v>
      </c>
      <c r="C2231" t="s">
        <v>43</v>
      </c>
      <c r="D2231">
        <v>17.56784</v>
      </c>
      <c r="E2231">
        <v>73.34796</v>
      </c>
      <c r="F2231">
        <v>0</v>
      </c>
      <c r="G2231" t="s">
        <v>54</v>
      </c>
      <c r="H2231" t="s">
        <v>14</v>
      </c>
      <c r="I2231">
        <v>25.29</v>
      </c>
      <c r="J2231">
        <v>66</v>
      </c>
      <c r="K2231">
        <v>13.3</v>
      </c>
    </row>
    <row r="2232" spans="1:11" x14ac:dyDescent="0.3">
      <c r="A2232" s="1">
        <v>45508</v>
      </c>
      <c r="B2232" t="s">
        <v>37</v>
      </c>
      <c r="C2232" t="s">
        <v>65</v>
      </c>
      <c r="D2232">
        <v>24.083919999999999</v>
      </c>
      <c r="E2232">
        <v>88.502020000000002</v>
      </c>
      <c r="F2232">
        <v>9.01</v>
      </c>
      <c r="G2232" t="s">
        <v>17</v>
      </c>
      <c r="H2232" t="s">
        <v>14</v>
      </c>
      <c r="I2232">
        <v>24.12</v>
      </c>
      <c r="J2232">
        <v>55</v>
      </c>
      <c r="K2232">
        <v>34.4</v>
      </c>
    </row>
    <row r="2233" spans="1:11" x14ac:dyDescent="0.3">
      <c r="A2233" s="1">
        <v>45649</v>
      </c>
      <c r="B2233" t="s">
        <v>20</v>
      </c>
      <c r="C2233" t="s">
        <v>21</v>
      </c>
      <c r="D2233">
        <v>22.20947</v>
      </c>
      <c r="E2233">
        <v>84.013059999999996</v>
      </c>
      <c r="F2233">
        <v>6.48</v>
      </c>
      <c r="G2233" t="s">
        <v>17</v>
      </c>
      <c r="H2233" t="s">
        <v>14</v>
      </c>
      <c r="I2233">
        <v>19.52</v>
      </c>
      <c r="J2233">
        <v>66</v>
      </c>
      <c r="K2233">
        <v>23</v>
      </c>
    </row>
    <row r="2234" spans="1:11" x14ac:dyDescent="0.3">
      <c r="A2234" s="1">
        <v>45298</v>
      </c>
      <c r="B2234" t="s">
        <v>28</v>
      </c>
      <c r="C2234" t="s">
        <v>57</v>
      </c>
      <c r="D2234">
        <v>16.46726</v>
      </c>
      <c r="E2234">
        <v>81.994519999999994</v>
      </c>
      <c r="F2234">
        <v>1.33</v>
      </c>
      <c r="G2234" t="s">
        <v>13</v>
      </c>
      <c r="H2234" t="s">
        <v>14</v>
      </c>
      <c r="I2234">
        <v>24.32</v>
      </c>
      <c r="J2234">
        <v>47</v>
      </c>
      <c r="K2234">
        <v>3.4</v>
      </c>
    </row>
    <row r="2235" spans="1:11" x14ac:dyDescent="0.3">
      <c r="A2235" s="1">
        <v>45353</v>
      </c>
      <c r="B2235" t="s">
        <v>37</v>
      </c>
      <c r="C2235" t="s">
        <v>42</v>
      </c>
      <c r="D2235">
        <v>24.30012</v>
      </c>
      <c r="E2235">
        <v>87.824399999999997</v>
      </c>
      <c r="F2235">
        <v>2.16</v>
      </c>
      <c r="G2235" t="s">
        <v>13</v>
      </c>
      <c r="H2235" t="s">
        <v>14</v>
      </c>
      <c r="I2235">
        <v>24.24</v>
      </c>
      <c r="J2235">
        <v>52</v>
      </c>
      <c r="K2235">
        <v>23.1</v>
      </c>
    </row>
    <row r="2236" spans="1:11" x14ac:dyDescent="0.3">
      <c r="A2236" s="1">
        <v>45390</v>
      </c>
      <c r="B2236" t="s">
        <v>28</v>
      </c>
      <c r="C2236" t="s">
        <v>58</v>
      </c>
      <c r="D2236">
        <v>17.918060000000001</v>
      </c>
      <c r="E2236">
        <v>83.994799999999998</v>
      </c>
      <c r="F2236">
        <v>7.68</v>
      </c>
      <c r="G2236" t="s">
        <v>17</v>
      </c>
      <c r="H2236" t="s">
        <v>14</v>
      </c>
      <c r="I2236">
        <v>33.090000000000003</v>
      </c>
      <c r="J2236">
        <v>72</v>
      </c>
      <c r="K2236">
        <v>26.7</v>
      </c>
    </row>
    <row r="2237" spans="1:11" x14ac:dyDescent="0.3">
      <c r="A2237" s="1">
        <v>45565</v>
      </c>
      <c r="B2237" t="s">
        <v>15</v>
      </c>
      <c r="C2237" t="s">
        <v>45</v>
      </c>
      <c r="D2237">
        <v>17.49362</v>
      </c>
      <c r="E2237">
        <v>78.659959999999998</v>
      </c>
      <c r="F2237">
        <v>43.71</v>
      </c>
      <c r="G2237" t="s">
        <v>48</v>
      </c>
      <c r="H2237" t="s">
        <v>25</v>
      </c>
      <c r="I2237">
        <v>31.53</v>
      </c>
      <c r="J2237">
        <v>70</v>
      </c>
      <c r="K2237">
        <v>32.700000000000003</v>
      </c>
    </row>
    <row r="2238" spans="1:11" x14ac:dyDescent="0.3">
      <c r="A2238" s="1">
        <v>45552</v>
      </c>
      <c r="B2238" t="s">
        <v>40</v>
      </c>
      <c r="C2238" t="s">
        <v>66</v>
      </c>
      <c r="D2238">
        <v>24.618079999999999</v>
      </c>
      <c r="E2238">
        <v>92.357159999999993</v>
      </c>
      <c r="F2238">
        <v>13.9</v>
      </c>
      <c r="G2238" t="s">
        <v>24</v>
      </c>
      <c r="H2238" t="s">
        <v>25</v>
      </c>
      <c r="I2238">
        <v>21.5</v>
      </c>
      <c r="J2238">
        <v>64</v>
      </c>
      <c r="K2238">
        <v>4</v>
      </c>
    </row>
    <row r="2239" spans="1:11" x14ac:dyDescent="0.3">
      <c r="A2239" s="1">
        <v>45306</v>
      </c>
      <c r="B2239" t="s">
        <v>15</v>
      </c>
      <c r="C2239" t="s">
        <v>43</v>
      </c>
      <c r="D2239">
        <v>16.628879999999999</v>
      </c>
      <c r="E2239">
        <v>75.296139999999994</v>
      </c>
      <c r="F2239">
        <v>6.66</v>
      </c>
      <c r="G2239" t="s">
        <v>17</v>
      </c>
      <c r="H2239" t="s">
        <v>14</v>
      </c>
      <c r="I2239">
        <v>20.64</v>
      </c>
      <c r="J2239">
        <v>60</v>
      </c>
      <c r="K2239">
        <v>38.200000000000003</v>
      </c>
    </row>
    <row r="2240" spans="1:11" x14ac:dyDescent="0.3">
      <c r="A2240" s="1">
        <v>45647</v>
      </c>
      <c r="B2240" t="s">
        <v>28</v>
      </c>
      <c r="C2240" t="s">
        <v>58</v>
      </c>
      <c r="D2240">
        <v>15.42712</v>
      </c>
      <c r="E2240">
        <v>78.90889</v>
      </c>
      <c r="F2240">
        <v>14.05</v>
      </c>
      <c r="G2240" t="s">
        <v>24</v>
      </c>
      <c r="H2240" t="s">
        <v>25</v>
      </c>
      <c r="I2240">
        <v>15.87</v>
      </c>
      <c r="J2240">
        <v>51</v>
      </c>
      <c r="K2240">
        <v>9.6999999999999993</v>
      </c>
    </row>
    <row r="2241" spans="1:11" x14ac:dyDescent="0.3">
      <c r="A2241" s="1">
        <v>45558</v>
      </c>
      <c r="B2241" t="s">
        <v>40</v>
      </c>
      <c r="C2241" t="s">
        <v>66</v>
      </c>
      <c r="D2241">
        <v>27.430620000000001</v>
      </c>
      <c r="E2241">
        <v>95.33381</v>
      </c>
      <c r="F2241">
        <v>10.5</v>
      </c>
      <c r="G2241" t="s">
        <v>24</v>
      </c>
      <c r="H2241" t="s">
        <v>25</v>
      </c>
      <c r="I2241">
        <v>25.09</v>
      </c>
      <c r="J2241">
        <v>50</v>
      </c>
      <c r="K2241">
        <v>2.9</v>
      </c>
    </row>
    <row r="2242" spans="1:11" x14ac:dyDescent="0.3">
      <c r="A2242" s="1">
        <v>45485</v>
      </c>
      <c r="B2242" t="s">
        <v>22</v>
      </c>
      <c r="C2242" t="s">
        <v>23</v>
      </c>
      <c r="D2242">
        <v>16.62567</v>
      </c>
      <c r="E2242">
        <v>74.394980000000004</v>
      </c>
      <c r="F2242">
        <v>46.62</v>
      </c>
      <c r="G2242" t="s">
        <v>48</v>
      </c>
      <c r="H2242" t="s">
        <v>25</v>
      </c>
      <c r="I2242">
        <v>27.49</v>
      </c>
      <c r="J2242">
        <v>81</v>
      </c>
      <c r="K2242">
        <v>19.100000000000001</v>
      </c>
    </row>
    <row r="2243" spans="1:11" x14ac:dyDescent="0.3">
      <c r="A2243" s="1">
        <v>45453</v>
      </c>
      <c r="B2243" t="s">
        <v>18</v>
      </c>
      <c r="C2243" t="s">
        <v>47</v>
      </c>
      <c r="D2243">
        <v>24.63</v>
      </c>
      <c r="E2243">
        <v>86.258920000000003</v>
      </c>
      <c r="F2243">
        <v>24.59</v>
      </c>
      <c r="G2243" t="s">
        <v>24</v>
      </c>
      <c r="H2243" t="s">
        <v>25</v>
      </c>
      <c r="I2243">
        <v>24.72</v>
      </c>
      <c r="J2243">
        <v>56</v>
      </c>
      <c r="K2243">
        <v>8.6</v>
      </c>
    </row>
    <row r="2244" spans="1:11" x14ac:dyDescent="0.3">
      <c r="A2244" s="1">
        <v>45519</v>
      </c>
      <c r="B2244" t="s">
        <v>20</v>
      </c>
      <c r="C2244" t="s">
        <v>68</v>
      </c>
      <c r="D2244">
        <v>21.119630000000001</v>
      </c>
      <c r="E2244">
        <v>84.213679999999997</v>
      </c>
      <c r="F2244">
        <v>16.28</v>
      </c>
      <c r="G2244" t="s">
        <v>24</v>
      </c>
      <c r="H2244" t="s">
        <v>25</v>
      </c>
      <c r="I2244">
        <v>27.49</v>
      </c>
      <c r="J2244">
        <v>59</v>
      </c>
      <c r="K2244">
        <v>21.9</v>
      </c>
    </row>
    <row r="2245" spans="1:11" x14ac:dyDescent="0.3">
      <c r="A2245" s="1">
        <v>45319</v>
      </c>
      <c r="B2245" t="s">
        <v>11</v>
      </c>
      <c r="C2245" t="s">
        <v>12</v>
      </c>
      <c r="D2245">
        <v>22.5715</v>
      </c>
      <c r="E2245">
        <v>68.265100000000004</v>
      </c>
      <c r="F2245">
        <v>10.46</v>
      </c>
      <c r="G2245" t="s">
        <v>24</v>
      </c>
      <c r="H2245" t="s">
        <v>25</v>
      </c>
      <c r="I2245">
        <v>23.11</v>
      </c>
      <c r="J2245">
        <v>60</v>
      </c>
      <c r="K2245">
        <v>30.1</v>
      </c>
    </row>
    <row r="2246" spans="1:11" x14ac:dyDescent="0.3">
      <c r="A2246" s="1">
        <v>45533</v>
      </c>
      <c r="B2246" t="s">
        <v>28</v>
      </c>
      <c r="C2246" t="s">
        <v>57</v>
      </c>
      <c r="D2246">
        <v>14.80705</v>
      </c>
      <c r="E2246">
        <v>77.991820000000004</v>
      </c>
      <c r="F2246">
        <v>17.399999999999999</v>
      </c>
      <c r="G2246" t="s">
        <v>24</v>
      </c>
      <c r="H2246" t="s">
        <v>25</v>
      </c>
      <c r="I2246">
        <v>26.86</v>
      </c>
      <c r="J2246">
        <v>57</v>
      </c>
      <c r="K2246">
        <v>7.9</v>
      </c>
    </row>
    <row r="2247" spans="1:11" x14ac:dyDescent="0.3">
      <c r="A2247" s="1">
        <v>45392</v>
      </c>
      <c r="B2247" t="s">
        <v>15</v>
      </c>
      <c r="C2247" t="s">
        <v>43</v>
      </c>
      <c r="D2247">
        <v>20.00376</v>
      </c>
      <c r="E2247">
        <v>73.550650000000005</v>
      </c>
      <c r="F2247">
        <v>0</v>
      </c>
      <c r="G2247" t="s">
        <v>54</v>
      </c>
      <c r="H2247" t="s">
        <v>14</v>
      </c>
      <c r="I2247">
        <v>30.86</v>
      </c>
      <c r="J2247">
        <v>57</v>
      </c>
      <c r="K2247">
        <v>14.9</v>
      </c>
    </row>
    <row r="2248" spans="1:11" x14ac:dyDescent="0.3">
      <c r="A2248" s="1">
        <v>45301</v>
      </c>
      <c r="B2248" t="s">
        <v>20</v>
      </c>
      <c r="C2248" t="s">
        <v>36</v>
      </c>
      <c r="D2248">
        <v>21.98986</v>
      </c>
      <c r="E2248">
        <v>85.560320000000004</v>
      </c>
      <c r="F2248">
        <v>1.91</v>
      </c>
      <c r="G2248" t="s">
        <v>13</v>
      </c>
      <c r="H2248" t="s">
        <v>14</v>
      </c>
      <c r="I2248">
        <v>13.51</v>
      </c>
      <c r="J2248">
        <v>67</v>
      </c>
      <c r="K2248">
        <v>20.5</v>
      </c>
    </row>
    <row r="2249" spans="1:11" x14ac:dyDescent="0.3">
      <c r="A2249" s="1">
        <v>45365</v>
      </c>
      <c r="B2249" t="s">
        <v>22</v>
      </c>
      <c r="C2249" t="s">
        <v>23</v>
      </c>
      <c r="D2249">
        <v>15.066560000000001</v>
      </c>
      <c r="E2249">
        <v>76.455870000000004</v>
      </c>
      <c r="F2249">
        <v>1.88</v>
      </c>
      <c r="G2249" t="s">
        <v>13</v>
      </c>
      <c r="H2249" t="s">
        <v>14</v>
      </c>
      <c r="I2249">
        <v>32.19</v>
      </c>
      <c r="J2249">
        <v>58</v>
      </c>
      <c r="K2249">
        <v>17.600000000000001</v>
      </c>
    </row>
    <row r="2250" spans="1:11" x14ac:dyDescent="0.3">
      <c r="A2250" s="1">
        <v>45295</v>
      </c>
      <c r="B2250" t="s">
        <v>26</v>
      </c>
      <c r="C2250" t="s">
        <v>27</v>
      </c>
      <c r="D2250">
        <v>13.37082</v>
      </c>
      <c r="E2250">
        <v>78.39537</v>
      </c>
      <c r="F2250">
        <v>14.18</v>
      </c>
      <c r="G2250" t="s">
        <v>24</v>
      </c>
      <c r="H2250" t="s">
        <v>25</v>
      </c>
      <c r="I2250">
        <v>18.149999999999999</v>
      </c>
      <c r="J2250">
        <v>54</v>
      </c>
      <c r="K2250">
        <v>27.4</v>
      </c>
    </row>
    <row r="2251" spans="1:11" x14ac:dyDescent="0.3">
      <c r="A2251" s="1">
        <v>45583</v>
      </c>
      <c r="B2251" t="s">
        <v>20</v>
      </c>
      <c r="C2251" t="s">
        <v>21</v>
      </c>
      <c r="D2251">
        <v>20.341539999999998</v>
      </c>
      <c r="E2251">
        <v>83.822050000000004</v>
      </c>
      <c r="F2251">
        <v>3.41</v>
      </c>
      <c r="G2251" t="s">
        <v>17</v>
      </c>
      <c r="H2251" t="s">
        <v>14</v>
      </c>
      <c r="I2251">
        <v>31.1</v>
      </c>
      <c r="J2251">
        <v>51</v>
      </c>
      <c r="K2251">
        <v>31.2</v>
      </c>
    </row>
    <row r="2252" spans="1:11" x14ac:dyDescent="0.3">
      <c r="A2252" s="1">
        <v>45372</v>
      </c>
      <c r="B2252" t="s">
        <v>22</v>
      </c>
      <c r="C2252" t="s">
        <v>59</v>
      </c>
      <c r="D2252">
        <v>11.55147</v>
      </c>
      <c r="E2252">
        <v>77.112740000000002</v>
      </c>
      <c r="F2252">
        <v>4.1399999999999997</v>
      </c>
      <c r="G2252" t="s">
        <v>17</v>
      </c>
      <c r="H2252" t="s">
        <v>14</v>
      </c>
      <c r="I2252">
        <v>22.16</v>
      </c>
      <c r="J2252">
        <v>73</v>
      </c>
      <c r="K2252">
        <v>33.1</v>
      </c>
    </row>
    <row r="2253" spans="1:11" x14ac:dyDescent="0.3">
      <c r="A2253" s="1">
        <v>45479</v>
      </c>
      <c r="B2253" t="s">
        <v>15</v>
      </c>
      <c r="C2253" t="s">
        <v>45</v>
      </c>
      <c r="D2253">
        <v>18.415510000000001</v>
      </c>
      <c r="E2253">
        <v>75.032070000000004</v>
      </c>
      <c r="F2253">
        <v>31.22</v>
      </c>
      <c r="G2253" t="s">
        <v>24</v>
      </c>
      <c r="H2253" t="s">
        <v>25</v>
      </c>
      <c r="I2253">
        <v>28.35</v>
      </c>
      <c r="J2253">
        <v>68</v>
      </c>
      <c r="K2253">
        <v>16.8</v>
      </c>
    </row>
    <row r="2254" spans="1:11" x14ac:dyDescent="0.3">
      <c r="A2254" s="1">
        <v>45438</v>
      </c>
      <c r="B2254" t="s">
        <v>28</v>
      </c>
      <c r="C2254" t="s">
        <v>67</v>
      </c>
      <c r="D2254">
        <v>15.434290000000001</v>
      </c>
      <c r="E2254">
        <v>76.328659999999999</v>
      </c>
      <c r="F2254">
        <v>18.079999999999998</v>
      </c>
      <c r="G2254" t="s">
        <v>24</v>
      </c>
      <c r="H2254" t="s">
        <v>25</v>
      </c>
      <c r="I2254">
        <v>28.13</v>
      </c>
      <c r="J2254">
        <v>69</v>
      </c>
      <c r="K2254">
        <v>30.6</v>
      </c>
    </row>
    <row r="2255" spans="1:11" x14ac:dyDescent="0.3">
      <c r="A2255" s="1">
        <v>45306</v>
      </c>
      <c r="B2255" t="s">
        <v>22</v>
      </c>
      <c r="C2255" t="s">
        <v>69</v>
      </c>
      <c r="D2255">
        <v>11.68975</v>
      </c>
      <c r="E2255">
        <v>77.525760000000005</v>
      </c>
      <c r="F2255">
        <v>215.97</v>
      </c>
      <c r="G2255" t="s">
        <v>33</v>
      </c>
      <c r="H2255" t="s">
        <v>34</v>
      </c>
      <c r="I2255">
        <v>10.96</v>
      </c>
      <c r="J2255">
        <v>95</v>
      </c>
      <c r="K2255">
        <v>118.1</v>
      </c>
    </row>
    <row r="2256" spans="1:11" x14ac:dyDescent="0.3">
      <c r="A2256" s="1">
        <v>45494</v>
      </c>
      <c r="B2256" t="s">
        <v>22</v>
      </c>
      <c r="C2256" t="s">
        <v>59</v>
      </c>
      <c r="D2256">
        <v>14.88949</v>
      </c>
      <c r="E2256">
        <v>74.286209999999997</v>
      </c>
      <c r="F2256">
        <v>23.96</v>
      </c>
      <c r="G2256" t="s">
        <v>24</v>
      </c>
      <c r="H2256" t="s">
        <v>25</v>
      </c>
      <c r="I2256">
        <v>28.32</v>
      </c>
      <c r="J2256">
        <v>63</v>
      </c>
      <c r="K2256">
        <v>34.700000000000003</v>
      </c>
    </row>
    <row r="2257" spans="1:11" x14ac:dyDescent="0.3">
      <c r="A2257" s="1">
        <v>45512</v>
      </c>
      <c r="B2257" t="s">
        <v>22</v>
      </c>
      <c r="C2257" t="s">
        <v>59</v>
      </c>
      <c r="D2257">
        <v>12.197649999999999</v>
      </c>
      <c r="E2257">
        <v>75.226100000000002</v>
      </c>
      <c r="F2257">
        <v>73.02</v>
      </c>
      <c r="G2257" t="s">
        <v>48</v>
      </c>
      <c r="H2257" t="s">
        <v>64</v>
      </c>
      <c r="I2257">
        <v>20.3</v>
      </c>
      <c r="J2257">
        <v>87</v>
      </c>
      <c r="K2257">
        <v>74.8</v>
      </c>
    </row>
    <row r="2258" spans="1:11" x14ac:dyDescent="0.3">
      <c r="A2258" s="1">
        <v>45407</v>
      </c>
      <c r="B2258" t="s">
        <v>15</v>
      </c>
      <c r="C2258" t="s">
        <v>32</v>
      </c>
      <c r="D2258">
        <v>16.68383</v>
      </c>
      <c r="E2258">
        <v>76.268649999999994</v>
      </c>
      <c r="F2258">
        <v>0</v>
      </c>
      <c r="G2258" t="s">
        <v>54</v>
      </c>
      <c r="H2258" t="s">
        <v>14</v>
      </c>
      <c r="I2258">
        <v>31.42</v>
      </c>
      <c r="J2258">
        <v>49</v>
      </c>
      <c r="K2258">
        <v>34</v>
      </c>
    </row>
    <row r="2259" spans="1:11" x14ac:dyDescent="0.3">
      <c r="A2259" s="1">
        <v>45320</v>
      </c>
      <c r="B2259" t="s">
        <v>30</v>
      </c>
      <c r="C2259" t="s">
        <v>71</v>
      </c>
      <c r="D2259">
        <v>9.9833300000000005</v>
      </c>
      <c r="E2259">
        <v>75.716859999999997</v>
      </c>
      <c r="F2259">
        <v>5.35</v>
      </c>
      <c r="G2259" t="s">
        <v>17</v>
      </c>
      <c r="H2259" t="s">
        <v>14</v>
      </c>
      <c r="I2259">
        <v>22.81</v>
      </c>
      <c r="J2259">
        <v>48</v>
      </c>
      <c r="K2259">
        <v>27</v>
      </c>
    </row>
    <row r="2260" spans="1:11" x14ac:dyDescent="0.3">
      <c r="A2260" s="1">
        <v>45651</v>
      </c>
      <c r="B2260" t="s">
        <v>40</v>
      </c>
      <c r="C2260" t="s">
        <v>66</v>
      </c>
      <c r="D2260">
        <v>25.728269999999998</v>
      </c>
      <c r="E2260">
        <v>94.676540000000003</v>
      </c>
      <c r="F2260">
        <v>8.8800000000000008</v>
      </c>
      <c r="G2260" t="s">
        <v>17</v>
      </c>
      <c r="H2260" t="s">
        <v>14</v>
      </c>
      <c r="I2260">
        <v>22.35</v>
      </c>
      <c r="J2260">
        <v>60</v>
      </c>
      <c r="K2260">
        <v>13.1</v>
      </c>
    </row>
    <row r="2261" spans="1:11" x14ac:dyDescent="0.3">
      <c r="A2261" s="1">
        <v>45529</v>
      </c>
      <c r="B2261" t="s">
        <v>18</v>
      </c>
      <c r="C2261" t="s">
        <v>19</v>
      </c>
      <c r="D2261">
        <v>24.75376</v>
      </c>
      <c r="E2261">
        <v>85.521540000000002</v>
      </c>
      <c r="F2261">
        <v>8.0500000000000007</v>
      </c>
      <c r="G2261" t="s">
        <v>17</v>
      </c>
      <c r="H2261" t="s">
        <v>14</v>
      </c>
      <c r="I2261">
        <v>25.13</v>
      </c>
      <c r="J2261">
        <v>72</v>
      </c>
      <c r="K2261">
        <v>36.200000000000003</v>
      </c>
    </row>
    <row r="2262" spans="1:11" x14ac:dyDescent="0.3">
      <c r="A2262" s="1">
        <v>45537</v>
      </c>
      <c r="B2262" t="s">
        <v>28</v>
      </c>
      <c r="C2262" t="s">
        <v>67</v>
      </c>
      <c r="D2262">
        <v>17.179040000000001</v>
      </c>
      <c r="E2262">
        <v>79.008330000000001</v>
      </c>
      <c r="F2262">
        <v>66.819999999999993</v>
      </c>
      <c r="G2262" t="s">
        <v>48</v>
      </c>
      <c r="H2262" t="s">
        <v>56</v>
      </c>
      <c r="I2262">
        <v>26.69</v>
      </c>
      <c r="J2262">
        <v>70</v>
      </c>
      <c r="K2262">
        <v>0.5</v>
      </c>
    </row>
    <row r="2263" spans="1:11" x14ac:dyDescent="0.3">
      <c r="A2263" s="1">
        <v>45355</v>
      </c>
      <c r="B2263" t="s">
        <v>40</v>
      </c>
      <c r="C2263" t="s">
        <v>66</v>
      </c>
      <c r="D2263">
        <v>26.864660000000001</v>
      </c>
      <c r="E2263">
        <v>90.380219999999994</v>
      </c>
      <c r="F2263">
        <v>2.54</v>
      </c>
      <c r="G2263" t="s">
        <v>17</v>
      </c>
      <c r="H2263" t="s">
        <v>14</v>
      </c>
      <c r="I2263">
        <v>24.98</v>
      </c>
      <c r="J2263">
        <v>58</v>
      </c>
      <c r="K2263">
        <v>1.2</v>
      </c>
    </row>
    <row r="2264" spans="1:11" x14ac:dyDescent="0.3">
      <c r="A2264" s="1">
        <v>45591</v>
      </c>
      <c r="B2264" t="s">
        <v>37</v>
      </c>
      <c r="C2264" t="s">
        <v>61</v>
      </c>
      <c r="D2264">
        <v>25.008019999999998</v>
      </c>
      <c r="E2264">
        <v>87.520560000000003</v>
      </c>
      <c r="F2264">
        <v>12.19</v>
      </c>
      <c r="G2264" t="s">
        <v>24</v>
      </c>
      <c r="H2264" t="s">
        <v>25</v>
      </c>
      <c r="I2264">
        <v>27.63</v>
      </c>
      <c r="J2264">
        <v>68</v>
      </c>
      <c r="K2264">
        <v>27.1</v>
      </c>
    </row>
    <row r="2265" spans="1:11" x14ac:dyDescent="0.3">
      <c r="A2265" s="1">
        <v>45496</v>
      </c>
      <c r="B2265" t="s">
        <v>30</v>
      </c>
      <c r="C2265" t="s">
        <v>31</v>
      </c>
      <c r="D2265">
        <v>9.6223899999999993</v>
      </c>
      <c r="E2265">
        <v>77.220600000000005</v>
      </c>
      <c r="F2265">
        <v>65.17</v>
      </c>
      <c r="G2265" t="s">
        <v>48</v>
      </c>
      <c r="H2265" t="s">
        <v>56</v>
      </c>
      <c r="I2265">
        <v>26.59</v>
      </c>
      <c r="J2265">
        <v>76</v>
      </c>
      <c r="K2265">
        <v>34.799999999999997</v>
      </c>
    </row>
    <row r="2266" spans="1:11" x14ac:dyDescent="0.3">
      <c r="A2266" s="1">
        <v>45494</v>
      </c>
      <c r="B2266" t="s">
        <v>30</v>
      </c>
      <c r="C2266" t="s">
        <v>31</v>
      </c>
      <c r="D2266">
        <v>8.9065799999999999</v>
      </c>
      <c r="E2266">
        <v>76.60342</v>
      </c>
      <c r="F2266">
        <v>21.92</v>
      </c>
      <c r="G2266" t="s">
        <v>24</v>
      </c>
      <c r="H2266" t="s">
        <v>25</v>
      </c>
      <c r="I2266">
        <v>18.03</v>
      </c>
      <c r="J2266">
        <v>52</v>
      </c>
      <c r="K2266">
        <v>36.700000000000003</v>
      </c>
    </row>
    <row r="2267" spans="1:11" x14ac:dyDescent="0.3">
      <c r="A2267" s="1">
        <v>45413</v>
      </c>
      <c r="B2267" t="s">
        <v>15</v>
      </c>
      <c r="C2267" t="s">
        <v>43</v>
      </c>
      <c r="D2267">
        <v>19.985779999999998</v>
      </c>
      <c r="E2267">
        <v>78.220849999999999</v>
      </c>
      <c r="F2267">
        <v>11.41</v>
      </c>
      <c r="G2267" t="s">
        <v>24</v>
      </c>
      <c r="H2267" t="s">
        <v>25</v>
      </c>
      <c r="I2267">
        <v>28.11</v>
      </c>
      <c r="J2267">
        <v>54</v>
      </c>
      <c r="K2267">
        <v>24</v>
      </c>
    </row>
    <row r="2268" spans="1:11" x14ac:dyDescent="0.3">
      <c r="A2268" s="1">
        <v>45598</v>
      </c>
      <c r="B2268" t="s">
        <v>15</v>
      </c>
      <c r="C2268" t="s">
        <v>32</v>
      </c>
      <c r="D2268">
        <v>18.055209999999999</v>
      </c>
      <c r="E2268">
        <v>74.479190000000003</v>
      </c>
      <c r="F2268">
        <v>0</v>
      </c>
      <c r="G2268" t="s">
        <v>54</v>
      </c>
      <c r="H2268" t="s">
        <v>14</v>
      </c>
      <c r="I2268">
        <v>25.78</v>
      </c>
      <c r="J2268">
        <v>58</v>
      </c>
      <c r="K2268">
        <v>26.5</v>
      </c>
    </row>
    <row r="2269" spans="1:11" x14ac:dyDescent="0.3">
      <c r="A2269" s="1">
        <v>45427</v>
      </c>
      <c r="B2269" t="s">
        <v>15</v>
      </c>
      <c r="C2269" t="s">
        <v>43</v>
      </c>
      <c r="D2269">
        <v>16.608260000000001</v>
      </c>
      <c r="E2269">
        <v>77.281679999999994</v>
      </c>
      <c r="F2269">
        <v>1.35</v>
      </c>
      <c r="G2269" t="s">
        <v>13</v>
      </c>
      <c r="H2269" t="s">
        <v>14</v>
      </c>
      <c r="I2269">
        <v>27.95</v>
      </c>
      <c r="J2269">
        <v>56</v>
      </c>
      <c r="K2269">
        <v>7.6</v>
      </c>
    </row>
    <row r="2270" spans="1:11" x14ac:dyDescent="0.3">
      <c r="A2270" s="1">
        <v>45478</v>
      </c>
      <c r="B2270" t="s">
        <v>15</v>
      </c>
      <c r="C2270" t="s">
        <v>32</v>
      </c>
      <c r="D2270">
        <v>19.021000000000001</v>
      </c>
      <c r="E2270">
        <v>75.936599999999999</v>
      </c>
      <c r="F2270">
        <v>75.06</v>
      </c>
      <c r="G2270" t="s">
        <v>48</v>
      </c>
      <c r="H2270" t="s">
        <v>56</v>
      </c>
      <c r="I2270">
        <v>25.99</v>
      </c>
      <c r="J2270">
        <v>68</v>
      </c>
      <c r="K2270">
        <v>10.9</v>
      </c>
    </row>
    <row r="2271" spans="1:11" x14ac:dyDescent="0.3">
      <c r="A2271" s="1">
        <v>45394</v>
      </c>
      <c r="B2271" t="s">
        <v>20</v>
      </c>
      <c r="C2271" t="s">
        <v>36</v>
      </c>
      <c r="D2271">
        <v>19.528469999999999</v>
      </c>
      <c r="E2271">
        <v>86.743269999999995</v>
      </c>
      <c r="F2271">
        <v>25.34</v>
      </c>
      <c r="G2271" t="s">
        <v>24</v>
      </c>
      <c r="H2271" t="s">
        <v>25</v>
      </c>
      <c r="I2271">
        <v>28.1</v>
      </c>
      <c r="J2271">
        <v>73</v>
      </c>
      <c r="K2271">
        <v>11</v>
      </c>
    </row>
    <row r="2272" spans="1:11" x14ac:dyDescent="0.3">
      <c r="A2272" s="1">
        <v>45423</v>
      </c>
      <c r="B2272" t="s">
        <v>22</v>
      </c>
      <c r="C2272" t="s">
        <v>69</v>
      </c>
      <c r="D2272">
        <v>12.19952</v>
      </c>
      <c r="E2272">
        <v>77.622579999999999</v>
      </c>
      <c r="F2272">
        <v>5.28</v>
      </c>
      <c r="G2272" t="s">
        <v>17</v>
      </c>
      <c r="H2272" t="s">
        <v>14</v>
      </c>
      <c r="I2272">
        <v>31.87</v>
      </c>
      <c r="J2272">
        <v>73</v>
      </c>
      <c r="K2272">
        <v>2.4</v>
      </c>
    </row>
    <row r="2273" spans="1:11" x14ac:dyDescent="0.3">
      <c r="A2273" s="1">
        <v>45482</v>
      </c>
      <c r="B2273" t="s">
        <v>26</v>
      </c>
      <c r="C2273" t="s">
        <v>63</v>
      </c>
      <c r="D2273">
        <v>13.320209999999999</v>
      </c>
      <c r="E2273">
        <v>79.137249999999995</v>
      </c>
      <c r="F2273">
        <v>22.47</v>
      </c>
      <c r="G2273" t="s">
        <v>24</v>
      </c>
      <c r="H2273" t="s">
        <v>25</v>
      </c>
      <c r="I2273">
        <v>32.36</v>
      </c>
      <c r="J2273">
        <v>62</v>
      </c>
      <c r="K2273">
        <v>35.1</v>
      </c>
    </row>
    <row r="2274" spans="1:11" x14ac:dyDescent="0.3">
      <c r="A2274" s="1">
        <v>45303</v>
      </c>
      <c r="B2274" t="s">
        <v>37</v>
      </c>
      <c r="C2274" t="s">
        <v>38</v>
      </c>
      <c r="D2274">
        <v>25.32376</v>
      </c>
      <c r="E2274">
        <v>88.419600000000003</v>
      </c>
      <c r="F2274">
        <v>22.02</v>
      </c>
      <c r="G2274" t="s">
        <v>24</v>
      </c>
      <c r="H2274" t="s">
        <v>25</v>
      </c>
      <c r="I2274">
        <v>16.100000000000001</v>
      </c>
      <c r="J2274">
        <v>84</v>
      </c>
      <c r="K2274">
        <v>27.2</v>
      </c>
    </row>
    <row r="2275" spans="1:11" x14ac:dyDescent="0.3">
      <c r="A2275" s="1">
        <v>45582</v>
      </c>
      <c r="B2275" t="s">
        <v>11</v>
      </c>
      <c r="C2275" t="s">
        <v>60</v>
      </c>
      <c r="D2275">
        <v>20.986360000000001</v>
      </c>
      <c r="E2275">
        <v>71.894149999999996</v>
      </c>
      <c r="F2275">
        <v>13.51</v>
      </c>
      <c r="G2275" t="s">
        <v>24</v>
      </c>
      <c r="H2275" t="s">
        <v>25</v>
      </c>
      <c r="I2275">
        <v>23.37</v>
      </c>
      <c r="J2275">
        <v>62</v>
      </c>
      <c r="K2275">
        <v>5.3</v>
      </c>
    </row>
    <row r="2276" spans="1:11" x14ac:dyDescent="0.3">
      <c r="A2276" s="1">
        <v>45455</v>
      </c>
      <c r="B2276" t="s">
        <v>22</v>
      </c>
      <c r="C2276" t="s">
        <v>59</v>
      </c>
      <c r="D2276">
        <v>16.699750000000002</v>
      </c>
      <c r="E2276">
        <v>74.228840000000005</v>
      </c>
      <c r="F2276">
        <v>16.39</v>
      </c>
      <c r="G2276" t="s">
        <v>24</v>
      </c>
      <c r="H2276" t="s">
        <v>25</v>
      </c>
      <c r="I2276">
        <v>31.06</v>
      </c>
      <c r="J2276">
        <v>74</v>
      </c>
      <c r="K2276">
        <v>19.600000000000001</v>
      </c>
    </row>
    <row r="2277" spans="1:11" x14ac:dyDescent="0.3">
      <c r="A2277" s="1">
        <v>45470</v>
      </c>
      <c r="B2277" t="s">
        <v>18</v>
      </c>
      <c r="C2277" t="s">
        <v>19</v>
      </c>
      <c r="D2277">
        <v>27.022010000000002</v>
      </c>
      <c r="E2277">
        <v>84.988079999999997</v>
      </c>
      <c r="F2277">
        <v>57.31</v>
      </c>
      <c r="G2277" t="s">
        <v>48</v>
      </c>
      <c r="H2277" t="s">
        <v>64</v>
      </c>
      <c r="I2277">
        <v>27.45</v>
      </c>
      <c r="J2277">
        <v>73</v>
      </c>
      <c r="K2277">
        <v>124.7</v>
      </c>
    </row>
    <row r="2278" spans="1:11" x14ac:dyDescent="0.3">
      <c r="A2278" s="1">
        <v>45577</v>
      </c>
      <c r="B2278" t="s">
        <v>37</v>
      </c>
      <c r="C2278" t="s">
        <v>42</v>
      </c>
      <c r="D2278">
        <v>24.497959999999999</v>
      </c>
      <c r="E2278">
        <v>88.95523</v>
      </c>
      <c r="F2278">
        <v>7.44</v>
      </c>
      <c r="G2278" t="s">
        <v>17</v>
      </c>
      <c r="H2278" t="s">
        <v>14</v>
      </c>
      <c r="I2278">
        <v>23.22</v>
      </c>
      <c r="J2278">
        <v>55</v>
      </c>
      <c r="K2278">
        <v>20.7</v>
      </c>
    </row>
    <row r="2279" spans="1:11" x14ac:dyDescent="0.3">
      <c r="A2279" s="1">
        <v>45423</v>
      </c>
      <c r="B2279" t="s">
        <v>26</v>
      </c>
      <c r="C2279" t="s">
        <v>62</v>
      </c>
      <c r="D2279">
        <v>12.50197</v>
      </c>
      <c r="E2279">
        <v>80.404849999999996</v>
      </c>
      <c r="F2279">
        <v>0.91</v>
      </c>
      <c r="G2279" t="s">
        <v>13</v>
      </c>
      <c r="H2279" t="s">
        <v>14</v>
      </c>
      <c r="I2279">
        <v>28.29</v>
      </c>
      <c r="J2279">
        <v>57</v>
      </c>
      <c r="K2279">
        <v>29</v>
      </c>
    </row>
    <row r="2280" spans="1:11" x14ac:dyDescent="0.3">
      <c r="A2280" s="1">
        <v>45556</v>
      </c>
      <c r="B2280" t="s">
        <v>30</v>
      </c>
      <c r="C2280" t="s">
        <v>50</v>
      </c>
      <c r="D2280">
        <v>8.9205100000000002</v>
      </c>
      <c r="E2280">
        <v>74.650189999999995</v>
      </c>
      <c r="F2280">
        <v>26.33</v>
      </c>
      <c r="G2280" t="s">
        <v>24</v>
      </c>
      <c r="H2280" t="s">
        <v>25</v>
      </c>
      <c r="I2280">
        <v>26.66</v>
      </c>
      <c r="J2280">
        <v>84</v>
      </c>
      <c r="K2280">
        <v>5.7</v>
      </c>
    </row>
    <row r="2281" spans="1:11" x14ac:dyDescent="0.3">
      <c r="A2281" s="1">
        <v>45342</v>
      </c>
      <c r="B2281" t="s">
        <v>15</v>
      </c>
      <c r="C2281" t="s">
        <v>16</v>
      </c>
      <c r="D2281">
        <v>17.261189999999999</v>
      </c>
      <c r="E2281">
        <v>76.827470000000005</v>
      </c>
      <c r="F2281">
        <v>10.94</v>
      </c>
      <c r="G2281" t="s">
        <v>24</v>
      </c>
      <c r="H2281" t="s">
        <v>25</v>
      </c>
      <c r="I2281">
        <v>22.53</v>
      </c>
      <c r="J2281">
        <v>56</v>
      </c>
      <c r="K2281">
        <v>23.8</v>
      </c>
    </row>
    <row r="2282" spans="1:11" x14ac:dyDescent="0.3">
      <c r="A2282" s="1">
        <v>45648</v>
      </c>
      <c r="B2282" t="s">
        <v>22</v>
      </c>
      <c r="C2282" t="s">
        <v>23</v>
      </c>
      <c r="D2282">
        <v>17.39536</v>
      </c>
      <c r="E2282">
        <v>74.941879999999998</v>
      </c>
      <c r="F2282">
        <v>26.77</v>
      </c>
      <c r="G2282" t="s">
        <v>24</v>
      </c>
      <c r="H2282" t="s">
        <v>25</v>
      </c>
      <c r="I2282">
        <v>19.62</v>
      </c>
      <c r="J2282">
        <v>80</v>
      </c>
      <c r="K2282">
        <v>30.7</v>
      </c>
    </row>
    <row r="2283" spans="1:11" x14ac:dyDescent="0.3">
      <c r="A2283" s="1">
        <v>45329</v>
      </c>
      <c r="B2283" t="s">
        <v>20</v>
      </c>
      <c r="C2283" t="s">
        <v>52</v>
      </c>
      <c r="D2283">
        <v>22.060880000000001</v>
      </c>
      <c r="E2283">
        <v>83.351740000000007</v>
      </c>
      <c r="F2283">
        <v>0.98</v>
      </c>
      <c r="G2283" t="s">
        <v>13</v>
      </c>
      <c r="H2283" t="s">
        <v>14</v>
      </c>
      <c r="I2283">
        <v>24.66</v>
      </c>
      <c r="J2283">
        <v>71</v>
      </c>
      <c r="K2283">
        <v>13.6</v>
      </c>
    </row>
    <row r="2284" spans="1:11" x14ac:dyDescent="0.3">
      <c r="A2284" s="1">
        <v>45451</v>
      </c>
      <c r="B2284" t="s">
        <v>15</v>
      </c>
      <c r="C2284" t="s">
        <v>43</v>
      </c>
      <c r="D2284">
        <v>18.912600000000001</v>
      </c>
      <c r="E2284">
        <v>75.056790000000007</v>
      </c>
      <c r="F2284">
        <v>17.3</v>
      </c>
      <c r="G2284" t="s">
        <v>24</v>
      </c>
      <c r="H2284" t="s">
        <v>25</v>
      </c>
      <c r="I2284">
        <v>29.55</v>
      </c>
      <c r="J2284">
        <v>55</v>
      </c>
      <c r="K2284">
        <v>5.9</v>
      </c>
    </row>
    <row r="2285" spans="1:11" x14ac:dyDescent="0.3">
      <c r="A2285" s="1">
        <v>45399</v>
      </c>
      <c r="B2285" t="s">
        <v>26</v>
      </c>
      <c r="C2285" t="s">
        <v>27</v>
      </c>
      <c r="D2285">
        <v>9.1751000000000005</v>
      </c>
      <c r="E2285">
        <v>77.565200000000004</v>
      </c>
      <c r="F2285">
        <v>1.49</v>
      </c>
      <c r="G2285" t="s">
        <v>13</v>
      </c>
      <c r="H2285" t="s">
        <v>14</v>
      </c>
      <c r="I2285">
        <v>30.23</v>
      </c>
      <c r="J2285">
        <v>65</v>
      </c>
      <c r="K2285">
        <v>36.299999999999997</v>
      </c>
    </row>
    <row r="2286" spans="1:11" x14ac:dyDescent="0.3">
      <c r="A2286" s="1">
        <v>45419</v>
      </c>
      <c r="B2286" t="s">
        <v>30</v>
      </c>
      <c r="C2286" t="s">
        <v>71</v>
      </c>
      <c r="D2286">
        <v>11.219670000000001</v>
      </c>
      <c r="E2286">
        <v>76.96378</v>
      </c>
      <c r="F2286">
        <v>1.35</v>
      </c>
      <c r="G2286" t="s">
        <v>13</v>
      </c>
      <c r="H2286" t="s">
        <v>14</v>
      </c>
      <c r="I2286">
        <v>29.78</v>
      </c>
      <c r="J2286">
        <v>61</v>
      </c>
      <c r="K2286">
        <v>19.8</v>
      </c>
    </row>
    <row r="2287" spans="1:11" x14ac:dyDescent="0.3">
      <c r="A2287" s="1">
        <v>45295</v>
      </c>
      <c r="B2287" t="s">
        <v>22</v>
      </c>
      <c r="C2287" t="s">
        <v>59</v>
      </c>
      <c r="D2287">
        <v>17.12313</v>
      </c>
      <c r="E2287">
        <v>78.037840000000003</v>
      </c>
      <c r="F2287">
        <v>5.41</v>
      </c>
      <c r="G2287" t="s">
        <v>17</v>
      </c>
      <c r="H2287" t="s">
        <v>14</v>
      </c>
      <c r="I2287">
        <v>20.89</v>
      </c>
      <c r="J2287">
        <v>63</v>
      </c>
      <c r="K2287">
        <v>14</v>
      </c>
    </row>
    <row r="2288" spans="1:11" x14ac:dyDescent="0.3">
      <c r="A2288" s="1">
        <v>45326</v>
      </c>
      <c r="B2288" t="s">
        <v>18</v>
      </c>
      <c r="C2288" t="s">
        <v>19</v>
      </c>
      <c r="D2288">
        <v>25.904630000000001</v>
      </c>
      <c r="E2288">
        <v>86.402140000000003</v>
      </c>
      <c r="F2288">
        <v>9.36</v>
      </c>
      <c r="G2288" t="s">
        <v>17</v>
      </c>
      <c r="H2288" t="s">
        <v>14</v>
      </c>
      <c r="I2288">
        <v>22.4</v>
      </c>
      <c r="J2288">
        <v>69</v>
      </c>
      <c r="K2288">
        <v>38.1</v>
      </c>
    </row>
    <row r="2289" spans="1:11" x14ac:dyDescent="0.3">
      <c r="A2289" s="1">
        <v>45413</v>
      </c>
      <c r="B2289" t="s">
        <v>11</v>
      </c>
      <c r="C2289" t="s">
        <v>60</v>
      </c>
      <c r="D2289">
        <v>20.34262</v>
      </c>
      <c r="E2289">
        <v>72.07441</v>
      </c>
      <c r="F2289">
        <v>0</v>
      </c>
      <c r="G2289" t="s">
        <v>54</v>
      </c>
      <c r="H2289" t="s">
        <v>14</v>
      </c>
      <c r="I2289">
        <v>30.06</v>
      </c>
      <c r="J2289">
        <v>79</v>
      </c>
      <c r="K2289">
        <v>24.9</v>
      </c>
    </row>
    <row r="2290" spans="1:11" x14ac:dyDescent="0.3">
      <c r="A2290" s="1">
        <v>45425</v>
      </c>
      <c r="B2290" t="s">
        <v>11</v>
      </c>
      <c r="C2290" t="s">
        <v>12</v>
      </c>
      <c r="D2290">
        <v>21.943290000000001</v>
      </c>
      <c r="E2290">
        <v>69.340320000000006</v>
      </c>
      <c r="F2290">
        <v>0</v>
      </c>
      <c r="G2290" t="s">
        <v>54</v>
      </c>
      <c r="H2290" t="s">
        <v>14</v>
      </c>
      <c r="I2290">
        <v>29.82</v>
      </c>
      <c r="J2290">
        <v>77</v>
      </c>
      <c r="K2290">
        <v>0.1</v>
      </c>
    </row>
    <row r="2291" spans="1:11" x14ac:dyDescent="0.3">
      <c r="A2291" s="1">
        <v>45334</v>
      </c>
      <c r="B2291" t="s">
        <v>20</v>
      </c>
      <c r="C2291" t="s">
        <v>21</v>
      </c>
      <c r="D2291">
        <v>20.128689999999999</v>
      </c>
      <c r="E2291">
        <v>83.161370000000005</v>
      </c>
      <c r="F2291">
        <v>12.51</v>
      </c>
      <c r="G2291" t="s">
        <v>24</v>
      </c>
      <c r="H2291" t="s">
        <v>25</v>
      </c>
      <c r="I2291">
        <v>23.25</v>
      </c>
      <c r="J2291">
        <v>75</v>
      </c>
      <c r="K2291">
        <v>21.5</v>
      </c>
    </row>
    <row r="2292" spans="1:11" x14ac:dyDescent="0.3">
      <c r="A2292" s="1">
        <v>45569</v>
      </c>
      <c r="B2292" t="s">
        <v>28</v>
      </c>
      <c r="C2292" t="s">
        <v>67</v>
      </c>
      <c r="D2292">
        <v>14.946630000000001</v>
      </c>
      <c r="E2292">
        <v>78.673720000000003</v>
      </c>
      <c r="F2292">
        <v>1.98</v>
      </c>
      <c r="G2292" t="s">
        <v>13</v>
      </c>
      <c r="H2292" t="s">
        <v>14</v>
      </c>
      <c r="I2292">
        <v>29.57</v>
      </c>
      <c r="J2292">
        <v>49</v>
      </c>
      <c r="K2292">
        <v>24.7</v>
      </c>
    </row>
    <row r="2293" spans="1:11" x14ac:dyDescent="0.3">
      <c r="A2293" s="1">
        <v>45389</v>
      </c>
      <c r="B2293" t="s">
        <v>40</v>
      </c>
      <c r="C2293" t="s">
        <v>53</v>
      </c>
      <c r="D2293">
        <v>24.768170000000001</v>
      </c>
      <c r="E2293">
        <v>95.37876</v>
      </c>
      <c r="F2293">
        <v>2.48</v>
      </c>
      <c r="G2293" t="s">
        <v>13</v>
      </c>
      <c r="H2293" t="s">
        <v>14</v>
      </c>
      <c r="I2293">
        <v>29.36</v>
      </c>
      <c r="J2293">
        <v>60</v>
      </c>
      <c r="K2293">
        <v>17.600000000000001</v>
      </c>
    </row>
    <row r="2294" spans="1:11" x14ac:dyDescent="0.3">
      <c r="A2294" s="1">
        <v>45312</v>
      </c>
      <c r="B2294" t="s">
        <v>30</v>
      </c>
      <c r="C2294" t="s">
        <v>31</v>
      </c>
      <c r="D2294">
        <v>8.3401800000000001</v>
      </c>
      <c r="E2294">
        <v>76.294550000000001</v>
      </c>
      <c r="F2294">
        <v>22.29</v>
      </c>
      <c r="G2294" t="s">
        <v>24</v>
      </c>
      <c r="H2294" t="s">
        <v>25</v>
      </c>
      <c r="I2294">
        <v>14.55</v>
      </c>
      <c r="J2294">
        <v>78</v>
      </c>
      <c r="K2294">
        <v>7.9</v>
      </c>
    </row>
    <row r="2295" spans="1:11" x14ac:dyDescent="0.3">
      <c r="A2295" s="1">
        <v>45610</v>
      </c>
      <c r="B2295" t="s">
        <v>37</v>
      </c>
      <c r="C2295" t="s">
        <v>38</v>
      </c>
      <c r="D2295">
        <v>21.745229999999999</v>
      </c>
      <c r="E2295">
        <v>87.81474</v>
      </c>
      <c r="F2295">
        <v>24.9</v>
      </c>
      <c r="G2295" t="s">
        <v>24</v>
      </c>
      <c r="H2295" t="s">
        <v>25</v>
      </c>
      <c r="I2295">
        <v>22.76</v>
      </c>
      <c r="J2295">
        <v>55</v>
      </c>
      <c r="K2295">
        <v>24.8</v>
      </c>
    </row>
    <row r="2296" spans="1:11" x14ac:dyDescent="0.3">
      <c r="A2296" s="1">
        <v>45582</v>
      </c>
      <c r="B2296" t="s">
        <v>22</v>
      </c>
      <c r="C2296" t="s">
        <v>23</v>
      </c>
      <c r="D2296">
        <v>16.307369999999999</v>
      </c>
      <c r="E2296">
        <v>76.340369999999993</v>
      </c>
      <c r="F2296">
        <v>9.52</v>
      </c>
      <c r="G2296" t="s">
        <v>17</v>
      </c>
      <c r="H2296" t="s">
        <v>14</v>
      </c>
      <c r="I2296">
        <v>26.37</v>
      </c>
      <c r="J2296">
        <v>60</v>
      </c>
      <c r="K2296">
        <v>24.7</v>
      </c>
    </row>
    <row r="2297" spans="1:11" x14ac:dyDescent="0.3">
      <c r="A2297" s="1">
        <v>45630</v>
      </c>
      <c r="B2297" t="s">
        <v>37</v>
      </c>
      <c r="C2297" t="s">
        <v>38</v>
      </c>
      <c r="D2297">
        <v>25.01023</v>
      </c>
      <c r="E2297">
        <v>88.270020000000002</v>
      </c>
      <c r="F2297">
        <v>11.3</v>
      </c>
      <c r="G2297" t="s">
        <v>24</v>
      </c>
      <c r="H2297" t="s">
        <v>25</v>
      </c>
      <c r="I2297">
        <v>20.71</v>
      </c>
      <c r="J2297">
        <v>58</v>
      </c>
      <c r="K2297">
        <v>14.5</v>
      </c>
    </row>
    <row r="2298" spans="1:11" x14ac:dyDescent="0.3">
      <c r="A2298" s="1">
        <v>45333</v>
      </c>
      <c r="B2298" t="s">
        <v>37</v>
      </c>
      <c r="C2298" t="s">
        <v>65</v>
      </c>
      <c r="D2298">
        <v>24.89921</v>
      </c>
      <c r="E2298">
        <v>89.080569999999994</v>
      </c>
      <c r="F2298">
        <v>16.809999999999999</v>
      </c>
      <c r="G2298" t="s">
        <v>24</v>
      </c>
      <c r="H2298" t="s">
        <v>25</v>
      </c>
      <c r="I2298">
        <v>25.34</v>
      </c>
      <c r="J2298">
        <v>56</v>
      </c>
      <c r="K2298">
        <v>34.4</v>
      </c>
    </row>
    <row r="2299" spans="1:11" x14ac:dyDescent="0.3">
      <c r="A2299" s="1">
        <v>45477</v>
      </c>
      <c r="B2299" t="s">
        <v>20</v>
      </c>
      <c r="C2299" t="s">
        <v>68</v>
      </c>
      <c r="D2299">
        <v>20.938269999999999</v>
      </c>
      <c r="E2299">
        <v>82.455330000000004</v>
      </c>
      <c r="F2299">
        <v>0</v>
      </c>
      <c r="G2299" t="s">
        <v>54</v>
      </c>
      <c r="H2299" t="s">
        <v>14</v>
      </c>
      <c r="I2299">
        <v>27.36</v>
      </c>
      <c r="J2299">
        <v>67</v>
      </c>
      <c r="K2299">
        <v>24.9</v>
      </c>
    </row>
    <row r="2300" spans="1:11" x14ac:dyDescent="0.3">
      <c r="A2300" s="1">
        <v>45300</v>
      </c>
      <c r="B2300" t="s">
        <v>18</v>
      </c>
      <c r="C2300" t="s">
        <v>19</v>
      </c>
      <c r="D2300">
        <v>25.406829999999999</v>
      </c>
      <c r="E2300">
        <v>87.46011</v>
      </c>
      <c r="F2300">
        <v>0</v>
      </c>
      <c r="G2300" t="s">
        <v>54</v>
      </c>
      <c r="H2300" t="s">
        <v>14</v>
      </c>
      <c r="I2300">
        <v>19.84</v>
      </c>
      <c r="J2300">
        <v>79</v>
      </c>
      <c r="K2300">
        <v>31.6</v>
      </c>
    </row>
    <row r="2301" spans="1:11" x14ac:dyDescent="0.3">
      <c r="A2301" s="1">
        <v>45579</v>
      </c>
      <c r="B2301" t="s">
        <v>20</v>
      </c>
      <c r="C2301" t="s">
        <v>36</v>
      </c>
      <c r="D2301">
        <v>20.299219999999998</v>
      </c>
      <c r="E2301">
        <v>85.781779999999998</v>
      </c>
      <c r="F2301">
        <v>8.27</v>
      </c>
      <c r="G2301" t="s">
        <v>17</v>
      </c>
      <c r="H2301" t="s">
        <v>14</v>
      </c>
      <c r="I2301">
        <v>20.62</v>
      </c>
      <c r="J2301">
        <v>54</v>
      </c>
      <c r="K2301">
        <v>17.7</v>
      </c>
    </row>
    <row r="2302" spans="1:11" x14ac:dyDescent="0.3">
      <c r="A2302" s="1">
        <v>45434</v>
      </c>
      <c r="B2302" t="s">
        <v>28</v>
      </c>
      <c r="C2302" t="s">
        <v>57</v>
      </c>
      <c r="D2302">
        <v>16.517410000000002</v>
      </c>
      <c r="E2302">
        <v>79.938940000000002</v>
      </c>
      <c r="F2302">
        <v>5.12</v>
      </c>
      <c r="G2302" t="s">
        <v>17</v>
      </c>
      <c r="H2302" t="s">
        <v>14</v>
      </c>
      <c r="I2302">
        <v>25.85</v>
      </c>
      <c r="J2302">
        <v>52</v>
      </c>
      <c r="K2302">
        <v>27.8</v>
      </c>
    </row>
    <row r="2303" spans="1:11" x14ac:dyDescent="0.3">
      <c r="A2303" s="1">
        <v>45415</v>
      </c>
      <c r="B2303" t="s">
        <v>18</v>
      </c>
      <c r="C2303" t="s">
        <v>70</v>
      </c>
      <c r="D2303">
        <v>24.19286</v>
      </c>
      <c r="E2303">
        <v>85.994129999999998</v>
      </c>
      <c r="F2303">
        <v>1.69</v>
      </c>
      <c r="G2303" t="s">
        <v>13</v>
      </c>
      <c r="H2303" t="s">
        <v>14</v>
      </c>
      <c r="I2303">
        <v>30.41</v>
      </c>
      <c r="J2303">
        <v>53</v>
      </c>
      <c r="K2303">
        <v>3.2</v>
      </c>
    </row>
    <row r="2304" spans="1:11" x14ac:dyDescent="0.3">
      <c r="A2304" s="1">
        <v>45517</v>
      </c>
      <c r="B2304" t="s">
        <v>15</v>
      </c>
      <c r="C2304" t="s">
        <v>45</v>
      </c>
      <c r="D2304">
        <v>17.832709999999999</v>
      </c>
      <c r="E2304">
        <v>75.19144</v>
      </c>
      <c r="F2304">
        <v>15.9</v>
      </c>
      <c r="G2304" t="s">
        <v>24</v>
      </c>
      <c r="H2304" t="s">
        <v>25</v>
      </c>
      <c r="I2304">
        <v>27.31</v>
      </c>
      <c r="J2304">
        <v>56</v>
      </c>
      <c r="K2304">
        <v>37.299999999999997</v>
      </c>
    </row>
    <row r="2305" spans="1:11" x14ac:dyDescent="0.3">
      <c r="A2305" s="1">
        <v>45623</v>
      </c>
      <c r="B2305" t="s">
        <v>37</v>
      </c>
      <c r="C2305" t="s">
        <v>65</v>
      </c>
      <c r="D2305">
        <v>25.652170000000002</v>
      </c>
      <c r="E2305">
        <v>88.224580000000003</v>
      </c>
      <c r="F2305">
        <v>4.28</v>
      </c>
      <c r="G2305" t="s">
        <v>17</v>
      </c>
      <c r="H2305" t="s">
        <v>14</v>
      </c>
      <c r="I2305">
        <v>23.51</v>
      </c>
      <c r="J2305">
        <v>60</v>
      </c>
      <c r="K2305">
        <v>23.6</v>
      </c>
    </row>
    <row r="2306" spans="1:11" x14ac:dyDescent="0.3">
      <c r="A2306" s="1">
        <v>45328</v>
      </c>
      <c r="B2306" t="s">
        <v>28</v>
      </c>
      <c r="C2306" t="s">
        <v>29</v>
      </c>
      <c r="D2306">
        <v>16.484539999999999</v>
      </c>
      <c r="E2306">
        <v>81.93347</v>
      </c>
      <c r="F2306">
        <v>7.13</v>
      </c>
      <c r="G2306" t="s">
        <v>17</v>
      </c>
      <c r="H2306" t="s">
        <v>14</v>
      </c>
      <c r="I2306">
        <v>24.87</v>
      </c>
      <c r="J2306">
        <v>55</v>
      </c>
      <c r="K2306">
        <v>36.5</v>
      </c>
    </row>
    <row r="2307" spans="1:11" x14ac:dyDescent="0.3">
      <c r="A2307" s="1">
        <v>45453</v>
      </c>
      <c r="B2307" t="s">
        <v>28</v>
      </c>
      <c r="C2307" t="s">
        <v>67</v>
      </c>
      <c r="D2307">
        <v>15.507809999999999</v>
      </c>
      <c r="E2307">
        <v>78.009540000000001</v>
      </c>
      <c r="F2307">
        <v>3.79</v>
      </c>
      <c r="G2307" t="s">
        <v>17</v>
      </c>
      <c r="H2307" t="s">
        <v>14</v>
      </c>
      <c r="I2307">
        <v>26.93</v>
      </c>
      <c r="J2307">
        <v>64</v>
      </c>
      <c r="K2307">
        <v>23.4</v>
      </c>
    </row>
    <row r="2308" spans="1:11" x14ac:dyDescent="0.3">
      <c r="A2308" s="1">
        <v>45581</v>
      </c>
      <c r="B2308" t="s">
        <v>20</v>
      </c>
      <c r="C2308" t="s">
        <v>21</v>
      </c>
      <c r="D2308">
        <v>18.678280000000001</v>
      </c>
      <c r="E2308">
        <v>86.852869999999996</v>
      </c>
      <c r="F2308">
        <v>9.42</v>
      </c>
      <c r="G2308" t="s">
        <v>17</v>
      </c>
      <c r="H2308" t="s">
        <v>14</v>
      </c>
      <c r="I2308">
        <v>20.75</v>
      </c>
      <c r="J2308">
        <v>50</v>
      </c>
      <c r="K2308">
        <v>5.9</v>
      </c>
    </row>
    <row r="2309" spans="1:11" x14ac:dyDescent="0.3">
      <c r="A2309" s="1">
        <v>45349</v>
      </c>
      <c r="B2309" t="s">
        <v>22</v>
      </c>
      <c r="C2309" t="s">
        <v>23</v>
      </c>
      <c r="D2309">
        <v>17.258600000000001</v>
      </c>
      <c r="E2309">
        <v>74.05977</v>
      </c>
      <c r="F2309">
        <v>11.36</v>
      </c>
      <c r="G2309" t="s">
        <v>24</v>
      </c>
      <c r="H2309" t="s">
        <v>25</v>
      </c>
      <c r="I2309">
        <v>20.32</v>
      </c>
      <c r="J2309">
        <v>54</v>
      </c>
      <c r="K2309">
        <v>36.4</v>
      </c>
    </row>
    <row r="2310" spans="1:11" x14ac:dyDescent="0.3">
      <c r="A2310" s="1">
        <v>45338</v>
      </c>
      <c r="B2310" t="s">
        <v>28</v>
      </c>
      <c r="C2310" t="s">
        <v>57</v>
      </c>
      <c r="D2310">
        <v>17.11655</v>
      </c>
      <c r="E2310">
        <v>83.590320000000006</v>
      </c>
      <c r="F2310">
        <v>3.21</v>
      </c>
      <c r="G2310" t="s">
        <v>17</v>
      </c>
      <c r="H2310" t="s">
        <v>14</v>
      </c>
      <c r="I2310">
        <v>18.66</v>
      </c>
      <c r="J2310">
        <v>81</v>
      </c>
      <c r="K2310">
        <v>30.8</v>
      </c>
    </row>
    <row r="2311" spans="1:11" x14ac:dyDescent="0.3">
      <c r="A2311" s="1">
        <v>45330</v>
      </c>
      <c r="B2311" t="s">
        <v>40</v>
      </c>
      <c r="C2311" t="s">
        <v>41</v>
      </c>
      <c r="D2311">
        <v>24.978619999999999</v>
      </c>
      <c r="E2311">
        <v>92.238460000000003</v>
      </c>
      <c r="F2311">
        <v>1.24</v>
      </c>
      <c r="G2311" t="s">
        <v>13</v>
      </c>
      <c r="H2311" t="s">
        <v>14</v>
      </c>
      <c r="I2311">
        <v>17.98</v>
      </c>
      <c r="J2311">
        <v>77</v>
      </c>
      <c r="K2311">
        <v>4.2</v>
      </c>
    </row>
    <row r="2312" spans="1:11" x14ac:dyDescent="0.3">
      <c r="A2312" s="1">
        <v>45338</v>
      </c>
      <c r="B2312" t="s">
        <v>11</v>
      </c>
      <c r="C2312" t="s">
        <v>60</v>
      </c>
      <c r="D2312">
        <v>23.38552</v>
      </c>
      <c r="E2312">
        <v>71.441329999999994</v>
      </c>
      <c r="F2312">
        <v>0.42</v>
      </c>
      <c r="G2312" t="s">
        <v>13</v>
      </c>
      <c r="H2312" t="s">
        <v>14</v>
      </c>
      <c r="I2312">
        <v>19.95</v>
      </c>
      <c r="J2312">
        <v>43</v>
      </c>
      <c r="K2312">
        <v>3.1</v>
      </c>
    </row>
    <row r="2313" spans="1:11" x14ac:dyDescent="0.3">
      <c r="A2313" s="1">
        <v>45532</v>
      </c>
      <c r="B2313" t="s">
        <v>37</v>
      </c>
      <c r="C2313" t="s">
        <v>61</v>
      </c>
      <c r="D2313">
        <v>21.620930000000001</v>
      </c>
      <c r="E2313">
        <v>89.297129999999996</v>
      </c>
      <c r="F2313">
        <v>13.82</v>
      </c>
      <c r="G2313" t="s">
        <v>24</v>
      </c>
      <c r="H2313" t="s">
        <v>25</v>
      </c>
      <c r="I2313">
        <v>22.88</v>
      </c>
      <c r="J2313">
        <v>54</v>
      </c>
      <c r="K2313">
        <v>38.700000000000003</v>
      </c>
    </row>
    <row r="2314" spans="1:11" x14ac:dyDescent="0.3">
      <c r="A2314" s="1">
        <v>45591</v>
      </c>
      <c r="B2314" t="s">
        <v>30</v>
      </c>
      <c r="C2314" t="s">
        <v>31</v>
      </c>
      <c r="D2314">
        <v>8.1083300000000005</v>
      </c>
      <c r="E2314">
        <v>76.560779999999994</v>
      </c>
      <c r="F2314">
        <v>3.46</v>
      </c>
      <c r="G2314" t="s">
        <v>17</v>
      </c>
      <c r="H2314" t="s">
        <v>14</v>
      </c>
      <c r="I2314">
        <v>23.86</v>
      </c>
      <c r="J2314">
        <v>64</v>
      </c>
      <c r="K2314">
        <v>23.6</v>
      </c>
    </row>
    <row r="2315" spans="1:11" x14ac:dyDescent="0.3">
      <c r="A2315" s="1">
        <v>45360</v>
      </c>
      <c r="B2315" t="s">
        <v>37</v>
      </c>
      <c r="C2315" t="s">
        <v>65</v>
      </c>
      <c r="D2315">
        <v>24.47653</v>
      </c>
      <c r="E2315">
        <v>87.552180000000007</v>
      </c>
      <c r="F2315">
        <v>45.22</v>
      </c>
      <c r="G2315" t="s">
        <v>48</v>
      </c>
      <c r="H2315" t="s">
        <v>25</v>
      </c>
      <c r="I2315">
        <v>30.62</v>
      </c>
      <c r="J2315">
        <v>71</v>
      </c>
      <c r="K2315">
        <v>35.5</v>
      </c>
    </row>
    <row r="2316" spans="1:11" x14ac:dyDescent="0.3">
      <c r="A2316" s="1">
        <v>45504</v>
      </c>
      <c r="B2316" t="s">
        <v>11</v>
      </c>
      <c r="C2316" t="s">
        <v>44</v>
      </c>
      <c r="D2316">
        <v>22.291709999999998</v>
      </c>
      <c r="E2316">
        <v>71.759140000000002</v>
      </c>
      <c r="F2316">
        <v>77.73</v>
      </c>
      <c r="G2316" t="s">
        <v>48</v>
      </c>
      <c r="H2316" t="s">
        <v>56</v>
      </c>
      <c r="I2316">
        <v>21.76</v>
      </c>
      <c r="J2316">
        <v>86</v>
      </c>
      <c r="K2316">
        <v>5.3</v>
      </c>
    </row>
    <row r="2317" spans="1:11" x14ac:dyDescent="0.3">
      <c r="A2317" s="1">
        <v>45645</v>
      </c>
      <c r="B2317" t="s">
        <v>40</v>
      </c>
      <c r="C2317" t="s">
        <v>41</v>
      </c>
      <c r="D2317">
        <v>26.379660000000001</v>
      </c>
      <c r="E2317">
        <v>91.611360000000005</v>
      </c>
      <c r="F2317">
        <v>25.8</v>
      </c>
      <c r="G2317" t="s">
        <v>24</v>
      </c>
      <c r="H2317" t="s">
        <v>25</v>
      </c>
      <c r="I2317">
        <v>20.420000000000002</v>
      </c>
      <c r="J2317">
        <v>59</v>
      </c>
      <c r="K2317">
        <v>30.1</v>
      </c>
    </row>
    <row r="2318" spans="1:11" x14ac:dyDescent="0.3">
      <c r="A2318" s="1">
        <v>45520</v>
      </c>
      <c r="B2318" t="s">
        <v>18</v>
      </c>
      <c r="C2318" t="s">
        <v>19</v>
      </c>
      <c r="D2318">
        <v>24.88907</v>
      </c>
      <c r="E2318">
        <v>87.509050000000002</v>
      </c>
      <c r="F2318">
        <v>6.69</v>
      </c>
      <c r="G2318" t="s">
        <v>17</v>
      </c>
      <c r="H2318" t="s">
        <v>14</v>
      </c>
      <c r="I2318">
        <v>26.7</v>
      </c>
      <c r="J2318">
        <v>44</v>
      </c>
      <c r="K2318">
        <v>37</v>
      </c>
    </row>
    <row r="2319" spans="1:11" x14ac:dyDescent="0.3">
      <c r="A2319" s="1">
        <v>45530</v>
      </c>
      <c r="B2319" t="s">
        <v>37</v>
      </c>
      <c r="C2319" t="s">
        <v>42</v>
      </c>
      <c r="D2319">
        <v>25.99802</v>
      </c>
      <c r="E2319">
        <v>89.653679999999994</v>
      </c>
      <c r="F2319">
        <v>14.19</v>
      </c>
      <c r="G2319" t="s">
        <v>24</v>
      </c>
      <c r="H2319" t="s">
        <v>25</v>
      </c>
      <c r="I2319">
        <v>29.36</v>
      </c>
      <c r="J2319">
        <v>52</v>
      </c>
      <c r="K2319">
        <v>26.8</v>
      </c>
    </row>
    <row r="2320" spans="1:11" x14ac:dyDescent="0.3">
      <c r="A2320" s="1">
        <v>45606</v>
      </c>
      <c r="B2320" t="s">
        <v>15</v>
      </c>
      <c r="C2320" t="s">
        <v>43</v>
      </c>
      <c r="D2320">
        <v>20.312429999999999</v>
      </c>
      <c r="E2320">
        <v>77.708910000000003</v>
      </c>
      <c r="F2320">
        <v>1.44</v>
      </c>
      <c r="G2320" t="s">
        <v>13</v>
      </c>
      <c r="H2320" t="s">
        <v>14</v>
      </c>
      <c r="I2320">
        <v>27.57</v>
      </c>
      <c r="J2320">
        <v>39</v>
      </c>
      <c r="K2320">
        <v>5.8</v>
      </c>
    </row>
    <row r="2321" spans="1:11" x14ac:dyDescent="0.3">
      <c r="A2321" s="1">
        <v>45603</v>
      </c>
      <c r="B2321" t="s">
        <v>18</v>
      </c>
      <c r="C2321" t="s">
        <v>19</v>
      </c>
      <c r="D2321">
        <v>25.759740000000001</v>
      </c>
      <c r="E2321">
        <v>85.005529999999993</v>
      </c>
      <c r="F2321">
        <v>14.89</v>
      </c>
      <c r="G2321" t="s">
        <v>24</v>
      </c>
      <c r="H2321" t="s">
        <v>25</v>
      </c>
      <c r="I2321">
        <v>27.12</v>
      </c>
      <c r="J2321">
        <v>53</v>
      </c>
      <c r="K2321">
        <v>2.2999999999999998</v>
      </c>
    </row>
    <row r="2322" spans="1:11" x14ac:dyDescent="0.3">
      <c r="A2322" s="1">
        <v>45572</v>
      </c>
      <c r="B2322" t="s">
        <v>18</v>
      </c>
      <c r="C2322" t="s">
        <v>19</v>
      </c>
      <c r="D2322">
        <v>27.178660000000001</v>
      </c>
      <c r="E2322">
        <v>84.839330000000004</v>
      </c>
      <c r="F2322">
        <v>8.16</v>
      </c>
      <c r="G2322" t="s">
        <v>17</v>
      </c>
      <c r="H2322" t="s">
        <v>14</v>
      </c>
      <c r="I2322">
        <v>32.68</v>
      </c>
      <c r="J2322">
        <v>40</v>
      </c>
      <c r="K2322">
        <v>11.2</v>
      </c>
    </row>
    <row r="2323" spans="1:11" x14ac:dyDescent="0.3">
      <c r="A2323" s="1">
        <v>45415</v>
      </c>
      <c r="B2323" t="s">
        <v>20</v>
      </c>
      <c r="C2323" t="s">
        <v>36</v>
      </c>
      <c r="D2323">
        <v>21.319179999999999</v>
      </c>
      <c r="E2323">
        <v>86.525390000000002</v>
      </c>
      <c r="F2323">
        <v>0.63</v>
      </c>
      <c r="G2323" t="s">
        <v>13</v>
      </c>
      <c r="H2323" t="s">
        <v>14</v>
      </c>
      <c r="I2323">
        <v>29.17</v>
      </c>
      <c r="J2323">
        <v>61</v>
      </c>
      <c r="K2323">
        <v>12.2</v>
      </c>
    </row>
    <row r="2324" spans="1:11" x14ac:dyDescent="0.3">
      <c r="A2324" s="1">
        <v>45525</v>
      </c>
      <c r="B2324" t="s">
        <v>15</v>
      </c>
      <c r="C2324" t="s">
        <v>43</v>
      </c>
      <c r="D2324">
        <v>21.680949999999999</v>
      </c>
      <c r="E2324">
        <v>72.91807</v>
      </c>
      <c r="F2324">
        <v>5.41</v>
      </c>
      <c r="G2324" t="s">
        <v>17</v>
      </c>
      <c r="H2324" t="s">
        <v>14</v>
      </c>
      <c r="I2324">
        <v>31.86</v>
      </c>
      <c r="J2324">
        <v>41</v>
      </c>
      <c r="K2324">
        <v>1.7</v>
      </c>
    </row>
    <row r="2325" spans="1:11" x14ac:dyDescent="0.3">
      <c r="A2325" s="1">
        <v>45350</v>
      </c>
      <c r="B2325" t="s">
        <v>22</v>
      </c>
      <c r="C2325" t="s">
        <v>23</v>
      </c>
      <c r="D2325">
        <v>17.304269999999999</v>
      </c>
      <c r="E2325">
        <v>75.997029999999995</v>
      </c>
      <c r="F2325">
        <v>15.6</v>
      </c>
      <c r="G2325" t="s">
        <v>24</v>
      </c>
      <c r="H2325" t="s">
        <v>25</v>
      </c>
      <c r="I2325">
        <v>16.29</v>
      </c>
      <c r="J2325">
        <v>72</v>
      </c>
      <c r="K2325">
        <v>2.8</v>
      </c>
    </row>
    <row r="2326" spans="1:11" x14ac:dyDescent="0.3">
      <c r="A2326" s="1">
        <v>45346</v>
      </c>
      <c r="B2326" t="s">
        <v>22</v>
      </c>
      <c r="C2326" t="s">
        <v>51</v>
      </c>
      <c r="D2326">
        <v>14.560040000000001</v>
      </c>
      <c r="E2326">
        <v>75.205430000000007</v>
      </c>
      <c r="F2326">
        <v>3.98</v>
      </c>
      <c r="G2326" t="s">
        <v>17</v>
      </c>
      <c r="H2326" t="s">
        <v>14</v>
      </c>
      <c r="I2326">
        <v>20.93</v>
      </c>
      <c r="J2326">
        <v>62</v>
      </c>
      <c r="K2326">
        <v>20.2</v>
      </c>
    </row>
    <row r="2327" spans="1:11" x14ac:dyDescent="0.3">
      <c r="A2327" s="1">
        <v>45499</v>
      </c>
      <c r="B2327" t="s">
        <v>22</v>
      </c>
      <c r="C2327" t="s">
        <v>51</v>
      </c>
      <c r="D2327">
        <v>13.90119</v>
      </c>
      <c r="E2327">
        <v>78.446560000000005</v>
      </c>
      <c r="F2327">
        <v>15.11</v>
      </c>
      <c r="G2327" t="s">
        <v>24</v>
      </c>
      <c r="H2327" t="s">
        <v>25</v>
      </c>
      <c r="I2327">
        <v>23.63</v>
      </c>
      <c r="J2327">
        <v>75</v>
      </c>
      <c r="K2327">
        <v>31.8</v>
      </c>
    </row>
    <row r="2328" spans="1:11" x14ac:dyDescent="0.3">
      <c r="A2328" s="1">
        <v>45625</v>
      </c>
      <c r="B2328" t="s">
        <v>37</v>
      </c>
      <c r="C2328" t="s">
        <v>65</v>
      </c>
      <c r="D2328">
        <v>24.52488</v>
      </c>
      <c r="E2328">
        <v>88.581940000000003</v>
      </c>
      <c r="F2328">
        <v>2.39</v>
      </c>
      <c r="G2328" t="s">
        <v>13</v>
      </c>
      <c r="H2328" t="s">
        <v>14</v>
      </c>
      <c r="I2328">
        <v>27.84</v>
      </c>
      <c r="J2328">
        <v>66</v>
      </c>
      <c r="K2328">
        <v>37.6</v>
      </c>
    </row>
    <row r="2329" spans="1:11" x14ac:dyDescent="0.3">
      <c r="A2329" s="1">
        <v>45377</v>
      </c>
      <c r="B2329" t="s">
        <v>15</v>
      </c>
      <c r="C2329" t="s">
        <v>16</v>
      </c>
      <c r="D2329">
        <v>17.044329999999999</v>
      </c>
      <c r="E2329">
        <v>74.263980000000004</v>
      </c>
      <c r="F2329">
        <v>1.26</v>
      </c>
      <c r="G2329" t="s">
        <v>13</v>
      </c>
      <c r="H2329" t="s">
        <v>14</v>
      </c>
      <c r="I2329">
        <v>28.1</v>
      </c>
      <c r="J2329">
        <v>72</v>
      </c>
      <c r="K2329">
        <v>22.4</v>
      </c>
    </row>
    <row r="2330" spans="1:11" x14ac:dyDescent="0.3">
      <c r="A2330" s="1">
        <v>45591</v>
      </c>
      <c r="B2330" t="s">
        <v>18</v>
      </c>
      <c r="C2330" t="s">
        <v>70</v>
      </c>
      <c r="D2330">
        <v>27.194040000000001</v>
      </c>
      <c r="E2330">
        <v>87.231830000000002</v>
      </c>
      <c r="F2330">
        <v>3.07</v>
      </c>
      <c r="G2330" t="s">
        <v>17</v>
      </c>
      <c r="H2330" t="s">
        <v>14</v>
      </c>
      <c r="I2330">
        <v>25.92</v>
      </c>
      <c r="J2330">
        <v>58</v>
      </c>
      <c r="K2330">
        <v>20.6</v>
      </c>
    </row>
    <row r="2331" spans="1:11" x14ac:dyDescent="0.3">
      <c r="A2331" s="1">
        <v>45549</v>
      </c>
      <c r="B2331" t="s">
        <v>22</v>
      </c>
      <c r="C2331" t="s">
        <v>69</v>
      </c>
      <c r="D2331">
        <v>12.30508</v>
      </c>
      <c r="E2331">
        <v>77.126689999999996</v>
      </c>
      <c r="F2331">
        <v>4.4000000000000004</v>
      </c>
      <c r="G2331" t="s">
        <v>17</v>
      </c>
      <c r="H2331" t="s">
        <v>14</v>
      </c>
      <c r="I2331">
        <v>22.71</v>
      </c>
      <c r="J2331">
        <v>71</v>
      </c>
      <c r="K2331">
        <v>25.9</v>
      </c>
    </row>
    <row r="2332" spans="1:11" x14ac:dyDescent="0.3">
      <c r="A2332" s="1">
        <v>45456</v>
      </c>
      <c r="B2332" t="s">
        <v>15</v>
      </c>
      <c r="C2332" t="s">
        <v>32</v>
      </c>
      <c r="D2332">
        <v>19.116099999999999</v>
      </c>
      <c r="E2332">
        <v>76.41825</v>
      </c>
      <c r="F2332">
        <v>21.62</v>
      </c>
      <c r="G2332" t="s">
        <v>24</v>
      </c>
      <c r="H2332" t="s">
        <v>25</v>
      </c>
      <c r="I2332">
        <v>27.27</v>
      </c>
      <c r="J2332">
        <v>64</v>
      </c>
      <c r="K2332">
        <v>22.7</v>
      </c>
    </row>
    <row r="2333" spans="1:11" x14ac:dyDescent="0.3">
      <c r="A2333" s="1">
        <v>45509</v>
      </c>
      <c r="B2333" t="s">
        <v>22</v>
      </c>
      <c r="C2333" t="s">
        <v>51</v>
      </c>
      <c r="D2333">
        <v>17.057690000000001</v>
      </c>
      <c r="E2333">
        <v>76.189170000000004</v>
      </c>
      <c r="F2333">
        <v>15.42</v>
      </c>
      <c r="G2333" t="s">
        <v>24</v>
      </c>
      <c r="H2333" t="s">
        <v>25</v>
      </c>
      <c r="I2333">
        <v>28.47</v>
      </c>
      <c r="J2333">
        <v>69</v>
      </c>
      <c r="K2333">
        <v>0.9</v>
      </c>
    </row>
    <row r="2334" spans="1:11" x14ac:dyDescent="0.3">
      <c r="A2334" s="1">
        <v>45335</v>
      </c>
      <c r="B2334" t="s">
        <v>37</v>
      </c>
      <c r="C2334" t="s">
        <v>61</v>
      </c>
      <c r="D2334">
        <v>26.704029999999999</v>
      </c>
      <c r="E2334">
        <v>88.775499999999994</v>
      </c>
      <c r="F2334">
        <v>11.35</v>
      </c>
      <c r="G2334" t="s">
        <v>24</v>
      </c>
      <c r="H2334" t="s">
        <v>25</v>
      </c>
      <c r="I2334">
        <v>22.63</v>
      </c>
      <c r="J2334">
        <v>57</v>
      </c>
      <c r="K2334">
        <v>36.5</v>
      </c>
    </row>
    <row r="2335" spans="1:11" x14ac:dyDescent="0.3">
      <c r="A2335" s="1">
        <v>45633</v>
      </c>
      <c r="B2335" t="s">
        <v>11</v>
      </c>
      <c r="C2335" t="s">
        <v>12</v>
      </c>
      <c r="D2335">
        <v>23.045739999999999</v>
      </c>
      <c r="E2335">
        <v>69.59545</v>
      </c>
      <c r="F2335">
        <v>17</v>
      </c>
      <c r="G2335" t="s">
        <v>24</v>
      </c>
      <c r="H2335" t="s">
        <v>25</v>
      </c>
      <c r="I2335">
        <v>23.96</v>
      </c>
      <c r="J2335">
        <v>65</v>
      </c>
      <c r="K2335">
        <v>14.4</v>
      </c>
    </row>
    <row r="2336" spans="1:11" x14ac:dyDescent="0.3">
      <c r="A2336" s="1">
        <v>45311</v>
      </c>
      <c r="B2336" t="s">
        <v>15</v>
      </c>
      <c r="C2336" t="s">
        <v>16</v>
      </c>
      <c r="D2336">
        <v>21.976050000000001</v>
      </c>
      <c r="E2336">
        <v>75.621189999999999</v>
      </c>
      <c r="F2336">
        <v>58.35</v>
      </c>
      <c r="G2336" t="s">
        <v>48</v>
      </c>
      <c r="H2336" t="s">
        <v>56</v>
      </c>
      <c r="I2336">
        <v>15.08</v>
      </c>
      <c r="J2336">
        <v>89</v>
      </c>
      <c r="K2336">
        <v>29.2</v>
      </c>
    </row>
    <row r="2337" spans="1:11" x14ac:dyDescent="0.3">
      <c r="A2337" s="1">
        <v>45529</v>
      </c>
      <c r="B2337" t="s">
        <v>22</v>
      </c>
      <c r="C2337" t="s">
        <v>23</v>
      </c>
      <c r="D2337">
        <v>13.4169</v>
      </c>
      <c r="E2337">
        <v>74.590950000000007</v>
      </c>
      <c r="F2337">
        <v>20.239999999999998</v>
      </c>
      <c r="G2337" t="s">
        <v>24</v>
      </c>
      <c r="H2337" t="s">
        <v>25</v>
      </c>
      <c r="I2337">
        <v>28.36</v>
      </c>
      <c r="J2337">
        <v>63</v>
      </c>
      <c r="K2337">
        <v>32.4</v>
      </c>
    </row>
    <row r="2338" spans="1:11" x14ac:dyDescent="0.3">
      <c r="A2338" s="1">
        <v>45627</v>
      </c>
      <c r="B2338" t="s">
        <v>37</v>
      </c>
      <c r="C2338" t="s">
        <v>42</v>
      </c>
      <c r="D2338">
        <v>24.346039999999999</v>
      </c>
      <c r="E2338">
        <v>89.533580000000001</v>
      </c>
      <c r="F2338">
        <v>11.85</v>
      </c>
      <c r="G2338" t="s">
        <v>24</v>
      </c>
      <c r="H2338" t="s">
        <v>25</v>
      </c>
      <c r="I2338">
        <v>23.23</v>
      </c>
      <c r="J2338">
        <v>67</v>
      </c>
      <c r="K2338">
        <v>34.4</v>
      </c>
    </row>
    <row r="2339" spans="1:11" x14ac:dyDescent="0.3">
      <c r="A2339" s="1">
        <v>45553</v>
      </c>
      <c r="B2339" t="s">
        <v>15</v>
      </c>
      <c r="C2339" t="s">
        <v>16</v>
      </c>
      <c r="D2339">
        <v>17.43873</v>
      </c>
      <c r="E2339">
        <v>76.808890000000005</v>
      </c>
      <c r="F2339">
        <v>2.83</v>
      </c>
      <c r="G2339" t="s">
        <v>17</v>
      </c>
      <c r="H2339" t="s">
        <v>14</v>
      </c>
      <c r="I2339">
        <v>28.15</v>
      </c>
      <c r="J2339">
        <v>56</v>
      </c>
      <c r="K2339">
        <v>14.6</v>
      </c>
    </row>
    <row r="2340" spans="1:11" x14ac:dyDescent="0.3">
      <c r="A2340" s="1">
        <v>45519</v>
      </c>
      <c r="B2340" t="s">
        <v>26</v>
      </c>
      <c r="C2340" t="s">
        <v>63</v>
      </c>
      <c r="D2340">
        <v>9.4793099999999999</v>
      </c>
      <c r="E2340">
        <v>78.280109999999993</v>
      </c>
      <c r="F2340">
        <v>36.909999999999997</v>
      </c>
      <c r="G2340" t="s">
        <v>48</v>
      </c>
      <c r="H2340" t="s">
        <v>25</v>
      </c>
      <c r="I2340">
        <v>26.51</v>
      </c>
      <c r="J2340">
        <v>65</v>
      </c>
      <c r="K2340">
        <v>21.8</v>
      </c>
    </row>
    <row r="2341" spans="1:11" x14ac:dyDescent="0.3">
      <c r="A2341" s="1">
        <v>45299</v>
      </c>
      <c r="B2341" t="s">
        <v>28</v>
      </c>
      <c r="C2341" t="s">
        <v>58</v>
      </c>
      <c r="D2341">
        <v>14.793559999999999</v>
      </c>
      <c r="E2341">
        <v>79.286529999999999</v>
      </c>
      <c r="F2341">
        <v>40.700000000000003</v>
      </c>
      <c r="G2341" t="s">
        <v>48</v>
      </c>
      <c r="H2341" t="s">
        <v>25</v>
      </c>
      <c r="I2341">
        <v>20.51</v>
      </c>
      <c r="J2341">
        <v>77</v>
      </c>
      <c r="K2341">
        <v>4.0999999999999996</v>
      </c>
    </row>
    <row r="2342" spans="1:11" x14ac:dyDescent="0.3">
      <c r="A2342" s="1">
        <v>45555</v>
      </c>
      <c r="B2342" t="s">
        <v>37</v>
      </c>
      <c r="C2342" t="s">
        <v>38</v>
      </c>
      <c r="D2342">
        <v>26.94622</v>
      </c>
      <c r="E2342">
        <v>87.96069</v>
      </c>
      <c r="F2342">
        <v>7.33</v>
      </c>
      <c r="G2342" t="s">
        <v>17</v>
      </c>
      <c r="H2342" t="s">
        <v>14</v>
      </c>
      <c r="I2342">
        <v>26.96</v>
      </c>
      <c r="J2342">
        <v>69</v>
      </c>
      <c r="K2342">
        <v>21.5</v>
      </c>
    </row>
    <row r="2343" spans="1:11" x14ac:dyDescent="0.3">
      <c r="A2343" s="1">
        <v>45651</v>
      </c>
      <c r="B2343" t="s">
        <v>18</v>
      </c>
      <c r="C2343" t="s">
        <v>49</v>
      </c>
      <c r="D2343">
        <v>25.288879999999999</v>
      </c>
      <c r="E2343">
        <v>87.926609999999997</v>
      </c>
      <c r="F2343">
        <v>30.13</v>
      </c>
      <c r="G2343" t="s">
        <v>24</v>
      </c>
      <c r="H2343" t="s">
        <v>25</v>
      </c>
      <c r="I2343">
        <v>16.16</v>
      </c>
      <c r="J2343">
        <v>70</v>
      </c>
      <c r="K2343">
        <v>21</v>
      </c>
    </row>
    <row r="2344" spans="1:11" x14ac:dyDescent="0.3">
      <c r="A2344" s="1">
        <v>45524</v>
      </c>
      <c r="B2344" t="s">
        <v>40</v>
      </c>
      <c r="C2344" t="s">
        <v>41</v>
      </c>
      <c r="D2344">
        <v>26.83914</v>
      </c>
      <c r="E2344">
        <v>92.634460000000004</v>
      </c>
      <c r="F2344">
        <v>2.1800000000000002</v>
      </c>
      <c r="G2344" t="s">
        <v>13</v>
      </c>
      <c r="H2344" t="s">
        <v>14</v>
      </c>
      <c r="I2344">
        <v>30.02</v>
      </c>
      <c r="J2344">
        <v>59</v>
      </c>
      <c r="K2344">
        <v>13.3</v>
      </c>
    </row>
    <row r="2345" spans="1:11" x14ac:dyDescent="0.3">
      <c r="A2345" s="1">
        <v>45596</v>
      </c>
      <c r="B2345" t="s">
        <v>15</v>
      </c>
      <c r="C2345" t="s">
        <v>32</v>
      </c>
      <c r="D2345">
        <v>21.308630000000001</v>
      </c>
      <c r="E2345">
        <v>73.374420000000001</v>
      </c>
      <c r="F2345">
        <v>14.53</v>
      </c>
      <c r="G2345" t="s">
        <v>24</v>
      </c>
      <c r="H2345" t="s">
        <v>25</v>
      </c>
      <c r="I2345">
        <v>24.4</v>
      </c>
      <c r="J2345">
        <v>40</v>
      </c>
      <c r="K2345">
        <v>33.299999999999997</v>
      </c>
    </row>
    <row r="2346" spans="1:11" x14ac:dyDescent="0.3">
      <c r="A2346" s="1">
        <v>45520</v>
      </c>
      <c r="B2346" t="s">
        <v>20</v>
      </c>
      <c r="C2346" t="s">
        <v>21</v>
      </c>
      <c r="D2346">
        <v>21.508620000000001</v>
      </c>
      <c r="E2346">
        <v>84.517880000000005</v>
      </c>
      <c r="F2346">
        <v>11.2</v>
      </c>
      <c r="G2346" t="s">
        <v>24</v>
      </c>
      <c r="H2346" t="s">
        <v>25</v>
      </c>
      <c r="I2346">
        <v>22.26</v>
      </c>
      <c r="J2346">
        <v>42</v>
      </c>
      <c r="K2346">
        <v>10.9</v>
      </c>
    </row>
    <row r="2347" spans="1:11" x14ac:dyDescent="0.3">
      <c r="A2347" s="1">
        <v>45530</v>
      </c>
      <c r="B2347" t="s">
        <v>20</v>
      </c>
      <c r="C2347" t="s">
        <v>21</v>
      </c>
      <c r="D2347">
        <v>18.59554</v>
      </c>
      <c r="E2347">
        <v>84.250119999999995</v>
      </c>
      <c r="F2347">
        <v>32.299999999999997</v>
      </c>
      <c r="G2347" t="s">
        <v>24</v>
      </c>
      <c r="H2347" t="s">
        <v>25</v>
      </c>
      <c r="I2347">
        <v>29.31</v>
      </c>
      <c r="J2347">
        <v>67</v>
      </c>
      <c r="K2347">
        <v>29</v>
      </c>
    </row>
    <row r="2348" spans="1:11" x14ac:dyDescent="0.3">
      <c r="A2348" s="1">
        <v>45475</v>
      </c>
      <c r="B2348" t="s">
        <v>20</v>
      </c>
      <c r="C2348" t="s">
        <v>52</v>
      </c>
      <c r="D2348">
        <v>22.490690000000001</v>
      </c>
      <c r="E2348">
        <v>83.317760000000007</v>
      </c>
      <c r="F2348">
        <v>49.9</v>
      </c>
      <c r="G2348" t="s">
        <v>48</v>
      </c>
      <c r="H2348" t="s">
        <v>25</v>
      </c>
      <c r="I2348">
        <v>25.09</v>
      </c>
      <c r="J2348">
        <v>65</v>
      </c>
      <c r="K2348">
        <v>22.2</v>
      </c>
    </row>
    <row r="2349" spans="1:11" x14ac:dyDescent="0.3">
      <c r="A2349" s="1">
        <v>45589</v>
      </c>
      <c r="B2349" t="s">
        <v>22</v>
      </c>
      <c r="C2349" t="s">
        <v>23</v>
      </c>
      <c r="D2349">
        <v>16.65212</v>
      </c>
      <c r="E2349">
        <v>76.505799999999994</v>
      </c>
      <c r="F2349">
        <v>21.73</v>
      </c>
      <c r="G2349" t="s">
        <v>24</v>
      </c>
      <c r="H2349" t="s">
        <v>25</v>
      </c>
      <c r="I2349">
        <v>19.54</v>
      </c>
      <c r="J2349">
        <v>58</v>
      </c>
      <c r="K2349">
        <v>24.8</v>
      </c>
    </row>
    <row r="2350" spans="1:11" x14ac:dyDescent="0.3">
      <c r="A2350" s="1">
        <v>45330</v>
      </c>
      <c r="B2350" t="s">
        <v>18</v>
      </c>
      <c r="C2350" t="s">
        <v>47</v>
      </c>
      <c r="D2350">
        <v>25.81305</v>
      </c>
      <c r="E2350">
        <v>84.526120000000006</v>
      </c>
      <c r="F2350">
        <v>13.27</v>
      </c>
      <c r="G2350" t="s">
        <v>24</v>
      </c>
      <c r="H2350" t="s">
        <v>25</v>
      </c>
      <c r="I2350">
        <v>23.55</v>
      </c>
      <c r="J2350">
        <v>69</v>
      </c>
      <c r="K2350">
        <v>36.799999999999997</v>
      </c>
    </row>
    <row r="2351" spans="1:11" x14ac:dyDescent="0.3">
      <c r="A2351" s="1">
        <v>45452</v>
      </c>
      <c r="B2351" t="s">
        <v>15</v>
      </c>
      <c r="C2351" t="s">
        <v>45</v>
      </c>
      <c r="D2351">
        <v>21.442509999999999</v>
      </c>
      <c r="E2351">
        <v>73.568550000000002</v>
      </c>
      <c r="F2351">
        <v>10.73</v>
      </c>
      <c r="G2351" t="s">
        <v>24</v>
      </c>
      <c r="H2351" t="s">
        <v>25</v>
      </c>
      <c r="I2351">
        <v>25.38</v>
      </c>
      <c r="J2351">
        <v>59</v>
      </c>
      <c r="K2351">
        <v>21.1</v>
      </c>
    </row>
    <row r="2352" spans="1:11" x14ac:dyDescent="0.3">
      <c r="A2352" s="1">
        <v>45538</v>
      </c>
      <c r="B2352" t="s">
        <v>11</v>
      </c>
      <c r="C2352" t="s">
        <v>12</v>
      </c>
      <c r="D2352">
        <v>24.1111</v>
      </c>
      <c r="E2352">
        <v>69.108639999999994</v>
      </c>
      <c r="F2352">
        <v>3.87</v>
      </c>
      <c r="G2352" t="s">
        <v>17</v>
      </c>
      <c r="H2352" t="s">
        <v>14</v>
      </c>
      <c r="I2352">
        <v>31.88</v>
      </c>
      <c r="J2352">
        <v>69</v>
      </c>
      <c r="K2352">
        <v>1.7</v>
      </c>
    </row>
    <row r="2353" spans="1:11" x14ac:dyDescent="0.3">
      <c r="A2353" s="1">
        <v>45298</v>
      </c>
      <c r="B2353" t="s">
        <v>40</v>
      </c>
      <c r="C2353" t="s">
        <v>41</v>
      </c>
      <c r="D2353">
        <v>27.17436</v>
      </c>
      <c r="E2353">
        <v>91.323840000000004</v>
      </c>
      <c r="F2353">
        <v>27.39</v>
      </c>
      <c r="G2353" t="s">
        <v>24</v>
      </c>
      <c r="H2353" t="s">
        <v>25</v>
      </c>
      <c r="I2353">
        <v>19.68</v>
      </c>
      <c r="J2353">
        <v>77</v>
      </c>
      <c r="K2353">
        <v>37.1</v>
      </c>
    </row>
    <row r="2354" spans="1:11" x14ac:dyDescent="0.3">
      <c r="A2354" s="1">
        <v>45638</v>
      </c>
      <c r="B2354" t="s">
        <v>26</v>
      </c>
      <c r="C2354" t="s">
        <v>55</v>
      </c>
      <c r="D2354">
        <v>9.7712000000000003</v>
      </c>
      <c r="E2354">
        <v>80.393860000000004</v>
      </c>
      <c r="F2354">
        <v>16.420000000000002</v>
      </c>
      <c r="G2354" t="s">
        <v>24</v>
      </c>
      <c r="H2354" t="s">
        <v>25</v>
      </c>
      <c r="I2354">
        <v>20.91</v>
      </c>
      <c r="J2354">
        <v>54</v>
      </c>
      <c r="K2354">
        <v>35.9</v>
      </c>
    </row>
    <row r="2355" spans="1:11" x14ac:dyDescent="0.3">
      <c r="A2355" s="1">
        <v>45395</v>
      </c>
      <c r="B2355" t="s">
        <v>18</v>
      </c>
      <c r="C2355" t="s">
        <v>70</v>
      </c>
      <c r="D2355">
        <v>24.856760000000001</v>
      </c>
      <c r="E2355">
        <v>84.673069999999996</v>
      </c>
      <c r="F2355">
        <v>12.75</v>
      </c>
      <c r="G2355" t="s">
        <v>24</v>
      </c>
      <c r="H2355" t="s">
        <v>25</v>
      </c>
      <c r="I2355">
        <v>25.1</v>
      </c>
      <c r="J2355">
        <v>78</v>
      </c>
      <c r="K2355">
        <v>8.6</v>
      </c>
    </row>
    <row r="2356" spans="1:11" x14ac:dyDescent="0.3">
      <c r="A2356" s="1">
        <v>45506</v>
      </c>
      <c r="B2356" t="s">
        <v>28</v>
      </c>
      <c r="C2356" t="s">
        <v>57</v>
      </c>
      <c r="D2356">
        <v>13.096170000000001</v>
      </c>
      <c r="E2356">
        <v>83.709479999999999</v>
      </c>
      <c r="F2356">
        <v>2.67</v>
      </c>
      <c r="G2356" t="s">
        <v>17</v>
      </c>
      <c r="H2356" t="s">
        <v>14</v>
      </c>
      <c r="I2356">
        <v>28.33</v>
      </c>
      <c r="J2356">
        <v>64</v>
      </c>
      <c r="K2356">
        <v>0.9</v>
      </c>
    </row>
    <row r="2357" spans="1:11" x14ac:dyDescent="0.3">
      <c r="A2357" s="1">
        <v>45646</v>
      </c>
      <c r="B2357" t="s">
        <v>28</v>
      </c>
      <c r="C2357" t="s">
        <v>57</v>
      </c>
      <c r="D2357">
        <v>15.616289999999999</v>
      </c>
      <c r="E2357">
        <v>81.040279999999996</v>
      </c>
      <c r="F2357">
        <v>1.19</v>
      </c>
      <c r="G2357" t="s">
        <v>13</v>
      </c>
      <c r="H2357" t="s">
        <v>14</v>
      </c>
      <c r="I2357">
        <v>17.13</v>
      </c>
      <c r="J2357">
        <v>63</v>
      </c>
      <c r="K2357">
        <v>37.200000000000003</v>
      </c>
    </row>
    <row r="2358" spans="1:11" x14ac:dyDescent="0.3">
      <c r="A2358" s="1">
        <v>45650</v>
      </c>
      <c r="B2358" t="s">
        <v>20</v>
      </c>
      <c r="C2358" t="s">
        <v>52</v>
      </c>
      <c r="D2358">
        <v>18.73115</v>
      </c>
      <c r="E2358">
        <v>82.703270000000003</v>
      </c>
      <c r="F2358">
        <v>1.5</v>
      </c>
      <c r="G2358" t="s">
        <v>13</v>
      </c>
      <c r="H2358" t="s">
        <v>14</v>
      </c>
      <c r="I2358">
        <v>20.170000000000002</v>
      </c>
      <c r="J2358">
        <v>40</v>
      </c>
      <c r="K2358">
        <v>37.799999999999997</v>
      </c>
    </row>
    <row r="2359" spans="1:11" x14ac:dyDescent="0.3">
      <c r="A2359" s="1">
        <v>45337</v>
      </c>
      <c r="B2359" t="s">
        <v>26</v>
      </c>
      <c r="C2359" t="s">
        <v>27</v>
      </c>
      <c r="D2359">
        <v>12.96881</v>
      </c>
      <c r="E2359">
        <v>80.167869999999994</v>
      </c>
      <c r="F2359">
        <v>15.32</v>
      </c>
      <c r="G2359" t="s">
        <v>24</v>
      </c>
      <c r="H2359" t="s">
        <v>25</v>
      </c>
      <c r="I2359">
        <v>16.059999999999999</v>
      </c>
      <c r="J2359">
        <v>45</v>
      </c>
      <c r="K2359">
        <v>20.399999999999999</v>
      </c>
    </row>
    <row r="2360" spans="1:11" x14ac:dyDescent="0.3">
      <c r="A2360" s="1">
        <v>45589</v>
      </c>
      <c r="B2360" t="s">
        <v>18</v>
      </c>
      <c r="C2360" t="s">
        <v>70</v>
      </c>
      <c r="D2360">
        <v>26.953050000000001</v>
      </c>
      <c r="E2360">
        <v>86.033150000000006</v>
      </c>
      <c r="F2360">
        <v>19.440000000000001</v>
      </c>
      <c r="G2360" t="s">
        <v>24</v>
      </c>
      <c r="H2360" t="s">
        <v>25</v>
      </c>
      <c r="I2360">
        <v>23.95</v>
      </c>
      <c r="J2360">
        <v>60</v>
      </c>
      <c r="K2360">
        <v>19.600000000000001</v>
      </c>
    </row>
    <row r="2361" spans="1:11" x14ac:dyDescent="0.3">
      <c r="A2361" s="1">
        <v>45405</v>
      </c>
      <c r="B2361" t="s">
        <v>30</v>
      </c>
      <c r="C2361" t="s">
        <v>35</v>
      </c>
      <c r="D2361">
        <v>11.10378</v>
      </c>
      <c r="E2361">
        <v>76.990099999999998</v>
      </c>
      <c r="F2361">
        <v>7.79</v>
      </c>
      <c r="G2361" t="s">
        <v>17</v>
      </c>
      <c r="H2361" t="s">
        <v>14</v>
      </c>
      <c r="I2361">
        <v>27.34</v>
      </c>
      <c r="J2361">
        <v>65</v>
      </c>
      <c r="K2361">
        <v>34.4</v>
      </c>
    </row>
    <row r="2362" spans="1:11" x14ac:dyDescent="0.3">
      <c r="A2362" s="1">
        <v>45383</v>
      </c>
      <c r="B2362" t="s">
        <v>20</v>
      </c>
      <c r="C2362" t="s">
        <v>21</v>
      </c>
      <c r="D2362">
        <v>19.269259999999999</v>
      </c>
      <c r="E2362">
        <v>84.319680000000005</v>
      </c>
      <c r="F2362">
        <v>3.72</v>
      </c>
      <c r="G2362" t="s">
        <v>17</v>
      </c>
      <c r="H2362" t="s">
        <v>14</v>
      </c>
      <c r="I2362">
        <v>31.92</v>
      </c>
      <c r="J2362">
        <v>63</v>
      </c>
      <c r="K2362">
        <v>38.5</v>
      </c>
    </row>
    <row r="2363" spans="1:11" x14ac:dyDescent="0.3">
      <c r="A2363" s="1">
        <v>45294</v>
      </c>
      <c r="B2363" t="s">
        <v>28</v>
      </c>
      <c r="C2363" t="s">
        <v>29</v>
      </c>
      <c r="D2363">
        <v>15.53467</v>
      </c>
      <c r="E2363">
        <v>79.184700000000007</v>
      </c>
      <c r="F2363">
        <v>0</v>
      </c>
      <c r="G2363" t="s">
        <v>54</v>
      </c>
      <c r="H2363" t="s">
        <v>14</v>
      </c>
      <c r="I2363">
        <v>22.45</v>
      </c>
      <c r="J2363">
        <v>66</v>
      </c>
      <c r="K2363">
        <v>27</v>
      </c>
    </row>
    <row r="2364" spans="1:11" x14ac:dyDescent="0.3">
      <c r="A2364" s="1">
        <v>45400</v>
      </c>
      <c r="B2364" t="s">
        <v>40</v>
      </c>
      <c r="C2364" t="s">
        <v>66</v>
      </c>
      <c r="D2364">
        <v>26.568439999999999</v>
      </c>
      <c r="E2364">
        <v>91.437979999999996</v>
      </c>
      <c r="F2364">
        <v>5.93</v>
      </c>
      <c r="G2364" t="s">
        <v>17</v>
      </c>
      <c r="H2364" t="s">
        <v>14</v>
      </c>
      <c r="I2364">
        <v>32.53</v>
      </c>
      <c r="J2364">
        <v>53</v>
      </c>
      <c r="K2364">
        <v>14.9</v>
      </c>
    </row>
    <row r="2365" spans="1:11" x14ac:dyDescent="0.3">
      <c r="A2365" s="1">
        <v>45476</v>
      </c>
      <c r="B2365" t="s">
        <v>37</v>
      </c>
      <c r="C2365" t="s">
        <v>65</v>
      </c>
      <c r="D2365">
        <v>21.50029</v>
      </c>
      <c r="E2365">
        <v>89.59863</v>
      </c>
      <c r="F2365">
        <v>2.14</v>
      </c>
      <c r="G2365" t="s">
        <v>13</v>
      </c>
      <c r="H2365" t="s">
        <v>14</v>
      </c>
      <c r="I2365">
        <v>29.73</v>
      </c>
      <c r="J2365">
        <v>68</v>
      </c>
      <c r="K2365">
        <v>15.5</v>
      </c>
    </row>
    <row r="2366" spans="1:11" x14ac:dyDescent="0.3">
      <c r="A2366" s="1">
        <v>45386</v>
      </c>
      <c r="B2366" t="s">
        <v>20</v>
      </c>
      <c r="C2366" t="s">
        <v>52</v>
      </c>
      <c r="D2366">
        <v>21.979620000000001</v>
      </c>
      <c r="E2366">
        <v>85.024699999999996</v>
      </c>
      <c r="F2366">
        <v>2.5299999999999998</v>
      </c>
      <c r="G2366" t="s">
        <v>17</v>
      </c>
      <c r="H2366" t="s">
        <v>14</v>
      </c>
      <c r="I2366">
        <v>34.01</v>
      </c>
      <c r="J2366">
        <v>50</v>
      </c>
      <c r="K2366">
        <v>5.5</v>
      </c>
    </row>
    <row r="2367" spans="1:11" x14ac:dyDescent="0.3">
      <c r="A2367" s="1">
        <v>45576</v>
      </c>
      <c r="B2367" t="s">
        <v>18</v>
      </c>
      <c r="C2367" t="s">
        <v>49</v>
      </c>
      <c r="D2367">
        <v>26.52216</v>
      </c>
      <c r="E2367">
        <v>86.251069999999999</v>
      </c>
      <c r="F2367">
        <v>0.84</v>
      </c>
      <c r="G2367" t="s">
        <v>13</v>
      </c>
      <c r="H2367" t="s">
        <v>14</v>
      </c>
      <c r="I2367">
        <v>26.83</v>
      </c>
      <c r="J2367">
        <v>55</v>
      </c>
      <c r="K2367">
        <v>4.8</v>
      </c>
    </row>
    <row r="2368" spans="1:11" x14ac:dyDescent="0.3">
      <c r="A2368" s="1">
        <v>45299</v>
      </c>
      <c r="B2368" t="s">
        <v>26</v>
      </c>
      <c r="C2368" t="s">
        <v>27</v>
      </c>
      <c r="D2368">
        <v>11.222440000000001</v>
      </c>
      <c r="E2368">
        <v>78.241579999999999</v>
      </c>
      <c r="F2368">
        <v>2.2200000000000002</v>
      </c>
      <c r="G2368" t="s">
        <v>13</v>
      </c>
      <c r="H2368" t="s">
        <v>14</v>
      </c>
      <c r="I2368">
        <v>19.23</v>
      </c>
      <c r="J2368">
        <v>71</v>
      </c>
      <c r="K2368">
        <v>16.7</v>
      </c>
    </row>
    <row r="2369" spans="1:11" x14ac:dyDescent="0.3">
      <c r="A2369" s="1">
        <v>45396</v>
      </c>
      <c r="B2369" t="s">
        <v>37</v>
      </c>
      <c r="C2369" t="s">
        <v>38</v>
      </c>
      <c r="D2369">
        <v>26.199200000000001</v>
      </c>
      <c r="E2369">
        <v>89.147800000000004</v>
      </c>
      <c r="F2369">
        <v>7.29</v>
      </c>
      <c r="G2369" t="s">
        <v>17</v>
      </c>
      <c r="H2369" t="s">
        <v>14</v>
      </c>
      <c r="I2369">
        <v>30.55</v>
      </c>
      <c r="J2369">
        <v>54</v>
      </c>
      <c r="K2369">
        <v>16</v>
      </c>
    </row>
    <row r="2370" spans="1:11" x14ac:dyDescent="0.3">
      <c r="A2370" s="1">
        <v>45611</v>
      </c>
      <c r="B2370" t="s">
        <v>26</v>
      </c>
      <c r="C2370" t="s">
        <v>27</v>
      </c>
      <c r="D2370">
        <v>12.409190000000001</v>
      </c>
      <c r="E2370">
        <v>79.323459999999997</v>
      </c>
      <c r="F2370">
        <v>2.95</v>
      </c>
      <c r="G2370" t="s">
        <v>17</v>
      </c>
      <c r="H2370" t="s">
        <v>14</v>
      </c>
      <c r="I2370">
        <v>28.48</v>
      </c>
      <c r="J2370">
        <v>66</v>
      </c>
      <c r="K2370">
        <v>24.7</v>
      </c>
    </row>
    <row r="2371" spans="1:11" x14ac:dyDescent="0.3">
      <c r="A2371" s="1">
        <v>45641</v>
      </c>
      <c r="B2371" t="s">
        <v>22</v>
      </c>
      <c r="C2371" t="s">
        <v>23</v>
      </c>
      <c r="D2371">
        <v>18.020430000000001</v>
      </c>
      <c r="E2371">
        <v>78.087850000000003</v>
      </c>
      <c r="F2371">
        <v>1.94</v>
      </c>
      <c r="G2371" t="s">
        <v>13</v>
      </c>
      <c r="H2371" t="s">
        <v>14</v>
      </c>
      <c r="I2371">
        <v>26.09</v>
      </c>
      <c r="J2371">
        <v>58</v>
      </c>
      <c r="K2371">
        <v>32.6</v>
      </c>
    </row>
    <row r="2372" spans="1:11" x14ac:dyDescent="0.3">
      <c r="A2372" s="1">
        <v>45540</v>
      </c>
      <c r="B2372" t="s">
        <v>22</v>
      </c>
      <c r="C2372" t="s">
        <v>51</v>
      </c>
      <c r="D2372">
        <v>18.062370000000001</v>
      </c>
      <c r="E2372">
        <v>77.113669999999999</v>
      </c>
      <c r="F2372">
        <v>58.01</v>
      </c>
      <c r="G2372" t="s">
        <v>48</v>
      </c>
      <c r="H2372" t="s">
        <v>56</v>
      </c>
      <c r="I2372">
        <v>24.54</v>
      </c>
      <c r="J2372">
        <v>63</v>
      </c>
      <c r="K2372">
        <v>13.3</v>
      </c>
    </row>
    <row r="2373" spans="1:11" x14ac:dyDescent="0.3">
      <c r="A2373" s="1">
        <v>45373</v>
      </c>
      <c r="B2373" t="s">
        <v>11</v>
      </c>
      <c r="C2373" t="s">
        <v>60</v>
      </c>
      <c r="D2373">
        <v>20.068010000000001</v>
      </c>
      <c r="E2373">
        <v>68.774990000000003</v>
      </c>
      <c r="F2373">
        <v>4.2</v>
      </c>
      <c r="G2373" t="s">
        <v>17</v>
      </c>
      <c r="H2373" t="s">
        <v>14</v>
      </c>
      <c r="I2373">
        <v>32.32</v>
      </c>
      <c r="J2373">
        <v>62</v>
      </c>
      <c r="K2373">
        <v>28.9</v>
      </c>
    </row>
    <row r="2374" spans="1:11" x14ac:dyDescent="0.3">
      <c r="A2374" s="1">
        <v>45601</v>
      </c>
      <c r="B2374" t="s">
        <v>15</v>
      </c>
      <c r="C2374" t="s">
        <v>45</v>
      </c>
      <c r="D2374">
        <v>17.77242</v>
      </c>
      <c r="E2374">
        <v>73.386409999999998</v>
      </c>
      <c r="F2374">
        <v>2.15</v>
      </c>
      <c r="G2374" t="s">
        <v>13</v>
      </c>
      <c r="H2374" t="s">
        <v>14</v>
      </c>
      <c r="I2374">
        <v>24.35</v>
      </c>
      <c r="J2374">
        <v>52</v>
      </c>
      <c r="K2374">
        <v>12.5</v>
      </c>
    </row>
    <row r="2375" spans="1:11" x14ac:dyDescent="0.3">
      <c r="A2375" s="1">
        <v>45615</v>
      </c>
      <c r="B2375" t="s">
        <v>20</v>
      </c>
      <c r="C2375" t="s">
        <v>36</v>
      </c>
      <c r="D2375">
        <v>19.367260000000002</v>
      </c>
      <c r="E2375">
        <v>85.348060000000004</v>
      </c>
      <c r="F2375">
        <v>32.89</v>
      </c>
      <c r="G2375" t="s">
        <v>24</v>
      </c>
      <c r="H2375" t="s">
        <v>25</v>
      </c>
      <c r="I2375">
        <v>20.85</v>
      </c>
      <c r="J2375">
        <v>65</v>
      </c>
      <c r="K2375">
        <v>31.3</v>
      </c>
    </row>
    <row r="2376" spans="1:11" x14ac:dyDescent="0.3">
      <c r="A2376" s="1">
        <v>45587</v>
      </c>
      <c r="B2376" t="s">
        <v>28</v>
      </c>
      <c r="C2376" t="s">
        <v>29</v>
      </c>
      <c r="D2376">
        <v>17.622630000000001</v>
      </c>
      <c r="E2376">
        <v>77.684229999999999</v>
      </c>
      <c r="F2376">
        <v>1.7</v>
      </c>
      <c r="G2376" t="s">
        <v>13</v>
      </c>
      <c r="H2376" t="s">
        <v>14</v>
      </c>
      <c r="I2376">
        <v>23.54</v>
      </c>
      <c r="J2376">
        <v>85</v>
      </c>
      <c r="K2376">
        <v>6.3</v>
      </c>
    </row>
    <row r="2377" spans="1:11" x14ac:dyDescent="0.3">
      <c r="A2377" s="1">
        <v>45467</v>
      </c>
      <c r="B2377" t="s">
        <v>22</v>
      </c>
      <c r="C2377" t="s">
        <v>51</v>
      </c>
      <c r="D2377">
        <v>15.606210000000001</v>
      </c>
      <c r="E2377">
        <v>76.049279999999996</v>
      </c>
      <c r="F2377">
        <v>13.75</v>
      </c>
      <c r="G2377" t="s">
        <v>24</v>
      </c>
      <c r="H2377" t="s">
        <v>25</v>
      </c>
      <c r="I2377">
        <v>26.03</v>
      </c>
      <c r="J2377">
        <v>57</v>
      </c>
      <c r="K2377">
        <v>16.100000000000001</v>
      </c>
    </row>
    <row r="2378" spans="1:11" x14ac:dyDescent="0.3">
      <c r="A2378" s="1">
        <v>45543</v>
      </c>
      <c r="B2378" t="s">
        <v>28</v>
      </c>
      <c r="C2378" t="s">
        <v>67</v>
      </c>
      <c r="D2378">
        <v>16.310130000000001</v>
      </c>
      <c r="E2378">
        <v>82.728769999999997</v>
      </c>
      <c r="F2378">
        <v>199.8</v>
      </c>
      <c r="G2378" t="s">
        <v>33</v>
      </c>
      <c r="H2378" t="s">
        <v>76</v>
      </c>
      <c r="I2378">
        <v>15.34</v>
      </c>
      <c r="J2378">
        <v>100</v>
      </c>
      <c r="K2378">
        <v>47.4</v>
      </c>
    </row>
    <row r="2379" spans="1:11" x14ac:dyDescent="0.3">
      <c r="A2379" s="1">
        <v>45349</v>
      </c>
      <c r="B2379" t="s">
        <v>28</v>
      </c>
      <c r="C2379" t="s">
        <v>67</v>
      </c>
      <c r="D2379">
        <v>16.2088</v>
      </c>
      <c r="E2379">
        <v>83.969800000000006</v>
      </c>
      <c r="F2379">
        <v>49.88</v>
      </c>
      <c r="G2379" t="s">
        <v>48</v>
      </c>
      <c r="H2379" t="s">
        <v>25</v>
      </c>
      <c r="I2379">
        <v>28.32</v>
      </c>
      <c r="J2379">
        <v>60</v>
      </c>
      <c r="K2379">
        <v>1.6</v>
      </c>
    </row>
    <row r="2380" spans="1:11" x14ac:dyDescent="0.3">
      <c r="A2380" s="1">
        <v>45613</v>
      </c>
      <c r="B2380" t="s">
        <v>20</v>
      </c>
      <c r="C2380" t="s">
        <v>68</v>
      </c>
      <c r="D2380">
        <v>20.448329999999999</v>
      </c>
      <c r="E2380">
        <v>86.391260000000003</v>
      </c>
      <c r="F2380">
        <v>1.81</v>
      </c>
      <c r="G2380" t="s">
        <v>13</v>
      </c>
      <c r="H2380" t="s">
        <v>14</v>
      </c>
      <c r="I2380">
        <v>24.41</v>
      </c>
      <c r="J2380">
        <v>71</v>
      </c>
      <c r="K2380">
        <v>34.799999999999997</v>
      </c>
    </row>
    <row r="2381" spans="1:11" x14ac:dyDescent="0.3">
      <c r="A2381" s="1">
        <v>45653</v>
      </c>
      <c r="B2381" t="s">
        <v>22</v>
      </c>
      <c r="C2381" t="s">
        <v>51</v>
      </c>
      <c r="D2381">
        <v>14.16803</v>
      </c>
      <c r="E2381">
        <v>75.853340000000003</v>
      </c>
      <c r="F2381">
        <v>4.08</v>
      </c>
      <c r="G2381" t="s">
        <v>17</v>
      </c>
      <c r="H2381" t="s">
        <v>14</v>
      </c>
      <c r="I2381">
        <v>16.739999999999998</v>
      </c>
      <c r="J2381">
        <v>61</v>
      </c>
      <c r="K2381">
        <v>11.7</v>
      </c>
    </row>
    <row r="2382" spans="1:11" x14ac:dyDescent="0.3">
      <c r="A2382" s="1">
        <v>45640</v>
      </c>
      <c r="B2382" t="s">
        <v>18</v>
      </c>
      <c r="C2382" t="s">
        <v>19</v>
      </c>
      <c r="D2382">
        <v>27.227779999999999</v>
      </c>
      <c r="E2382">
        <v>86.573989999999995</v>
      </c>
      <c r="F2382">
        <v>2.94</v>
      </c>
      <c r="G2382" t="s">
        <v>17</v>
      </c>
      <c r="H2382" t="s">
        <v>14</v>
      </c>
      <c r="I2382">
        <v>17.23</v>
      </c>
      <c r="J2382">
        <v>70</v>
      </c>
      <c r="K2382">
        <v>17.899999999999999</v>
      </c>
    </row>
    <row r="2383" spans="1:11" x14ac:dyDescent="0.3">
      <c r="A2383" s="1">
        <v>45360</v>
      </c>
      <c r="B2383" t="s">
        <v>18</v>
      </c>
      <c r="C2383" t="s">
        <v>19</v>
      </c>
      <c r="D2383">
        <v>25.725439999999999</v>
      </c>
      <c r="E2383">
        <v>86.151660000000007</v>
      </c>
      <c r="F2383">
        <v>10.26</v>
      </c>
      <c r="G2383" t="s">
        <v>24</v>
      </c>
      <c r="H2383" t="s">
        <v>25</v>
      </c>
      <c r="I2383">
        <v>32.07</v>
      </c>
      <c r="J2383">
        <v>70</v>
      </c>
      <c r="K2383">
        <v>30.6</v>
      </c>
    </row>
    <row r="2384" spans="1:11" x14ac:dyDescent="0.3">
      <c r="A2384" s="1">
        <v>45603</v>
      </c>
      <c r="B2384" t="s">
        <v>37</v>
      </c>
      <c r="C2384" t="s">
        <v>61</v>
      </c>
      <c r="D2384">
        <v>25.87838</v>
      </c>
      <c r="E2384">
        <v>88.368510000000001</v>
      </c>
      <c r="F2384">
        <v>36.36</v>
      </c>
      <c r="G2384" t="s">
        <v>48</v>
      </c>
      <c r="H2384" t="s">
        <v>25</v>
      </c>
      <c r="I2384">
        <v>28.12</v>
      </c>
      <c r="J2384">
        <v>57</v>
      </c>
      <c r="K2384">
        <v>35.299999999999997</v>
      </c>
    </row>
    <row r="2385" spans="1:11" x14ac:dyDescent="0.3">
      <c r="A2385" s="1">
        <v>45465</v>
      </c>
      <c r="B2385" t="s">
        <v>20</v>
      </c>
      <c r="C2385" t="s">
        <v>68</v>
      </c>
      <c r="D2385">
        <v>18.789390000000001</v>
      </c>
      <c r="E2385">
        <v>85.930909999999997</v>
      </c>
      <c r="F2385">
        <v>5.0199999999999996</v>
      </c>
      <c r="G2385" t="s">
        <v>17</v>
      </c>
      <c r="H2385" t="s">
        <v>14</v>
      </c>
      <c r="I2385">
        <v>33.43</v>
      </c>
      <c r="J2385">
        <v>62</v>
      </c>
      <c r="K2385">
        <v>37.700000000000003</v>
      </c>
    </row>
    <row r="2386" spans="1:11" x14ac:dyDescent="0.3">
      <c r="A2386" s="1">
        <v>45350</v>
      </c>
      <c r="B2386" t="s">
        <v>40</v>
      </c>
      <c r="C2386" t="s">
        <v>73</v>
      </c>
      <c r="D2386">
        <v>26.23124</v>
      </c>
      <c r="E2386">
        <v>91.966499999999996</v>
      </c>
      <c r="F2386">
        <v>109.07</v>
      </c>
      <c r="G2386" t="s">
        <v>33</v>
      </c>
      <c r="H2386" t="s">
        <v>39</v>
      </c>
      <c r="I2386">
        <v>14.14</v>
      </c>
      <c r="J2386">
        <v>69</v>
      </c>
      <c r="K2386">
        <v>118.9</v>
      </c>
    </row>
    <row r="2387" spans="1:11" x14ac:dyDescent="0.3">
      <c r="A2387" s="1">
        <v>45538</v>
      </c>
      <c r="B2387" t="s">
        <v>18</v>
      </c>
      <c r="C2387" t="s">
        <v>47</v>
      </c>
      <c r="D2387">
        <v>25.541519999999998</v>
      </c>
      <c r="E2387">
        <v>87.654120000000006</v>
      </c>
      <c r="F2387">
        <v>12.53</v>
      </c>
      <c r="G2387" t="s">
        <v>24</v>
      </c>
      <c r="H2387" t="s">
        <v>25</v>
      </c>
      <c r="I2387">
        <v>27.11</v>
      </c>
      <c r="J2387">
        <v>60</v>
      </c>
      <c r="K2387">
        <v>13.4</v>
      </c>
    </row>
    <row r="2388" spans="1:11" x14ac:dyDescent="0.3">
      <c r="A2388" s="1">
        <v>45536</v>
      </c>
      <c r="B2388" t="s">
        <v>37</v>
      </c>
      <c r="C2388" t="s">
        <v>61</v>
      </c>
      <c r="D2388">
        <v>24.278410000000001</v>
      </c>
      <c r="E2388">
        <v>89.145679999999999</v>
      </c>
      <c r="F2388">
        <v>47.3</v>
      </c>
      <c r="G2388" t="s">
        <v>48</v>
      </c>
      <c r="H2388" t="s">
        <v>25</v>
      </c>
      <c r="I2388">
        <v>25.63</v>
      </c>
      <c r="J2388">
        <v>80</v>
      </c>
      <c r="K2388">
        <v>11.1</v>
      </c>
    </row>
    <row r="2389" spans="1:11" x14ac:dyDescent="0.3">
      <c r="A2389" s="1">
        <v>45534</v>
      </c>
      <c r="B2389" t="s">
        <v>26</v>
      </c>
      <c r="C2389" t="s">
        <v>27</v>
      </c>
      <c r="D2389">
        <v>11.077109999999999</v>
      </c>
      <c r="E2389">
        <v>77.617940000000004</v>
      </c>
      <c r="F2389">
        <v>0.08</v>
      </c>
      <c r="G2389" t="s">
        <v>13</v>
      </c>
      <c r="H2389" t="s">
        <v>14</v>
      </c>
      <c r="I2389">
        <v>28.12</v>
      </c>
      <c r="J2389">
        <v>64</v>
      </c>
      <c r="K2389">
        <v>12.8</v>
      </c>
    </row>
    <row r="2390" spans="1:11" x14ac:dyDescent="0.3">
      <c r="A2390" s="1">
        <v>45508</v>
      </c>
      <c r="B2390" t="s">
        <v>15</v>
      </c>
      <c r="C2390" t="s">
        <v>32</v>
      </c>
      <c r="D2390">
        <v>20.224550000000001</v>
      </c>
      <c r="E2390">
        <v>75.646249999999995</v>
      </c>
      <c r="F2390">
        <v>14.34</v>
      </c>
      <c r="G2390" t="s">
        <v>24</v>
      </c>
      <c r="H2390" t="s">
        <v>25</v>
      </c>
      <c r="I2390">
        <v>33.72</v>
      </c>
      <c r="J2390">
        <v>63</v>
      </c>
      <c r="K2390">
        <v>27.1</v>
      </c>
    </row>
    <row r="2391" spans="1:11" x14ac:dyDescent="0.3">
      <c r="A2391" s="1">
        <v>45579</v>
      </c>
      <c r="B2391" t="s">
        <v>18</v>
      </c>
      <c r="C2391" t="s">
        <v>70</v>
      </c>
      <c r="D2391">
        <v>25.569430000000001</v>
      </c>
      <c r="E2391">
        <v>85.621880000000004</v>
      </c>
      <c r="F2391">
        <v>2.23</v>
      </c>
      <c r="G2391" t="s">
        <v>13</v>
      </c>
      <c r="H2391" t="s">
        <v>14</v>
      </c>
      <c r="I2391">
        <v>26.24</v>
      </c>
      <c r="J2391">
        <v>51</v>
      </c>
      <c r="K2391">
        <v>36.9</v>
      </c>
    </row>
    <row r="2392" spans="1:11" x14ac:dyDescent="0.3">
      <c r="A2392" s="1">
        <v>45533</v>
      </c>
      <c r="B2392" t="s">
        <v>26</v>
      </c>
      <c r="C2392" t="s">
        <v>55</v>
      </c>
      <c r="D2392">
        <v>11.81536</v>
      </c>
      <c r="E2392">
        <v>77.436930000000004</v>
      </c>
      <c r="F2392">
        <v>0.25</v>
      </c>
      <c r="G2392" t="s">
        <v>13</v>
      </c>
      <c r="H2392" t="s">
        <v>14</v>
      </c>
      <c r="I2392">
        <v>21.96</v>
      </c>
      <c r="J2392">
        <v>58</v>
      </c>
      <c r="K2392">
        <v>5.0999999999999996</v>
      </c>
    </row>
    <row r="2393" spans="1:11" x14ac:dyDescent="0.3">
      <c r="A2393" s="1">
        <v>45640</v>
      </c>
      <c r="B2393" t="s">
        <v>26</v>
      </c>
      <c r="C2393" t="s">
        <v>62</v>
      </c>
      <c r="D2393">
        <v>10.46538</v>
      </c>
      <c r="E2393">
        <v>79.874650000000003</v>
      </c>
      <c r="F2393">
        <v>2.81</v>
      </c>
      <c r="G2393" t="s">
        <v>17</v>
      </c>
      <c r="H2393" t="s">
        <v>14</v>
      </c>
      <c r="I2393">
        <v>20.27</v>
      </c>
      <c r="J2393">
        <v>75</v>
      </c>
      <c r="K2393">
        <v>13.9</v>
      </c>
    </row>
    <row r="2394" spans="1:11" x14ac:dyDescent="0.3">
      <c r="A2394" s="1">
        <v>45452</v>
      </c>
      <c r="B2394" t="s">
        <v>37</v>
      </c>
      <c r="C2394" t="s">
        <v>65</v>
      </c>
      <c r="D2394">
        <v>25.74493</v>
      </c>
      <c r="E2394">
        <v>89.425079999999994</v>
      </c>
      <c r="F2394">
        <v>32.75</v>
      </c>
      <c r="G2394" t="s">
        <v>24</v>
      </c>
      <c r="H2394" t="s">
        <v>25</v>
      </c>
      <c r="I2394">
        <v>25.34</v>
      </c>
      <c r="J2394">
        <v>56</v>
      </c>
      <c r="K2394">
        <v>20.8</v>
      </c>
    </row>
    <row r="2395" spans="1:11" x14ac:dyDescent="0.3">
      <c r="A2395" s="1">
        <v>45481</v>
      </c>
      <c r="B2395" t="s">
        <v>20</v>
      </c>
      <c r="C2395" t="s">
        <v>36</v>
      </c>
      <c r="D2395">
        <v>21.620190000000001</v>
      </c>
      <c r="E2395">
        <v>84.358130000000003</v>
      </c>
      <c r="F2395">
        <v>3.21</v>
      </c>
      <c r="G2395" t="s">
        <v>17</v>
      </c>
      <c r="H2395" t="s">
        <v>14</v>
      </c>
      <c r="I2395">
        <v>25.85</v>
      </c>
      <c r="J2395">
        <v>69</v>
      </c>
      <c r="K2395">
        <v>24.8</v>
      </c>
    </row>
    <row r="2396" spans="1:11" x14ac:dyDescent="0.3">
      <c r="A2396" s="1">
        <v>45493</v>
      </c>
      <c r="B2396" t="s">
        <v>22</v>
      </c>
      <c r="C2396" t="s">
        <v>69</v>
      </c>
      <c r="D2396">
        <v>13.299670000000001</v>
      </c>
      <c r="E2396">
        <v>76.157550000000001</v>
      </c>
      <c r="F2396">
        <v>6.88</v>
      </c>
      <c r="G2396" t="s">
        <v>17</v>
      </c>
      <c r="H2396" t="s">
        <v>14</v>
      </c>
      <c r="I2396">
        <v>22.53</v>
      </c>
      <c r="J2396">
        <v>60</v>
      </c>
      <c r="K2396">
        <v>5.2</v>
      </c>
    </row>
    <row r="2397" spans="1:11" x14ac:dyDescent="0.3">
      <c r="A2397" s="1">
        <v>45631</v>
      </c>
      <c r="B2397" t="s">
        <v>15</v>
      </c>
      <c r="C2397" t="s">
        <v>32</v>
      </c>
      <c r="D2397">
        <v>21.24014</v>
      </c>
      <c r="E2397">
        <v>75.601209999999995</v>
      </c>
      <c r="F2397">
        <v>2.66</v>
      </c>
      <c r="G2397" t="s">
        <v>17</v>
      </c>
      <c r="H2397" t="s">
        <v>14</v>
      </c>
      <c r="I2397">
        <v>22.98</v>
      </c>
      <c r="J2397">
        <v>65</v>
      </c>
      <c r="K2397">
        <v>37.6</v>
      </c>
    </row>
    <row r="2398" spans="1:11" x14ac:dyDescent="0.3">
      <c r="A2398" s="1">
        <v>45514</v>
      </c>
      <c r="B2398" t="s">
        <v>37</v>
      </c>
      <c r="C2398" t="s">
        <v>65</v>
      </c>
      <c r="D2398">
        <v>23.382459999999998</v>
      </c>
      <c r="E2398">
        <v>87.684520000000006</v>
      </c>
      <c r="F2398">
        <v>30.43</v>
      </c>
      <c r="G2398" t="s">
        <v>24</v>
      </c>
      <c r="H2398" t="s">
        <v>25</v>
      </c>
      <c r="I2398">
        <v>32.42</v>
      </c>
      <c r="J2398">
        <v>69</v>
      </c>
      <c r="K2398">
        <v>25.7</v>
      </c>
    </row>
    <row r="2399" spans="1:11" x14ac:dyDescent="0.3">
      <c r="A2399" s="1">
        <v>45584</v>
      </c>
      <c r="B2399" t="s">
        <v>37</v>
      </c>
      <c r="C2399" t="s">
        <v>65</v>
      </c>
      <c r="D2399">
        <v>26.047000000000001</v>
      </c>
      <c r="E2399">
        <v>87.735219999999998</v>
      </c>
      <c r="F2399">
        <v>8.4</v>
      </c>
      <c r="G2399" t="s">
        <v>17</v>
      </c>
      <c r="H2399" t="s">
        <v>14</v>
      </c>
      <c r="I2399">
        <v>24.44</v>
      </c>
      <c r="J2399">
        <v>55</v>
      </c>
      <c r="K2399">
        <v>31.7</v>
      </c>
    </row>
    <row r="2400" spans="1:11" x14ac:dyDescent="0.3">
      <c r="A2400" s="1">
        <v>45524</v>
      </c>
      <c r="B2400" t="s">
        <v>28</v>
      </c>
      <c r="C2400" t="s">
        <v>67</v>
      </c>
      <c r="D2400">
        <v>18.426839999999999</v>
      </c>
      <c r="E2400">
        <v>80.025829999999999</v>
      </c>
      <c r="F2400">
        <v>23.33</v>
      </c>
      <c r="G2400" t="s">
        <v>24</v>
      </c>
      <c r="H2400" t="s">
        <v>25</v>
      </c>
      <c r="I2400">
        <v>27.9</v>
      </c>
      <c r="J2400">
        <v>67</v>
      </c>
      <c r="K2400">
        <v>2.5</v>
      </c>
    </row>
    <row r="2401" spans="1:11" x14ac:dyDescent="0.3">
      <c r="A2401" s="1">
        <v>45630</v>
      </c>
      <c r="B2401" t="s">
        <v>26</v>
      </c>
      <c r="C2401" t="s">
        <v>27</v>
      </c>
      <c r="D2401">
        <v>13.18843</v>
      </c>
      <c r="E2401">
        <v>79.397810000000007</v>
      </c>
      <c r="F2401">
        <v>3.59</v>
      </c>
      <c r="G2401" t="s">
        <v>17</v>
      </c>
      <c r="H2401" t="s">
        <v>14</v>
      </c>
      <c r="I2401">
        <v>16.47</v>
      </c>
      <c r="J2401">
        <v>57</v>
      </c>
      <c r="K2401">
        <v>23.9</v>
      </c>
    </row>
    <row r="2402" spans="1:11" x14ac:dyDescent="0.3">
      <c r="A2402" s="1">
        <v>45498</v>
      </c>
      <c r="B2402" t="s">
        <v>18</v>
      </c>
      <c r="C2402" t="s">
        <v>19</v>
      </c>
      <c r="D2402">
        <v>25.76576</v>
      </c>
      <c r="E2402">
        <v>85.412970000000001</v>
      </c>
      <c r="F2402">
        <v>10.82</v>
      </c>
      <c r="G2402" t="s">
        <v>24</v>
      </c>
      <c r="H2402" t="s">
        <v>25</v>
      </c>
      <c r="I2402">
        <v>29.69</v>
      </c>
      <c r="J2402">
        <v>59</v>
      </c>
      <c r="K2402">
        <v>14.1</v>
      </c>
    </row>
    <row r="2403" spans="1:11" x14ac:dyDescent="0.3">
      <c r="A2403" s="1">
        <v>45402</v>
      </c>
      <c r="B2403" t="s">
        <v>20</v>
      </c>
      <c r="C2403" t="s">
        <v>52</v>
      </c>
      <c r="D2403">
        <v>18.74643</v>
      </c>
      <c r="E2403">
        <v>82.812489999999997</v>
      </c>
      <c r="F2403">
        <v>8.2100000000000009</v>
      </c>
      <c r="G2403" t="s">
        <v>17</v>
      </c>
      <c r="H2403" t="s">
        <v>14</v>
      </c>
      <c r="I2403">
        <v>25.71</v>
      </c>
      <c r="J2403">
        <v>60</v>
      </c>
      <c r="K2403">
        <v>23.9</v>
      </c>
    </row>
    <row r="2404" spans="1:11" x14ac:dyDescent="0.3">
      <c r="A2404" s="1">
        <v>45374</v>
      </c>
      <c r="B2404" t="s">
        <v>15</v>
      </c>
      <c r="C2404" t="s">
        <v>43</v>
      </c>
      <c r="D2404">
        <v>19.451339999999998</v>
      </c>
      <c r="E2404">
        <v>78.576340000000002</v>
      </c>
      <c r="F2404">
        <v>9.76</v>
      </c>
      <c r="G2404" t="s">
        <v>17</v>
      </c>
      <c r="H2404" t="s">
        <v>14</v>
      </c>
      <c r="I2404">
        <v>32.24</v>
      </c>
      <c r="J2404">
        <v>63</v>
      </c>
      <c r="K2404">
        <v>16.8</v>
      </c>
    </row>
    <row r="2405" spans="1:11" x14ac:dyDescent="0.3">
      <c r="A2405" s="1">
        <v>45402</v>
      </c>
      <c r="B2405" t="s">
        <v>15</v>
      </c>
      <c r="C2405" t="s">
        <v>32</v>
      </c>
      <c r="D2405">
        <v>19.809280000000001</v>
      </c>
      <c r="E2405">
        <v>72.894440000000003</v>
      </c>
      <c r="F2405">
        <v>5.09</v>
      </c>
      <c r="G2405" t="s">
        <v>17</v>
      </c>
      <c r="H2405" t="s">
        <v>14</v>
      </c>
      <c r="I2405">
        <v>28.56</v>
      </c>
      <c r="J2405">
        <v>60</v>
      </c>
      <c r="K2405">
        <v>9.3000000000000007</v>
      </c>
    </row>
    <row r="2406" spans="1:11" x14ac:dyDescent="0.3">
      <c r="A2406" s="1">
        <v>45531</v>
      </c>
      <c r="B2406" t="s">
        <v>28</v>
      </c>
      <c r="C2406" t="s">
        <v>29</v>
      </c>
      <c r="D2406">
        <v>13.958500000000001</v>
      </c>
      <c r="E2406">
        <v>77.312510000000003</v>
      </c>
      <c r="F2406">
        <v>2.4700000000000002</v>
      </c>
      <c r="G2406" t="s">
        <v>13</v>
      </c>
      <c r="H2406" t="s">
        <v>14</v>
      </c>
      <c r="I2406">
        <v>29.78</v>
      </c>
      <c r="J2406">
        <v>69</v>
      </c>
      <c r="K2406">
        <v>23.9</v>
      </c>
    </row>
    <row r="2407" spans="1:11" x14ac:dyDescent="0.3">
      <c r="A2407" s="1">
        <v>45635</v>
      </c>
      <c r="B2407" t="s">
        <v>30</v>
      </c>
      <c r="C2407" t="s">
        <v>35</v>
      </c>
      <c r="D2407">
        <v>11.50647</v>
      </c>
      <c r="E2407">
        <v>74.620980000000003</v>
      </c>
      <c r="F2407">
        <v>3.37</v>
      </c>
      <c r="G2407" t="s">
        <v>17</v>
      </c>
      <c r="H2407" t="s">
        <v>14</v>
      </c>
      <c r="I2407">
        <v>19.89</v>
      </c>
      <c r="J2407">
        <v>74</v>
      </c>
      <c r="K2407">
        <v>22.8</v>
      </c>
    </row>
    <row r="2408" spans="1:11" x14ac:dyDescent="0.3">
      <c r="A2408" s="1">
        <v>45340</v>
      </c>
      <c r="B2408" t="s">
        <v>18</v>
      </c>
      <c r="C2408" t="s">
        <v>49</v>
      </c>
      <c r="D2408">
        <v>27.462260000000001</v>
      </c>
      <c r="E2408">
        <v>85.0839</v>
      </c>
      <c r="F2408">
        <v>2.39</v>
      </c>
      <c r="G2408" t="s">
        <v>13</v>
      </c>
      <c r="H2408" t="s">
        <v>14</v>
      </c>
      <c r="I2408">
        <v>21.06</v>
      </c>
      <c r="J2408">
        <v>63</v>
      </c>
      <c r="K2408">
        <v>15.4</v>
      </c>
    </row>
    <row r="2409" spans="1:11" x14ac:dyDescent="0.3">
      <c r="A2409" s="1">
        <v>45631</v>
      </c>
      <c r="B2409" t="s">
        <v>15</v>
      </c>
      <c r="C2409" t="s">
        <v>32</v>
      </c>
      <c r="D2409">
        <v>21.997029999999999</v>
      </c>
      <c r="E2409">
        <v>77.714780000000005</v>
      </c>
      <c r="F2409">
        <v>1.17</v>
      </c>
      <c r="G2409" t="s">
        <v>13</v>
      </c>
      <c r="H2409" t="s">
        <v>14</v>
      </c>
      <c r="I2409">
        <v>21.44</v>
      </c>
      <c r="J2409">
        <v>43</v>
      </c>
      <c r="K2409">
        <v>23.2</v>
      </c>
    </row>
    <row r="2410" spans="1:11" x14ac:dyDescent="0.3">
      <c r="A2410" s="1">
        <v>45553</v>
      </c>
      <c r="B2410" t="s">
        <v>15</v>
      </c>
      <c r="C2410" t="s">
        <v>43</v>
      </c>
      <c r="D2410">
        <v>20.41817</v>
      </c>
      <c r="E2410">
        <v>74.89443</v>
      </c>
      <c r="F2410">
        <v>19.329999999999998</v>
      </c>
      <c r="G2410" t="s">
        <v>24</v>
      </c>
      <c r="H2410" t="s">
        <v>25</v>
      </c>
      <c r="I2410">
        <v>22.71</v>
      </c>
      <c r="J2410">
        <v>84</v>
      </c>
      <c r="K2410">
        <v>10.3</v>
      </c>
    </row>
    <row r="2411" spans="1:11" x14ac:dyDescent="0.3">
      <c r="A2411" s="1">
        <v>45547</v>
      </c>
      <c r="B2411" t="s">
        <v>20</v>
      </c>
      <c r="C2411" t="s">
        <v>52</v>
      </c>
      <c r="D2411">
        <v>20.065919999999998</v>
      </c>
      <c r="E2411">
        <v>86.22475</v>
      </c>
      <c r="F2411">
        <v>16.03</v>
      </c>
      <c r="G2411" t="s">
        <v>24</v>
      </c>
      <c r="H2411" t="s">
        <v>25</v>
      </c>
      <c r="I2411">
        <v>26.13</v>
      </c>
      <c r="J2411">
        <v>70</v>
      </c>
      <c r="K2411">
        <v>19</v>
      </c>
    </row>
    <row r="2412" spans="1:11" x14ac:dyDescent="0.3">
      <c r="A2412" s="1">
        <v>45412</v>
      </c>
      <c r="B2412" t="s">
        <v>30</v>
      </c>
      <c r="C2412" t="s">
        <v>35</v>
      </c>
      <c r="D2412">
        <v>11.89391</v>
      </c>
      <c r="E2412">
        <v>75.167950000000005</v>
      </c>
      <c r="F2412">
        <v>8.48</v>
      </c>
      <c r="G2412" t="s">
        <v>17</v>
      </c>
      <c r="H2412" t="s">
        <v>14</v>
      </c>
      <c r="I2412">
        <v>32.99</v>
      </c>
      <c r="J2412">
        <v>61</v>
      </c>
      <c r="K2412">
        <v>1.1000000000000001</v>
      </c>
    </row>
    <row r="2413" spans="1:11" x14ac:dyDescent="0.3">
      <c r="A2413" s="1">
        <v>45607</v>
      </c>
      <c r="B2413" t="s">
        <v>18</v>
      </c>
      <c r="C2413" t="s">
        <v>70</v>
      </c>
      <c r="D2413">
        <v>26.48573</v>
      </c>
      <c r="E2413">
        <v>85.773650000000004</v>
      </c>
      <c r="F2413">
        <v>4.3099999999999996</v>
      </c>
      <c r="G2413" t="s">
        <v>17</v>
      </c>
      <c r="H2413" t="s">
        <v>14</v>
      </c>
      <c r="I2413">
        <v>30.85</v>
      </c>
      <c r="J2413">
        <v>78</v>
      </c>
      <c r="K2413">
        <v>22.2</v>
      </c>
    </row>
    <row r="2414" spans="1:11" x14ac:dyDescent="0.3">
      <c r="A2414" s="1">
        <v>45404</v>
      </c>
      <c r="B2414" t="s">
        <v>11</v>
      </c>
      <c r="C2414" t="s">
        <v>46</v>
      </c>
      <c r="D2414">
        <v>24.172740000000001</v>
      </c>
      <c r="E2414">
        <v>68.680289999999999</v>
      </c>
      <c r="F2414">
        <v>17.170000000000002</v>
      </c>
      <c r="G2414" t="s">
        <v>24</v>
      </c>
      <c r="H2414" t="s">
        <v>25</v>
      </c>
      <c r="I2414">
        <v>27.83</v>
      </c>
      <c r="J2414">
        <v>55</v>
      </c>
      <c r="K2414">
        <v>9.4</v>
      </c>
    </row>
    <row r="2415" spans="1:11" x14ac:dyDescent="0.3">
      <c r="A2415" s="1">
        <v>45478</v>
      </c>
      <c r="B2415" t="s">
        <v>37</v>
      </c>
      <c r="C2415" t="s">
        <v>61</v>
      </c>
      <c r="D2415">
        <v>25.038530000000002</v>
      </c>
      <c r="E2415">
        <v>88.077520000000007</v>
      </c>
      <c r="F2415">
        <v>94.29</v>
      </c>
      <c r="G2415" t="s">
        <v>48</v>
      </c>
      <c r="H2415" t="s">
        <v>56</v>
      </c>
      <c r="I2415">
        <v>27.74</v>
      </c>
      <c r="J2415">
        <v>63</v>
      </c>
      <c r="K2415">
        <v>17.899999999999999</v>
      </c>
    </row>
    <row r="2416" spans="1:11" x14ac:dyDescent="0.3">
      <c r="A2416" s="1">
        <v>45627</v>
      </c>
      <c r="B2416" t="s">
        <v>11</v>
      </c>
      <c r="C2416" t="s">
        <v>46</v>
      </c>
      <c r="D2416">
        <v>24.089120000000001</v>
      </c>
      <c r="E2416">
        <v>72.134690000000006</v>
      </c>
      <c r="F2416">
        <v>16.46</v>
      </c>
      <c r="G2416" t="s">
        <v>24</v>
      </c>
      <c r="H2416" t="s">
        <v>25</v>
      </c>
      <c r="I2416">
        <v>18.46</v>
      </c>
      <c r="J2416">
        <v>77</v>
      </c>
      <c r="K2416">
        <v>6</v>
      </c>
    </row>
    <row r="2417" spans="1:11" x14ac:dyDescent="0.3">
      <c r="A2417" s="1">
        <v>45348</v>
      </c>
      <c r="B2417" t="s">
        <v>15</v>
      </c>
      <c r="C2417" t="s">
        <v>43</v>
      </c>
      <c r="D2417">
        <v>21.223130000000001</v>
      </c>
      <c r="E2417">
        <v>75.12321</v>
      </c>
      <c r="F2417">
        <v>11.32</v>
      </c>
      <c r="G2417" t="s">
        <v>24</v>
      </c>
      <c r="H2417" t="s">
        <v>25</v>
      </c>
      <c r="I2417">
        <v>20.010000000000002</v>
      </c>
      <c r="J2417">
        <v>54</v>
      </c>
      <c r="K2417">
        <v>18.899999999999999</v>
      </c>
    </row>
    <row r="2418" spans="1:11" x14ac:dyDescent="0.3">
      <c r="A2418" s="1">
        <v>45479</v>
      </c>
      <c r="B2418" t="s">
        <v>20</v>
      </c>
      <c r="C2418" t="s">
        <v>36</v>
      </c>
      <c r="D2418">
        <v>19.49173</v>
      </c>
      <c r="E2418">
        <v>86.638959999999997</v>
      </c>
      <c r="F2418">
        <v>29.82</v>
      </c>
      <c r="G2418" t="s">
        <v>24</v>
      </c>
      <c r="H2418" t="s">
        <v>25</v>
      </c>
      <c r="I2418">
        <v>27.98</v>
      </c>
      <c r="J2418">
        <v>50</v>
      </c>
      <c r="K2418">
        <v>7.8</v>
      </c>
    </row>
    <row r="2419" spans="1:11" x14ac:dyDescent="0.3">
      <c r="A2419" s="1">
        <v>45329</v>
      </c>
      <c r="B2419" t="s">
        <v>28</v>
      </c>
      <c r="C2419" t="s">
        <v>67</v>
      </c>
      <c r="D2419">
        <v>18.65401</v>
      </c>
      <c r="E2419">
        <v>82.584699999999998</v>
      </c>
      <c r="F2419">
        <v>10.23</v>
      </c>
      <c r="G2419" t="s">
        <v>24</v>
      </c>
      <c r="H2419" t="s">
        <v>25</v>
      </c>
      <c r="I2419">
        <v>19.309999999999999</v>
      </c>
      <c r="J2419">
        <v>56</v>
      </c>
      <c r="K2419">
        <v>36.299999999999997</v>
      </c>
    </row>
    <row r="2420" spans="1:11" x14ac:dyDescent="0.3">
      <c r="A2420" s="1">
        <v>45488</v>
      </c>
      <c r="B2420" t="s">
        <v>20</v>
      </c>
      <c r="C2420" t="s">
        <v>52</v>
      </c>
      <c r="D2420">
        <v>21.709160000000001</v>
      </c>
      <c r="E2420">
        <v>86.941019999999995</v>
      </c>
      <c r="F2420">
        <v>4.87</v>
      </c>
      <c r="G2420" t="s">
        <v>17</v>
      </c>
      <c r="H2420" t="s">
        <v>14</v>
      </c>
      <c r="I2420">
        <v>30.9</v>
      </c>
      <c r="J2420">
        <v>63</v>
      </c>
      <c r="K2420">
        <v>30.8</v>
      </c>
    </row>
    <row r="2421" spans="1:11" x14ac:dyDescent="0.3">
      <c r="A2421" s="1">
        <v>45518</v>
      </c>
      <c r="B2421" t="s">
        <v>30</v>
      </c>
      <c r="C2421" t="s">
        <v>31</v>
      </c>
      <c r="D2421">
        <v>10.656459999999999</v>
      </c>
      <c r="E2421">
        <v>74.595569999999995</v>
      </c>
      <c r="F2421">
        <v>1.48</v>
      </c>
      <c r="G2421" t="s">
        <v>13</v>
      </c>
      <c r="H2421" t="s">
        <v>14</v>
      </c>
      <c r="I2421">
        <v>29.15</v>
      </c>
      <c r="J2421">
        <v>49</v>
      </c>
      <c r="K2421">
        <v>2.2999999999999998</v>
      </c>
    </row>
    <row r="2422" spans="1:11" x14ac:dyDescent="0.3">
      <c r="A2422" s="1">
        <v>45482</v>
      </c>
      <c r="B2422" t="s">
        <v>26</v>
      </c>
      <c r="C2422" t="s">
        <v>62</v>
      </c>
      <c r="D2422">
        <v>10.82762</v>
      </c>
      <c r="E2422">
        <v>80.447670000000002</v>
      </c>
      <c r="F2422">
        <v>2.06</v>
      </c>
      <c r="G2422" t="s">
        <v>13</v>
      </c>
      <c r="H2422" t="s">
        <v>14</v>
      </c>
      <c r="I2422">
        <v>23.39</v>
      </c>
      <c r="J2422">
        <v>71</v>
      </c>
      <c r="K2422">
        <v>8.8000000000000007</v>
      </c>
    </row>
    <row r="2423" spans="1:11" x14ac:dyDescent="0.3">
      <c r="A2423" s="1">
        <v>45522</v>
      </c>
      <c r="B2423" t="s">
        <v>15</v>
      </c>
      <c r="C2423" t="s">
        <v>16</v>
      </c>
      <c r="D2423">
        <v>21.75066</v>
      </c>
      <c r="E2423">
        <v>77.700890000000001</v>
      </c>
      <c r="F2423">
        <v>7.04</v>
      </c>
      <c r="G2423" t="s">
        <v>17</v>
      </c>
      <c r="H2423" t="s">
        <v>14</v>
      </c>
      <c r="I2423">
        <v>25.51</v>
      </c>
      <c r="J2423">
        <v>73</v>
      </c>
      <c r="K2423">
        <v>20.7</v>
      </c>
    </row>
    <row r="2424" spans="1:11" x14ac:dyDescent="0.3">
      <c r="A2424" s="1">
        <v>45346</v>
      </c>
      <c r="B2424" t="s">
        <v>22</v>
      </c>
      <c r="C2424" t="s">
        <v>23</v>
      </c>
      <c r="D2424">
        <v>16.405660000000001</v>
      </c>
      <c r="E2424">
        <v>77.443920000000006</v>
      </c>
      <c r="F2424">
        <v>4.84</v>
      </c>
      <c r="G2424" t="s">
        <v>17</v>
      </c>
      <c r="H2424" t="s">
        <v>14</v>
      </c>
      <c r="I2424">
        <v>18.82</v>
      </c>
      <c r="J2424">
        <v>61</v>
      </c>
      <c r="K2424">
        <v>10.5</v>
      </c>
    </row>
    <row r="2425" spans="1:11" x14ac:dyDescent="0.3">
      <c r="A2425" s="1">
        <v>45475</v>
      </c>
      <c r="B2425" t="s">
        <v>30</v>
      </c>
      <c r="C2425" t="s">
        <v>71</v>
      </c>
      <c r="D2425">
        <v>12.63876</v>
      </c>
      <c r="E2425">
        <v>76.224860000000007</v>
      </c>
      <c r="F2425">
        <v>4.3899999999999997</v>
      </c>
      <c r="G2425" t="s">
        <v>17</v>
      </c>
      <c r="H2425" t="s">
        <v>14</v>
      </c>
      <c r="I2425">
        <v>27.76</v>
      </c>
      <c r="J2425">
        <v>56</v>
      </c>
      <c r="K2425">
        <v>11.5</v>
      </c>
    </row>
    <row r="2426" spans="1:11" x14ac:dyDescent="0.3">
      <c r="A2426" s="1">
        <v>45488</v>
      </c>
      <c r="B2426" t="s">
        <v>15</v>
      </c>
      <c r="C2426" t="s">
        <v>16</v>
      </c>
      <c r="D2426">
        <v>20.927320000000002</v>
      </c>
      <c r="E2426">
        <v>78.787629999999993</v>
      </c>
      <c r="F2426">
        <v>6.93</v>
      </c>
      <c r="G2426" t="s">
        <v>17</v>
      </c>
      <c r="H2426" t="s">
        <v>14</v>
      </c>
      <c r="I2426">
        <v>30.57</v>
      </c>
      <c r="J2426">
        <v>59</v>
      </c>
      <c r="K2426">
        <v>36</v>
      </c>
    </row>
    <row r="2427" spans="1:11" x14ac:dyDescent="0.3">
      <c r="A2427" s="1">
        <v>45332</v>
      </c>
      <c r="B2427" t="s">
        <v>28</v>
      </c>
      <c r="C2427" t="s">
        <v>29</v>
      </c>
      <c r="D2427">
        <v>13.8066</v>
      </c>
      <c r="E2427">
        <v>79.741759999999999</v>
      </c>
      <c r="F2427">
        <v>20.69</v>
      </c>
      <c r="G2427" t="s">
        <v>24</v>
      </c>
      <c r="H2427" t="s">
        <v>25</v>
      </c>
      <c r="I2427">
        <v>16.47</v>
      </c>
      <c r="J2427">
        <v>61</v>
      </c>
      <c r="K2427">
        <v>10.199999999999999</v>
      </c>
    </row>
    <row r="2428" spans="1:11" x14ac:dyDescent="0.3">
      <c r="A2428" s="1">
        <v>45349</v>
      </c>
      <c r="B2428" t="s">
        <v>37</v>
      </c>
      <c r="C2428" t="s">
        <v>42</v>
      </c>
      <c r="D2428">
        <v>24.1646</v>
      </c>
      <c r="E2428">
        <v>88.512720000000002</v>
      </c>
      <c r="F2428">
        <v>0</v>
      </c>
      <c r="G2428" t="s">
        <v>54</v>
      </c>
      <c r="H2428" t="s">
        <v>14</v>
      </c>
      <c r="I2428">
        <v>22.17</v>
      </c>
      <c r="J2428">
        <v>56</v>
      </c>
      <c r="K2428">
        <v>26.6</v>
      </c>
    </row>
    <row r="2429" spans="1:11" x14ac:dyDescent="0.3">
      <c r="A2429" s="1">
        <v>45375</v>
      </c>
      <c r="B2429" t="s">
        <v>40</v>
      </c>
      <c r="C2429" t="s">
        <v>73</v>
      </c>
      <c r="D2429">
        <v>26.45074</v>
      </c>
      <c r="E2429">
        <v>93.304940000000002</v>
      </c>
      <c r="F2429">
        <v>6.39</v>
      </c>
      <c r="G2429" t="s">
        <v>17</v>
      </c>
      <c r="H2429" t="s">
        <v>14</v>
      </c>
      <c r="I2429">
        <v>26.13</v>
      </c>
      <c r="J2429">
        <v>68</v>
      </c>
      <c r="K2429">
        <v>33.799999999999997</v>
      </c>
    </row>
    <row r="2430" spans="1:11" x14ac:dyDescent="0.3">
      <c r="A2430" s="1">
        <v>45615</v>
      </c>
      <c r="B2430" t="s">
        <v>26</v>
      </c>
      <c r="C2430" t="s">
        <v>62</v>
      </c>
      <c r="D2430">
        <v>8.6838700000000006</v>
      </c>
      <c r="E2430">
        <v>77.925409999999999</v>
      </c>
      <c r="F2430">
        <v>18.68</v>
      </c>
      <c r="G2430" t="s">
        <v>24</v>
      </c>
      <c r="H2430" t="s">
        <v>25</v>
      </c>
      <c r="I2430">
        <v>26.53</v>
      </c>
      <c r="J2430">
        <v>74</v>
      </c>
      <c r="K2430">
        <v>7.1</v>
      </c>
    </row>
    <row r="2431" spans="1:11" x14ac:dyDescent="0.3">
      <c r="A2431" s="1">
        <v>45644</v>
      </c>
      <c r="B2431" t="s">
        <v>37</v>
      </c>
      <c r="C2431" t="s">
        <v>65</v>
      </c>
      <c r="D2431">
        <v>22.435839999999999</v>
      </c>
      <c r="E2431">
        <v>88.060389999999998</v>
      </c>
      <c r="F2431">
        <v>0</v>
      </c>
      <c r="G2431" t="s">
        <v>54</v>
      </c>
      <c r="H2431" t="s">
        <v>14</v>
      </c>
      <c r="I2431">
        <v>25.15</v>
      </c>
      <c r="J2431">
        <v>64</v>
      </c>
      <c r="K2431">
        <v>7.6</v>
      </c>
    </row>
    <row r="2432" spans="1:11" x14ac:dyDescent="0.3">
      <c r="A2432" s="1">
        <v>45587</v>
      </c>
      <c r="B2432" t="s">
        <v>26</v>
      </c>
      <c r="C2432" t="s">
        <v>63</v>
      </c>
      <c r="D2432">
        <v>10.08563</v>
      </c>
      <c r="E2432">
        <v>76.452789999999993</v>
      </c>
      <c r="F2432">
        <v>22.47</v>
      </c>
      <c r="G2432" t="s">
        <v>24</v>
      </c>
      <c r="H2432" t="s">
        <v>25</v>
      </c>
      <c r="I2432">
        <v>20.75</v>
      </c>
      <c r="J2432">
        <v>79</v>
      </c>
      <c r="K2432">
        <v>19.2</v>
      </c>
    </row>
    <row r="2433" spans="1:11" x14ac:dyDescent="0.3">
      <c r="A2433" s="1">
        <v>45528</v>
      </c>
      <c r="B2433" t="s">
        <v>28</v>
      </c>
      <c r="C2433" t="s">
        <v>67</v>
      </c>
      <c r="D2433">
        <v>17.27993</v>
      </c>
      <c r="E2433">
        <v>81.275390000000002</v>
      </c>
      <c r="F2433">
        <v>8.42</v>
      </c>
      <c r="G2433" t="s">
        <v>17</v>
      </c>
      <c r="H2433" t="s">
        <v>14</v>
      </c>
      <c r="I2433">
        <v>22.16</v>
      </c>
      <c r="J2433">
        <v>59</v>
      </c>
      <c r="K2433">
        <v>36.9</v>
      </c>
    </row>
    <row r="2434" spans="1:11" x14ac:dyDescent="0.3">
      <c r="A2434" s="1">
        <v>45463</v>
      </c>
      <c r="B2434" t="s">
        <v>37</v>
      </c>
      <c r="C2434" t="s">
        <v>65</v>
      </c>
      <c r="D2434">
        <v>21.7712</v>
      </c>
      <c r="E2434">
        <v>88.066450000000003</v>
      </c>
      <c r="F2434">
        <v>4.87</v>
      </c>
      <c r="G2434" t="s">
        <v>17</v>
      </c>
      <c r="H2434" t="s">
        <v>14</v>
      </c>
      <c r="I2434">
        <v>23.41</v>
      </c>
      <c r="J2434">
        <v>75</v>
      </c>
      <c r="K2434">
        <v>7.6</v>
      </c>
    </row>
    <row r="2435" spans="1:11" x14ac:dyDescent="0.3">
      <c r="A2435" s="1">
        <v>45392</v>
      </c>
      <c r="B2435" t="s">
        <v>28</v>
      </c>
      <c r="C2435" t="s">
        <v>67</v>
      </c>
      <c r="D2435">
        <v>13.613989999999999</v>
      </c>
      <c r="E2435">
        <v>79.283990000000003</v>
      </c>
      <c r="F2435">
        <v>247.29</v>
      </c>
      <c r="G2435" t="s">
        <v>33</v>
      </c>
      <c r="H2435" t="s">
        <v>64</v>
      </c>
      <c r="I2435">
        <v>12.89</v>
      </c>
      <c r="J2435">
        <v>100</v>
      </c>
      <c r="K2435">
        <v>94.5</v>
      </c>
    </row>
    <row r="2436" spans="1:11" x14ac:dyDescent="0.3">
      <c r="A2436" s="1">
        <v>45651</v>
      </c>
      <c r="B2436" t="s">
        <v>18</v>
      </c>
      <c r="C2436" t="s">
        <v>47</v>
      </c>
      <c r="D2436">
        <v>26.467189999999999</v>
      </c>
      <c r="E2436">
        <v>84.798199999999994</v>
      </c>
      <c r="F2436">
        <v>22.1</v>
      </c>
      <c r="G2436" t="s">
        <v>24</v>
      </c>
      <c r="H2436" t="s">
        <v>25</v>
      </c>
      <c r="I2436">
        <v>27.05</v>
      </c>
      <c r="J2436">
        <v>61</v>
      </c>
      <c r="K2436">
        <v>28.2</v>
      </c>
    </row>
    <row r="2437" spans="1:11" x14ac:dyDescent="0.3">
      <c r="A2437" s="1">
        <v>45571</v>
      </c>
      <c r="B2437" t="s">
        <v>15</v>
      </c>
      <c r="C2437" t="s">
        <v>32</v>
      </c>
      <c r="D2437">
        <v>19.49654</v>
      </c>
      <c r="E2437">
        <v>74.253330000000005</v>
      </c>
      <c r="F2437">
        <v>2.4</v>
      </c>
      <c r="G2437" t="s">
        <v>13</v>
      </c>
      <c r="H2437" t="s">
        <v>14</v>
      </c>
      <c r="I2437">
        <v>23.69</v>
      </c>
      <c r="J2437">
        <v>59</v>
      </c>
      <c r="K2437">
        <v>15.9</v>
      </c>
    </row>
    <row r="2438" spans="1:11" x14ac:dyDescent="0.3">
      <c r="A2438" s="1">
        <v>45299</v>
      </c>
      <c r="B2438" t="s">
        <v>22</v>
      </c>
      <c r="C2438" t="s">
        <v>59</v>
      </c>
      <c r="D2438">
        <v>13.8185</v>
      </c>
      <c r="E2438">
        <v>74.533950000000004</v>
      </c>
      <c r="F2438">
        <v>7.02</v>
      </c>
      <c r="G2438" t="s">
        <v>17</v>
      </c>
      <c r="H2438" t="s">
        <v>14</v>
      </c>
      <c r="I2438">
        <v>23.37</v>
      </c>
      <c r="J2438">
        <v>75</v>
      </c>
      <c r="K2438">
        <v>1.1000000000000001</v>
      </c>
    </row>
    <row r="2439" spans="1:11" x14ac:dyDescent="0.3">
      <c r="A2439" s="1">
        <v>45619</v>
      </c>
      <c r="B2439" t="s">
        <v>40</v>
      </c>
      <c r="C2439" t="s">
        <v>66</v>
      </c>
      <c r="D2439">
        <v>25.316020000000002</v>
      </c>
      <c r="E2439">
        <v>92.044449999999998</v>
      </c>
      <c r="F2439">
        <v>23.02</v>
      </c>
      <c r="G2439" t="s">
        <v>24</v>
      </c>
      <c r="H2439" t="s">
        <v>25</v>
      </c>
      <c r="I2439">
        <v>23.4</v>
      </c>
      <c r="J2439">
        <v>57</v>
      </c>
      <c r="K2439">
        <v>17.5</v>
      </c>
    </row>
    <row r="2440" spans="1:11" x14ac:dyDescent="0.3">
      <c r="A2440" s="1">
        <v>45518</v>
      </c>
      <c r="B2440" t="s">
        <v>37</v>
      </c>
      <c r="C2440" t="s">
        <v>61</v>
      </c>
      <c r="D2440">
        <v>24.269639999999999</v>
      </c>
      <c r="E2440">
        <v>89.26361</v>
      </c>
      <c r="F2440">
        <v>258.70999999999998</v>
      </c>
      <c r="G2440" t="s">
        <v>33</v>
      </c>
      <c r="H2440" t="s">
        <v>78</v>
      </c>
      <c r="I2440">
        <v>16.28</v>
      </c>
      <c r="J2440">
        <v>100</v>
      </c>
      <c r="K2440">
        <v>21</v>
      </c>
    </row>
    <row r="2441" spans="1:11" x14ac:dyDescent="0.3">
      <c r="A2441" s="1">
        <v>45356</v>
      </c>
      <c r="B2441" t="s">
        <v>37</v>
      </c>
      <c r="C2441" t="s">
        <v>61</v>
      </c>
      <c r="D2441">
        <v>26.686610000000002</v>
      </c>
      <c r="E2441">
        <v>89.249160000000003</v>
      </c>
      <c r="F2441">
        <v>11.92</v>
      </c>
      <c r="G2441" t="s">
        <v>24</v>
      </c>
      <c r="H2441" t="s">
        <v>25</v>
      </c>
      <c r="I2441">
        <v>30.83</v>
      </c>
      <c r="J2441">
        <v>60</v>
      </c>
      <c r="K2441">
        <v>33.1</v>
      </c>
    </row>
    <row r="2442" spans="1:11" x14ac:dyDescent="0.3">
      <c r="A2442" s="1">
        <v>45298</v>
      </c>
      <c r="B2442" t="s">
        <v>40</v>
      </c>
      <c r="C2442" t="s">
        <v>53</v>
      </c>
      <c r="D2442">
        <v>27.215540000000001</v>
      </c>
      <c r="E2442">
        <v>90.696269999999998</v>
      </c>
      <c r="F2442">
        <v>10.7</v>
      </c>
      <c r="G2442" t="s">
        <v>24</v>
      </c>
      <c r="H2442" t="s">
        <v>25</v>
      </c>
      <c r="I2442">
        <v>22.73</v>
      </c>
      <c r="J2442">
        <v>66</v>
      </c>
      <c r="K2442">
        <v>21.5</v>
      </c>
    </row>
    <row r="2443" spans="1:11" x14ac:dyDescent="0.3">
      <c r="A2443" s="1">
        <v>45584</v>
      </c>
      <c r="B2443" t="s">
        <v>15</v>
      </c>
      <c r="C2443" t="s">
        <v>32</v>
      </c>
      <c r="D2443">
        <v>21.220600000000001</v>
      </c>
      <c r="E2443">
        <v>74.513469999999998</v>
      </c>
      <c r="F2443">
        <v>25.3</v>
      </c>
      <c r="G2443" t="s">
        <v>24</v>
      </c>
      <c r="H2443" t="s">
        <v>25</v>
      </c>
      <c r="I2443">
        <v>25.44</v>
      </c>
      <c r="J2443">
        <v>46</v>
      </c>
      <c r="K2443">
        <v>34.799999999999997</v>
      </c>
    </row>
    <row r="2444" spans="1:11" x14ac:dyDescent="0.3">
      <c r="A2444" s="1">
        <v>45438</v>
      </c>
      <c r="B2444" t="s">
        <v>22</v>
      </c>
      <c r="C2444" t="s">
        <v>23</v>
      </c>
      <c r="D2444">
        <v>13.460940000000001</v>
      </c>
      <c r="E2444">
        <v>74.657079999999993</v>
      </c>
      <c r="F2444">
        <v>1.62</v>
      </c>
      <c r="G2444" t="s">
        <v>13</v>
      </c>
      <c r="H2444" t="s">
        <v>14</v>
      </c>
      <c r="I2444">
        <v>32.25</v>
      </c>
      <c r="J2444">
        <v>79</v>
      </c>
      <c r="K2444">
        <v>6.8</v>
      </c>
    </row>
    <row r="2445" spans="1:11" x14ac:dyDescent="0.3">
      <c r="A2445" s="1">
        <v>45635</v>
      </c>
      <c r="B2445" t="s">
        <v>20</v>
      </c>
      <c r="C2445" t="s">
        <v>21</v>
      </c>
      <c r="D2445">
        <v>19.766739999999999</v>
      </c>
      <c r="E2445">
        <v>85.386520000000004</v>
      </c>
      <c r="F2445">
        <v>0</v>
      </c>
      <c r="G2445" t="s">
        <v>54</v>
      </c>
      <c r="H2445" t="s">
        <v>14</v>
      </c>
      <c r="I2445">
        <v>22.23</v>
      </c>
      <c r="J2445">
        <v>53</v>
      </c>
      <c r="K2445">
        <v>14</v>
      </c>
    </row>
    <row r="2446" spans="1:11" x14ac:dyDescent="0.3">
      <c r="A2446" s="1">
        <v>45515</v>
      </c>
      <c r="B2446" t="s">
        <v>20</v>
      </c>
      <c r="C2446" t="s">
        <v>52</v>
      </c>
      <c r="D2446">
        <v>21.315750000000001</v>
      </c>
      <c r="E2446">
        <v>86.728369999999998</v>
      </c>
      <c r="F2446">
        <v>52.61</v>
      </c>
      <c r="G2446" t="s">
        <v>48</v>
      </c>
      <c r="H2446" t="s">
        <v>56</v>
      </c>
      <c r="I2446">
        <v>29.77</v>
      </c>
      <c r="J2446">
        <v>70</v>
      </c>
      <c r="K2446">
        <v>35.200000000000003</v>
      </c>
    </row>
    <row r="2447" spans="1:11" x14ac:dyDescent="0.3">
      <c r="A2447" s="1">
        <v>45333</v>
      </c>
      <c r="B2447" t="s">
        <v>22</v>
      </c>
      <c r="C2447" t="s">
        <v>23</v>
      </c>
      <c r="D2447">
        <v>16.60209</v>
      </c>
      <c r="E2447">
        <v>78.193610000000007</v>
      </c>
      <c r="F2447">
        <v>9.65</v>
      </c>
      <c r="G2447" t="s">
        <v>17</v>
      </c>
      <c r="H2447" t="s">
        <v>14</v>
      </c>
      <c r="I2447">
        <v>21.09</v>
      </c>
      <c r="J2447">
        <v>58</v>
      </c>
      <c r="K2447">
        <v>35.299999999999997</v>
      </c>
    </row>
    <row r="2448" spans="1:11" x14ac:dyDescent="0.3">
      <c r="A2448" s="1">
        <v>45340</v>
      </c>
      <c r="B2448" t="s">
        <v>30</v>
      </c>
      <c r="C2448" t="s">
        <v>50</v>
      </c>
      <c r="D2448">
        <v>12.58135</v>
      </c>
      <c r="E2448">
        <v>74.847030000000004</v>
      </c>
      <c r="F2448">
        <v>5.22</v>
      </c>
      <c r="G2448" t="s">
        <v>17</v>
      </c>
      <c r="H2448" t="s">
        <v>14</v>
      </c>
      <c r="I2448">
        <v>23.86</v>
      </c>
      <c r="J2448">
        <v>53</v>
      </c>
      <c r="K2448">
        <v>21.8</v>
      </c>
    </row>
    <row r="2449" spans="1:11" x14ac:dyDescent="0.3">
      <c r="A2449" s="1">
        <v>45404</v>
      </c>
      <c r="B2449" t="s">
        <v>40</v>
      </c>
      <c r="C2449" t="s">
        <v>73</v>
      </c>
      <c r="D2449">
        <v>25.5078</v>
      </c>
      <c r="E2449">
        <v>90.152389999999997</v>
      </c>
      <c r="F2449">
        <v>17.72</v>
      </c>
      <c r="G2449" t="s">
        <v>24</v>
      </c>
      <c r="H2449" t="s">
        <v>25</v>
      </c>
      <c r="I2449">
        <v>25.22</v>
      </c>
      <c r="J2449">
        <v>56</v>
      </c>
      <c r="K2449">
        <v>16.899999999999999</v>
      </c>
    </row>
    <row r="2450" spans="1:11" x14ac:dyDescent="0.3">
      <c r="A2450" s="1">
        <v>45446</v>
      </c>
      <c r="B2450" t="s">
        <v>37</v>
      </c>
      <c r="C2450" t="s">
        <v>42</v>
      </c>
      <c r="D2450">
        <v>24.360990000000001</v>
      </c>
      <c r="E2450">
        <v>88.148849999999996</v>
      </c>
      <c r="F2450">
        <v>5.85</v>
      </c>
      <c r="G2450" t="s">
        <v>17</v>
      </c>
      <c r="H2450" t="s">
        <v>14</v>
      </c>
      <c r="I2450">
        <v>29.3</v>
      </c>
      <c r="J2450">
        <v>66</v>
      </c>
      <c r="K2450">
        <v>29.4</v>
      </c>
    </row>
    <row r="2451" spans="1:11" x14ac:dyDescent="0.3">
      <c r="A2451" s="1">
        <v>45468</v>
      </c>
      <c r="B2451" t="s">
        <v>11</v>
      </c>
      <c r="C2451" t="s">
        <v>44</v>
      </c>
      <c r="D2451">
        <v>24.37311</v>
      </c>
      <c r="E2451">
        <v>73.440029999999993</v>
      </c>
      <c r="F2451">
        <v>13.46</v>
      </c>
      <c r="G2451" t="s">
        <v>24</v>
      </c>
      <c r="H2451" t="s">
        <v>25</v>
      </c>
      <c r="I2451">
        <v>30.4</v>
      </c>
      <c r="J2451">
        <v>48</v>
      </c>
      <c r="K2451">
        <v>36.6</v>
      </c>
    </row>
    <row r="2452" spans="1:11" x14ac:dyDescent="0.3">
      <c r="A2452" s="1">
        <v>45353</v>
      </c>
      <c r="B2452" t="s">
        <v>40</v>
      </c>
      <c r="C2452" t="s">
        <v>73</v>
      </c>
      <c r="D2452">
        <v>24.263570000000001</v>
      </c>
      <c r="E2452">
        <v>90.743380000000002</v>
      </c>
      <c r="F2452">
        <v>1.33</v>
      </c>
      <c r="G2452" t="s">
        <v>13</v>
      </c>
      <c r="H2452" t="s">
        <v>14</v>
      </c>
      <c r="I2452">
        <v>35.270000000000003</v>
      </c>
      <c r="J2452">
        <v>71</v>
      </c>
      <c r="K2452">
        <v>21.6</v>
      </c>
    </row>
    <row r="2453" spans="1:11" x14ac:dyDescent="0.3">
      <c r="A2453" s="1">
        <v>45609</v>
      </c>
      <c r="B2453" t="s">
        <v>26</v>
      </c>
      <c r="C2453" t="s">
        <v>27</v>
      </c>
      <c r="D2453">
        <v>12.510680000000001</v>
      </c>
      <c r="E2453">
        <v>80.318160000000006</v>
      </c>
      <c r="F2453">
        <v>15.91</v>
      </c>
      <c r="G2453" t="s">
        <v>24</v>
      </c>
      <c r="H2453" t="s">
        <v>25</v>
      </c>
      <c r="I2453">
        <v>27.14</v>
      </c>
      <c r="J2453">
        <v>54</v>
      </c>
      <c r="K2453">
        <v>38</v>
      </c>
    </row>
    <row r="2454" spans="1:11" x14ac:dyDescent="0.3">
      <c r="A2454" s="1">
        <v>45456</v>
      </c>
      <c r="B2454" t="s">
        <v>18</v>
      </c>
      <c r="C2454" t="s">
        <v>70</v>
      </c>
      <c r="D2454">
        <v>26.54973</v>
      </c>
      <c r="E2454">
        <v>85.198840000000004</v>
      </c>
      <c r="F2454">
        <v>2.83</v>
      </c>
      <c r="G2454" t="s">
        <v>17</v>
      </c>
      <c r="H2454" t="s">
        <v>14</v>
      </c>
      <c r="I2454">
        <v>25.93</v>
      </c>
      <c r="J2454">
        <v>79</v>
      </c>
      <c r="K2454">
        <v>5.2</v>
      </c>
    </row>
    <row r="2455" spans="1:11" x14ac:dyDescent="0.3">
      <c r="A2455" s="1">
        <v>45492</v>
      </c>
      <c r="B2455" t="s">
        <v>37</v>
      </c>
      <c r="C2455" t="s">
        <v>42</v>
      </c>
      <c r="D2455">
        <v>25.358250000000002</v>
      </c>
      <c r="E2455">
        <v>88.510559999999998</v>
      </c>
      <c r="F2455">
        <v>146.4</v>
      </c>
      <c r="G2455" t="s">
        <v>33</v>
      </c>
      <c r="H2455" t="s">
        <v>75</v>
      </c>
      <c r="I2455">
        <v>20.440000000000001</v>
      </c>
      <c r="J2455">
        <v>85</v>
      </c>
      <c r="K2455">
        <v>86.7</v>
      </c>
    </row>
    <row r="2456" spans="1:11" x14ac:dyDescent="0.3">
      <c r="A2456" s="1">
        <v>45354</v>
      </c>
      <c r="B2456" t="s">
        <v>26</v>
      </c>
      <c r="C2456" t="s">
        <v>55</v>
      </c>
      <c r="D2456">
        <v>11.172180000000001</v>
      </c>
      <c r="E2456">
        <v>79.967690000000005</v>
      </c>
      <c r="F2456">
        <v>11.17</v>
      </c>
      <c r="G2456" t="s">
        <v>24</v>
      </c>
      <c r="H2456" t="s">
        <v>25</v>
      </c>
      <c r="I2456">
        <v>27.23</v>
      </c>
      <c r="J2456">
        <v>65</v>
      </c>
      <c r="K2456">
        <v>32.9</v>
      </c>
    </row>
    <row r="2457" spans="1:11" x14ac:dyDescent="0.3">
      <c r="A2457" s="1">
        <v>45405</v>
      </c>
      <c r="B2457" t="s">
        <v>37</v>
      </c>
      <c r="C2457" t="s">
        <v>38</v>
      </c>
      <c r="D2457">
        <v>26.941330000000001</v>
      </c>
      <c r="E2457">
        <v>88.099599999999995</v>
      </c>
      <c r="F2457">
        <v>2.04</v>
      </c>
      <c r="G2457" t="s">
        <v>13</v>
      </c>
      <c r="H2457" t="s">
        <v>14</v>
      </c>
      <c r="I2457">
        <v>26.41</v>
      </c>
      <c r="J2457">
        <v>55</v>
      </c>
      <c r="K2457">
        <v>8</v>
      </c>
    </row>
    <row r="2458" spans="1:11" x14ac:dyDescent="0.3">
      <c r="A2458" s="1">
        <v>45588</v>
      </c>
      <c r="B2458" t="s">
        <v>37</v>
      </c>
      <c r="C2458" t="s">
        <v>38</v>
      </c>
      <c r="D2458">
        <v>23.202970000000001</v>
      </c>
      <c r="E2458">
        <v>88.960220000000007</v>
      </c>
      <c r="F2458">
        <v>323.22000000000003</v>
      </c>
      <c r="G2458" t="s">
        <v>33</v>
      </c>
      <c r="H2458" t="s">
        <v>72</v>
      </c>
      <c r="I2458">
        <v>4.7699999999999996</v>
      </c>
      <c r="J2458">
        <v>100</v>
      </c>
      <c r="K2458">
        <v>127.9</v>
      </c>
    </row>
    <row r="2459" spans="1:11" x14ac:dyDescent="0.3">
      <c r="A2459" s="1">
        <v>45429</v>
      </c>
      <c r="B2459" t="s">
        <v>40</v>
      </c>
      <c r="C2459" t="s">
        <v>53</v>
      </c>
      <c r="D2459">
        <v>26.72044</v>
      </c>
      <c r="E2459">
        <v>93.849019999999996</v>
      </c>
      <c r="F2459">
        <v>4.2</v>
      </c>
      <c r="G2459" t="s">
        <v>17</v>
      </c>
      <c r="H2459" t="s">
        <v>14</v>
      </c>
      <c r="I2459">
        <v>25.66</v>
      </c>
      <c r="J2459">
        <v>66</v>
      </c>
      <c r="K2459">
        <v>3.5</v>
      </c>
    </row>
    <row r="2460" spans="1:11" x14ac:dyDescent="0.3">
      <c r="A2460" s="1">
        <v>45390</v>
      </c>
      <c r="B2460" t="s">
        <v>11</v>
      </c>
      <c r="C2460" t="s">
        <v>44</v>
      </c>
      <c r="D2460">
        <v>24.06879</v>
      </c>
      <c r="E2460">
        <v>68.208709999999996</v>
      </c>
      <c r="F2460">
        <v>1.26</v>
      </c>
      <c r="G2460" t="s">
        <v>13</v>
      </c>
      <c r="H2460" t="s">
        <v>14</v>
      </c>
      <c r="I2460">
        <v>26.45</v>
      </c>
      <c r="J2460">
        <v>56</v>
      </c>
      <c r="K2460">
        <v>28.7</v>
      </c>
    </row>
    <row r="2461" spans="1:11" x14ac:dyDescent="0.3">
      <c r="A2461" s="1">
        <v>45409</v>
      </c>
      <c r="B2461" t="s">
        <v>22</v>
      </c>
      <c r="C2461" t="s">
        <v>59</v>
      </c>
      <c r="D2461">
        <v>15.001390000000001</v>
      </c>
      <c r="E2461">
        <v>77.781989999999993</v>
      </c>
      <c r="F2461">
        <v>0.71</v>
      </c>
      <c r="G2461" t="s">
        <v>13</v>
      </c>
      <c r="H2461" t="s">
        <v>14</v>
      </c>
      <c r="I2461">
        <v>33</v>
      </c>
      <c r="J2461">
        <v>63</v>
      </c>
      <c r="K2461">
        <v>37.200000000000003</v>
      </c>
    </row>
    <row r="2462" spans="1:11" x14ac:dyDescent="0.3">
      <c r="A2462" s="1">
        <v>45354</v>
      </c>
      <c r="B2462" t="s">
        <v>20</v>
      </c>
      <c r="C2462" t="s">
        <v>68</v>
      </c>
      <c r="D2462">
        <v>18.68824</v>
      </c>
      <c r="E2462">
        <v>85.342730000000003</v>
      </c>
      <c r="F2462">
        <v>0</v>
      </c>
      <c r="G2462" t="s">
        <v>54</v>
      </c>
      <c r="H2462" t="s">
        <v>14</v>
      </c>
      <c r="I2462">
        <v>33.35</v>
      </c>
      <c r="J2462">
        <v>62</v>
      </c>
      <c r="K2462">
        <v>5.4</v>
      </c>
    </row>
    <row r="2463" spans="1:11" x14ac:dyDescent="0.3">
      <c r="A2463" s="1">
        <v>45572</v>
      </c>
      <c r="B2463" t="s">
        <v>28</v>
      </c>
      <c r="C2463" t="s">
        <v>57</v>
      </c>
      <c r="D2463">
        <v>18.065259999999999</v>
      </c>
      <c r="E2463">
        <v>79.45917</v>
      </c>
      <c r="F2463">
        <v>4.22</v>
      </c>
      <c r="G2463" t="s">
        <v>17</v>
      </c>
      <c r="H2463" t="s">
        <v>14</v>
      </c>
      <c r="I2463">
        <v>20.36</v>
      </c>
      <c r="J2463">
        <v>72</v>
      </c>
      <c r="K2463">
        <v>15.3</v>
      </c>
    </row>
    <row r="2464" spans="1:11" x14ac:dyDescent="0.3">
      <c r="A2464" s="1">
        <v>45416</v>
      </c>
      <c r="B2464" t="s">
        <v>22</v>
      </c>
      <c r="C2464" t="s">
        <v>23</v>
      </c>
      <c r="D2464">
        <v>14.53834</v>
      </c>
      <c r="E2464">
        <v>77.687430000000006</v>
      </c>
      <c r="F2464">
        <v>8.35</v>
      </c>
      <c r="G2464" t="s">
        <v>17</v>
      </c>
      <c r="H2464" t="s">
        <v>14</v>
      </c>
      <c r="I2464">
        <v>25.4</v>
      </c>
      <c r="J2464">
        <v>66</v>
      </c>
      <c r="K2464">
        <v>10.199999999999999</v>
      </c>
    </row>
    <row r="2465" spans="1:11" x14ac:dyDescent="0.3">
      <c r="A2465" s="1">
        <v>45610</v>
      </c>
      <c r="B2465" t="s">
        <v>22</v>
      </c>
      <c r="C2465" t="s">
        <v>59</v>
      </c>
      <c r="D2465">
        <v>12.31392</v>
      </c>
      <c r="E2465">
        <v>76.413849999999996</v>
      </c>
      <c r="F2465">
        <v>0</v>
      </c>
      <c r="G2465" t="s">
        <v>54</v>
      </c>
      <c r="H2465" t="s">
        <v>14</v>
      </c>
      <c r="I2465">
        <v>25.87</v>
      </c>
      <c r="J2465">
        <v>73</v>
      </c>
      <c r="K2465">
        <v>38.5</v>
      </c>
    </row>
    <row r="2466" spans="1:11" x14ac:dyDescent="0.3">
      <c r="A2466" s="1">
        <v>45452</v>
      </c>
      <c r="B2466" t="s">
        <v>26</v>
      </c>
      <c r="C2466" t="s">
        <v>63</v>
      </c>
      <c r="D2466">
        <v>11.25769</v>
      </c>
      <c r="E2466">
        <v>79.673029999999997</v>
      </c>
      <c r="F2466">
        <v>58.01</v>
      </c>
      <c r="G2466" t="s">
        <v>48</v>
      </c>
      <c r="H2466" t="s">
        <v>56</v>
      </c>
      <c r="I2466">
        <v>15.45</v>
      </c>
      <c r="J2466">
        <v>59</v>
      </c>
      <c r="K2466">
        <v>8.4</v>
      </c>
    </row>
    <row r="2467" spans="1:11" x14ac:dyDescent="0.3">
      <c r="A2467" s="1">
        <v>45383</v>
      </c>
      <c r="B2467" t="s">
        <v>11</v>
      </c>
      <c r="C2467" t="s">
        <v>44</v>
      </c>
      <c r="D2467">
        <v>21.080819999999999</v>
      </c>
      <c r="E2467">
        <v>68.962869999999995</v>
      </c>
      <c r="F2467">
        <v>1.04</v>
      </c>
      <c r="G2467" t="s">
        <v>13</v>
      </c>
      <c r="H2467" t="s">
        <v>14</v>
      </c>
      <c r="I2467">
        <v>32.01</v>
      </c>
      <c r="J2467">
        <v>56</v>
      </c>
      <c r="K2467">
        <v>6.8</v>
      </c>
    </row>
    <row r="2468" spans="1:11" x14ac:dyDescent="0.3">
      <c r="A2468" s="1">
        <v>45418</v>
      </c>
      <c r="B2468" t="s">
        <v>22</v>
      </c>
      <c r="C2468" t="s">
        <v>51</v>
      </c>
      <c r="D2468">
        <v>14.75841</v>
      </c>
      <c r="E2468">
        <v>78.244380000000007</v>
      </c>
      <c r="F2468">
        <v>1.25</v>
      </c>
      <c r="G2468" t="s">
        <v>13</v>
      </c>
      <c r="H2468" t="s">
        <v>14</v>
      </c>
      <c r="I2468">
        <v>30.96</v>
      </c>
      <c r="J2468">
        <v>57</v>
      </c>
      <c r="K2468">
        <v>12.6</v>
      </c>
    </row>
    <row r="2469" spans="1:11" x14ac:dyDescent="0.3">
      <c r="A2469" s="1">
        <v>45387</v>
      </c>
      <c r="B2469" t="s">
        <v>15</v>
      </c>
      <c r="C2469" t="s">
        <v>43</v>
      </c>
      <c r="D2469">
        <v>21.817039999999999</v>
      </c>
      <c r="E2469">
        <v>78.727900000000005</v>
      </c>
      <c r="F2469">
        <v>16.97</v>
      </c>
      <c r="G2469" t="s">
        <v>24</v>
      </c>
      <c r="H2469" t="s">
        <v>25</v>
      </c>
      <c r="I2469">
        <v>30.6</v>
      </c>
      <c r="J2469">
        <v>71</v>
      </c>
      <c r="K2469">
        <v>28.1</v>
      </c>
    </row>
    <row r="2470" spans="1:11" x14ac:dyDescent="0.3">
      <c r="A2470" s="1">
        <v>45359</v>
      </c>
      <c r="B2470" t="s">
        <v>26</v>
      </c>
      <c r="C2470" t="s">
        <v>55</v>
      </c>
      <c r="D2470">
        <v>11.14606</v>
      </c>
      <c r="E2470">
        <v>78.39864</v>
      </c>
      <c r="F2470">
        <v>15.77</v>
      </c>
      <c r="G2470" t="s">
        <v>24</v>
      </c>
      <c r="H2470" t="s">
        <v>25</v>
      </c>
      <c r="I2470">
        <v>24.4</v>
      </c>
      <c r="J2470">
        <v>64</v>
      </c>
      <c r="K2470">
        <v>2.9</v>
      </c>
    </row>
    <row r="2471" spans="1:11" x14ac:dyDescent="0.3">
      <c r="A2471" s="1">
        <v>45292</v>
      </c>
      <c r="B2471" t="s">
        <v>11</v>
      </c>
      <c r="C2471" t="s">
        <v>12</v>
      </c>
      <c r="D2471">
        <v>20.61514</v>
      </c>
      <c r="E2471">
        <v>69.531180000000006</v>
      </c>
      <c r="F2471">
        <v>7.08</v>
      </c>
      <c r="G2471" t="s">
        <v>17</v>
      </c>
      <c r="H2471" t="s">
        <v>14</v>
      </c>
      <c r="I2471">
        <v>26.89</v>
      </c>
      <c r="J2471">
        <v>57</v>
      </c>
      <c r="K2471">
        <v>39.4</v>
      </c>
    </row>
    <row r="2472" spans="1:11" x14ac:dyDescent="0.3">
      <c r="A2472" s="1">
        <v>45577</v>
      </c>
      <c r="B2472" t="s">
        <v>20</v>
      </c>
      <c r="C2472" t="s">
        <v>68</v>
      </c>
      <c r="D2472">
        <v>20.268260000000001</v>
      </c>
      <c r="E2472">
        <v>83.670519999999996</v>
      </c>
      <c r="F2472">
        <v>6.99</v>
      </c>
      <c r="G2472" t="s">
        <v>17</v>
      </c>
      <c r="H2472" t="s">
        <v>14</v>
      </c>
      <c r="I2472">
        <v>23.05</v>
      </c>
      <c r="J2472">
        <v>60</v>
      </c>
      <c r="K2472">
        <v>34.6</v>
      </c>
    </row>
    <row r="2473" spans="1:11" x14ac:dyDescent="0.3">
      <c r="A2473" s="1">
        <v>45541</v>
      </c>
      <c r="B2473" t="s">
        <v>37</v>
      </c>
      <c r="C2473" t="s">
        <v>61</v>
      </c>
      <c r="D2473">
        <v>23.103670000000001</v>
      </c>
      <c r="E2473">
        <v>87.783389999999997</v>
      </c>
      <c r="F2473">
        <v>4.55</v>
      </c>
      <c r="G2473" t="s">
        <v>17</v>
      </c>
      <c r="H2473" t="s">
        <v>14</v>
      </c>
      <c r="I2473">
        <v>29.81</v>
      </c>
      <c r="J2473">
        <v>40</v>
      </c>
      <c r="K2473">
        <v>5.9</v>
      </c>
    </row>
    <row r="2474" spans="1:11" x14ac:dyDescent="0.3">
      <c r="A2474" s="1">
        <v>45595</v>
      </c>
      <c r="B2474" t="s">
        <v>22</v>
      </c>
      <c r="C2474" t="s">
        <v>59</v>
      </c>
      <c r="D2474">
        <v>13.9473</v>
      </c>
      <c r="E2474">
        <v>76.68356</v>
      </c>
      <c r="F2474">
        <v>1.22</v>
      </c>
      <c r="G2474" t="s">
        <v>13</v>
      </c>
      <c r="H2474" t="s">
        <v>14</v>
      </c>
      <c r="I2474">
        <v>22.34</v>
      </c>
      <c r="J2474">
        <v>54</v>
      </c>
      <c r="K2474">
        <v>11.2</v>
      </c>
    </row>
    <row r="2475" spans="1:11" x14ac:dyDescent="0.3">
      <c r="A2475" s="1">
        <v>45595</v>
      </c>
      <c r="B2475" t="s">
        <v>26</v>
      </c>
      <c r="C2475" t="s">
        <v>55</v>
      </c>
      <c r="D2475">
        <v>10.868119999999999</v>
      </c>
      <c r="E2475">
        <v>77.308949999999996</v>
      </c>
      <c r="F2475">
        <v>9.4</v>
      </c>
      <c r="G2475" t="s">
        <v>17</v>
      </c>
      <c r="H2475" t="s">
        <v>14</v>
      </c>
      <c r="I2475">
        <v>30.26</v>
      </c>
      <c r="J2475">
        <v>63</v>
      </c>
      <c r="K2475">
        <v>16.100000000000001</v>
      </c>
    </row>
    <row r="2476" spans="1:11" x14ac:dyDescent="0.3">
      <c r="A2476" s="1">
        <v>45342</v>
      </c>
      <c r="B2476" t="s">
        <v>37</v>
      </c>
      <c r="C2476" t="s">
        <v>65</v>
      </c>
      <c r="D2476">
        <v>24.92625</v>
      </c>
      <c r="E2476">
        <v>88.48312</v>
      </c>
      <c r="F2476">
        <v>0</v>
      </c>
      <c r="G2476" t="s">
        <v>54</v>
      </c>
      <c r="H2476" t="s">
        <v>14</v>
      </c>
      <c r="I2476">
        <v>21.25</v>
      </c>
      <c r="J2476">
        <v>67</v>
      </c>
      <c r="K2476">
        <v>4.2</v>
      </c>
    </row>
    <row r="2477" spans="1:11" x14ac:dyDescent="0.3">
      <c r="A2477" s="1">
        <v>45360</v>
      </c>
      <c r="B2477" t="s">
        <v>40</v>
      </c>
      <c r="C2477" t="s">
        <v>53</v>
      </c>
      <c r="D2477">
        <v>24.820730000000001</v>
      </c>
      <c r="E2477">
        <v>94.625590000000003</v>
      </c>
      <c r="F2477">
        <v>10.71</v>
      </c>
      <c r="G2477" t="s">
        <v>24</v>
      </c>
      <c r="H2477" t="s">
        <v>25</v>
      </c>
      <c r="I2477">
        <v>34.659999999999997</v>
      </c>
      <c r="J2477">
        <v>52</v>
      </c>
      <c r="K2477">
        <v>36.200000000000003</v>
      </c>
    </row>
    <row r="2478" spans="1:11" x14ac:dyDescent="0.3">
      <c r="A2478" s="1">
        <v>45310</v>
      </c>
      <c r="B2478" t="s">
        <v>26</v>
      </c>
      <c r="C2478" t="s">
        <v>62</v>
      </c>
      <c r="D2478">
        <v>10.983750000000001</v>
      </c>
      <c r="E2478">
        <v>77.706220000000002</v>
      </c>
      <c r="F2478">
        <v>4.3600000000000003</v>
      </c>
      <c r="G2478" t="s">
        <v>17</v>
      </c>
      <c r="H2478" t="s">
        <v>14</v>
      </c>
      <c r="I2478">
        <v>22.94</v>
      </c>
      <c r="J2478">
        <v>67</v>
      </c>
      <c r="K2478">
        <v>4.0999999999999996</v>
      </c>
    </row>
    <row r="2479" spans="1:11" x14ac:dyDescent="0.3">
      <c r="A2479" s="1">
        <v>45398</v>
      </c>
      <c r="B2479" t="s">
        <v>20</v>
      </c>
      <c r="C2479" t="s">
        <v>68</v>
      </c>
      <c r="D2479">
        <v>21.548290000000001</v>
      </c>
      <c r="E2479">
        <v>86.862570000000005</v>
      </c>
      <c r="F2479">
        <v>6.71</v>
      </c>
      <c r="G2479" t="s">
        <v>17</v>
      </c>
      <c r="H2479" t="s">
        <v>14</v>
      </c>
      <c r="I2479">
        <v>28.42</v>
      </c>
      <c r="J2479">
        <v>55</v>
      </c>
      <c r="K2479">
        <v>15.1</v>
      </c>
    </row>
    <row r="2480" spans="1:11" x14ac:dyDescent="0.3">
      <c r="A2480" s="1">
        <v>45444</v>
      </c>
      <c r="B2480" t="s">
        <v>22</v>
      </c>
      <c r="C2480" t="s">
        <v>23</v>
      </c>
      <c r="D2480">
        <v>16.945889999999999</v>
      </c>
      <c r="E2480">
        <v>74.99212</v>
      </c>
      <c r="F2480">
        <v>26.1</v>
      </c>
      <c r="G2480" t="s">
        <v>24</v>
      </c>
      <c r="H2480" t="s">
        <v>25</v>
      </c>
      <c r="I2480">
        <v>21.33</v>
      </c>
      <c r="J2480">
        <v>58</v>
      </c>
      <c r="K2480">
        <v>24.3</v>
      </c>
    </row>
    <row r="2481" spans="1:11" x14ac:dyDescent="0.3">
      <c r="A2481" s="1">
        <v>45464</v>
      </c>
      <c r="B2481" t="s">
        <v>20</v>
      </c>
      <c r="C2481" t="s">
        <v>21</v>
      </c>
      <c r="D2481">
        <v>20.958159999999999</v>
      </c>
      <c r="E2481">
        <v>86.160809999999998</v>
      </c>
      <c r="F2481">
        <v>39.96</v>
      </c>
      <c r="G2481" t="s">
        <v>48</v>
      </c>
      <c r="H2481" t="s">
        <v>25</v>
      </c>
      <c r="I2481">
        <v>29.13</v>
      </c>
      <c r="J2481">
        <v>52</v>
      </c>
      <c r="K2481">
        <v>34.700000000000003</v>
      </c>
    </row>
    <row r="2482" spans="1:11" x14ac:dyDescent="0.3">
      <c r="A2482" s="1">
        <v>45599</v>
      </c>
      <c r="B2482" t="s">
        <v>15</v>
      </c>
      <c r="C2482" t="s">
        <v>16</v>
      </c>
      <c r="D2482">
        <v>17.444320000000001</v>
      </c>
      <c r="E2482">
        <v>73.166470000000004</v>
      </c>
      <c r="F2482">
        <v>13.75</v>
      </c>
      <c r="G2482" t="s">
        <v>24</v>
      </c>
      <c r="H2482" t="s">
        <v>25</v>
      </c>
      <c r="I2482">
        <v>21.34</v>
      </c>
      <c r="J2482">
        <v>74</v>
      </c>
      <c r="K2482">
        <v>15.9</v>
      </c>
    </row>
    <row r="2483" spans="1:11" x14ac:dyDescent="0.3">
      <c r="A2483" s="1">
        <v>45493</v>
      </c>
      <c r="B2483" t="s">
        <v>26</v>
      </c>
      <c r="C2483" t="s">
        <v>62</v>
      </c>
      <c r="D2483">
        <v>8.3063000000000002</v>
      </c>
      <c r="E2483">
        <v>78.768469999999994</v>
      </c>
      <c r="F2483">
        <v>13.47</v>
      </c>
      <c r="G2483" t="s">
        <v>24</v>
      </c>
      <c r="H2483" t="s">
        <v>25</v>
      </c>
      <c r="I2483">
        <v>28.3</v>
      </c>
      <c r="J2483">
        <v>65</v>
      </c>
      <c r="K2483">
        <v>27.4</v>
      </c>
    </row>
    <row r="2484" spans="1:11" x14ac:dyDescent="0.3">
      <c r="A2484" s="1">
        <v>45506</v>
      </c>
      <c r="B2484" t="s">
        <v>22</v>
      </c>
      <c r="C2484" t="s">
        <v>59</v>
      </c>
      <c r="D2484">
        <v>14.601889999999999</v>
      </c>
      <c r="E2484">
        <v>75.692859999999996</v>
      </c>
      <c r="F2484">
        <v>50.42</v>
      </c>
      <c r="G2484" t="s">
        <v>48</v>
      </c>
      <c r="H2484" t="s">
        <v>56</v>
      </c>
      <c r="I2484">
        <v>25.1</v>
      </c>
      <c r="J2484">
        <v>78</v>
      </c>
      <c r="K2484">
        <v>1.2</v>
      </c>
    </row>
    <row r="2485" spans="1:11" x14ac:dyDescent="0.3">
      <c r="A2485" s="1">
        <v>45635</v>
      </c>
      <c r="B2485" t="s">
        <v>18</v>
      </c>
      <c r="C2485" t="s">
        <v>49</v>
      </c>
      <c r="D2485">
        <v>26.507670000000001</v>
      </c>
      <c r="E2485">
        <v>85.852729999999994</v>
      </c>
      <c r="F2485">
        <v>2.59</v>
      </c>
      <c r="G2485" t="s">
        <v>17</v>
      </c>
      <c r="H2485" t="s">
        <v>14</v>
      </c>
      <c r="I2485">
        <v>14.5</v>
      </c>
      <c r="J2485">
        <v>53</v>
      </c>
      <c r="K2485">
        <v>4.9000000000000004</v>
      </c>
    </row>
    <row r="2486" spans="1:11" x14ac:dyDescent="0.3">
      <c r="A2486" s="1">
        <v>45525</v>
      </c>
      <c r="B2486" t="s">
        <v>20</v>
      </c>
      <c r="C2486" t="s">
        <v>52</v>
      </c>
      <c r="D2486">
        <v>21.54813</v>
      </c>
      <c r="E2486">
        <v>84.686899999999994</v>
      </c>
      <c r="F2486">
        <v>54.05</v>
      </c>
      <c r="G2486" t="s">
        <v>48</v>
      </c>
      <c r="H2486" t="s">
        <v>56</v>
      </c>
      <c r="I2486">
        <v>19.09</v>
      </c>
      <c r="J2486">
        <v>73</v>
      </c>
      <c r="K2486">
        <v>33.9</v>
      </c>
    </row>
    <row r="2487" spans="1:11" x14ac:dyDescent="0.3">
      <c r="A2487" s="1">
        <v>45377</v>
      </c>
      <c r="B2487" t="s">
        <v>15</v>
      </c>
      <c r="C2487" t="s">
        <v>45</v>
      </c>
      <c r="D2487">
        <v>18.30161</v>
      </c>
      <c r="E2487">
        <v>73.8643</v>
      </c>
      <c r="F2487">
        <v>4.13</v>
      </c>
      <c r="G2487" t="s">
        <v>17</v>
      </c>
      <c r="H2487" t="s">
        <v>14</v>
      </c>
      <c r="I2487">
        <v>29.45</v>
      </c>
      <c r="J2487">
        <v>70</v>
      </c>
      <c r="K2487">
        <v>31.7</v>
      </c>
    </row>
    <row r="2488" spans="1:11" x14ac:dyDescent="0.3">
      <c r="A2488" s="1">
        <v>45352</v>
      </c>
      <c r="B2488" t="s">
        <v>30</v>
      </c>
      <c r="C2488" t="s">
        <v>50</v>
      </c>
      <c r="D2488">
        <v>11.042669999999999</v>
      </c>
      <c r="E2488">
        <v>74.715720000000005</v>
      </c>
      <c r="F2488">
        <v>0</v>
      </c>
      <c r="G2488" t="s">
        <v>54</v>
      </c>
      <c r="H2488" t="s">
        <v>14</v>
      </c>
      <c r="I2488">
        <v>33.26</v>
      </c>
      <c r="J2488">
        <v>66</v>
      </c>
      <c r="K2488">
        <v>5.4</v>
      </c>
    </row>
    <row r="2489" spans="1:11" x14ac:dyDescent="0.3">
      <c r="A2489" s="1">
        <v>45489</v>
      </c>
      <c r="B2489" t="s">
        <v>26</v>
      </c>
      <c r="C2489" t="s">
        <v>55</v>
      </c>
      <c r="D2489">
        <v>9.1697600000000001</v>
      </c>
      <c r="E2489">
        <v>76.116129999999998</v>
      </c>
      <c r="F2489">
        <v>24.62</v>
      </c>
      <c r="G2489" t="s">
        <v>24</v>
      </c>
      <c r="H2489" t="s">
        <v>25</v>
      </c>
      <c r="I2489">
        <v>25.87</v>
      </c>
      <c r="J2489">
        <v>64</v>
      </c>
      <c r="K2489">
        <v>11.7</v>
      </c>
    </row>
    <row r="2490" spans="1:11" x14ac:dyDescent="0.3">
      <c r="A2490" s="1">
        <v>45294</v>
      </c>
      <c r="B2490" t="s">
        <v>22</v>
      </c>
      <c r="C2490" t="s">
        <v>69</v>
      </c>
      <c r="D2490">
        <v>16.826239999999999</v>
      </c>
      <c r="E2490">
        <v>78.437129999999996</v>
      </c>
      <c r="F2490">
        <v>11.48</v>
      </c>
      <c r="G2490" t="s">
        <v>24</v>
      </c>
      <c r="H2490" t="s">
        <v>25</v>
      </c>
      <c r="I2490">
        <v>21.2</v>
      </c>
      <c r="J2490">
        <v>74</v>
      </c>
      <c r="K2490">
        <v>7.8</v>
      </c>
    </row>
    <row r="2491" spans="1:11" x14ac:dyDescent="0.3">
      <c r="A2491" s="1">
        <v>45551</v>
      </c>
      <c r="B2491" t="s">
        <v>37</v>
      </c>
      <c r="C2491" t="s">
        <v>61</v>
      </c>
      <c r="D2491">
        <v>25.684180000000001</v>
      </c>
      <c r="E2491">
        <v>87.534840000000003</v>
      </c>
      <c r="F2491">
        <v>28.6</v>
      </c>
      <c r="G2491" t="s">
        <v>24</v>
      </c>
      <c r="H2491" t="s">
        <v>25</v>
      </c>
      <c r="I2491">
        <v>20.56</v>
      </c>
      <c r="J2491">
        <v>67</v>
      </c>
      <c r="K2491">
        <v>8.6999999999999993</v>
      </c>
    </row>
    <row r="2492" spans="1:11" x14ac:dyDescent="0.3">
      <c r="A2492" s="1">
        <v>45342</v>
      </c>
      <c r="B2492" t="s">
        <v>20</v>
      </c>
      <c r="C2492" t="s">
        <v>36</v>
      </c>
      <c r="D2492">
        <v>19.953620000000001</v>
      </c>
      <c r="E2492">
        <v>86.690910000000002</v>
      </c>
      <c r="F2492">
        <v>9.57</v>
      </c>
      <c r="G2492" t="s">
        <v>17</v>
      </c>
      <c r="H2492" t="s">
        <v>14</v>
      </c>
      <c r="I2492">
        <v>26.21</v>
      </c>
      <c r="J2492">
        <v>59</v>
      </c>
      <c r="K2492">
        <v>27.8</v>
      </c>
    </row>
    <row r="2493" spans="1:11" x14ac:dyDescent="0.3">
      <c r="A2493" s="1">
        <v>45339</v>
      </c>
      <c r="B2493" t="s">
        <v>15</v>
      </c>
      <c r="C2493" t="s">
        <v>32</v>
      </c>
      <c r="D2493">
        <v>18.39509</v>
      </c>
      <c r="E2493">
        <v>75.737979999999993</v>
      </c>
      <c r="F2493">
        <v>3.69</v>
      </c>
      <c r="G2493" t="s">
        <v>17</v>
      </c>
      <c r="H2493" t="s">
        <v>14</v>
      </c>
      <c r="I2493">
        <v>26.1</v>
      </c>
      <c r="J2493">
        <v>66</v>
      </c>
      <c r="K2493">
        <v>28.5</v>
      </c>
    </row>
    <row r="2494" spans="1:11" x14ac:dyDescent="0.3">
      <c r="A2494" s="1">
        <v>45519</v>
      </c>
      <c r="B2494" t="s">
        <v>15</v>
      </c>
      <c r="C2494" t="s">
        <v>32</v>
      </c>
      <c r="D2494">
        <v>18.11702</v>
      </c>
      <c r="E2494">
        <v>76.139309999999995</v>
      </c>
      <c r="F2494">
        <v>0</v>
      </c>
      <c r="G2494" t="s">
        <v>54</v>
      </c>
      <c r="H2494" t="s">
        <v>14</v>
      </c>
      <c r="I2494">
        <v>26.86</v>
      </c>
      <c r="J2494">
        <v>66</v>
      </c>
      <c r="K2494">
        <v>5</v>
      </c>
    </row>
    <row r="2495" spans="1:11" x14ac:dyDescent="0.3">
      <c r="A2495" s="1">
        <v>45311</v>
      </c>
      <c r="B2495" t="s">
        <v>18</v>
      </c>
      <c r="C2495" t="s">
        <v>47</v>
      </c>
      <c r="D2495">
        <v>25.25806</v>
      </c>
      <c r="E2495">
        <v>87.743480000000005</v>
      </c>
      <c r="F2495">
        <v>13.97</v>
      </c>
      <c r="G2495" t="s">
        <v>24</v>
      </c>
      <c r="H2495" t="s">
        <v>25</v>
      </c>
      <c r="I2495">
        <v>21.45</v>
      </c>
      <c r="J2495">
        <v>52</v>
      </c>
      <c r="K2495">
        <v>8.6</v>
      </c>
    </row>
    <row r="2496" spans="1:11" x14ac:dyDescent="0.3">
      <c r="A2496" s="1">
        <v>45626</v>
      </c>
      <c r="B2496" t="s">
        <v>15</v>
      </c>
      <c r="C2496" t="s">
        <v>16</v>
      </c>
      <c r="D2496">
        <v>17.506080000000001</v>
      </c>
      <c r="E2496">
        <v>74.872810000000001</v>
      </c>
      <c r="F2496">
        <v>4.18</v>
      </c>
      <c r="G2496" t="s">
        <v>17</v>
      </c>
      <c r="H2496" t="s">
        <v>14</v>
      </c>
      <c r="I2496">
        <v>24.48</v>
      </c>
      <c r="J2496">
        <v>53</v>
      </c>
      <c r="K2496">
        <v>4.4000000000000004</v>
      </c>
    </row>
    <row r="2497" spans="1:11" x14ac:dyDescent="0.3">
      <c r="A2497" s="1">
        <v>45300</v>
      </c>
      <c r="B2497" t="s">
        <v>28</v>
      </c>
      <c r="C2497" t="s">
        <v>67</v>
      </c>
      <c r="D2497">
        <v>18.88618</v>
      </c>
      <c r="E2497">
        <v>80.909660000000002</v>
      </c>
      <c r="F2497">
        <v>4.8099999999999996</v>
      </c>
      <c r="G2497" t="s">
        <v>17</v>
      </c>
      <c r="H2497" t="s">
        <v>14</v>
      </c>
      <c r="I2497">
        <v>18.16</v>
      </c>
      <c r="J2497">
        <v>57</v>
      </c>
      <c r="K2497">
        <v>15.2</v>
      </c>
    </row>
    <row r="2498" spans="1:11" x14ac:dyDescent="0.3">
      <c r="A2498" s="1">
        <v>45360</v>
      </c>
      <c r="B2498" t="s">
        <v>28</v>
      </c>
      <c r="C2498" t="s">
        <v>29</v>
      </c>
      <c r="D2498">
        <v>18.252179999999999</v>
      </c>
      <c r="E2498">
        <v>81.635949999999994</v>
      </c>
      <c r="F2498">
        <v>232.88</v>
      </c>
      <c r="G2498" t="s">
        <v>33</v>
      </c>
      <c r="H2498" t="s">
        <v>76</v>
      </c>
      <c r="I2498">
        <v>18.059999999999999</v>
      </c>
      <c r="J2498">
        <v>88</v>
      </c>
      <c r="K2498">
        <v>80.3</v>
      </c>
    </row>
    <row r="2499" spans="1:11" x14ac:dyDescent="0.3">
      <c r="A2499" s="1">
        <v>45410</v>
      </c>
      <c r="B2499" t="s">
        <v>40</v>
      </c>
      <c r="C2499" t="s">
        <v>73</v>
      </c>
      <c r="D2499">
        <v>25.58755</v>
      </c>
      <c r="E2499">
        <v>91.209010000000006</v>
      </c>
      <c r="F2499">
        <v>0</v>
      </c>
      <c r="G2499" t="s">
        <v>54</v>
      </c>
      <c r="H2499" t="s">
        <v>14</v>
      </c>
      <c r="I2499">
        <v>26.29</v>
      </c>
      <c r="J2499">
        <v>58</v>
      </c>
      <c r="K2499">
        <v>4.0999999999999996</v>
      </c>
    </row>
    <row r="2500" spans="1:11" x14ac:dyDescent="0.3">
      <c r="A2500" s="1">
        <v>45598</v>
      </c>
      <c r="B2500" t="s">
        <v>15</v>
      </c>
      <c r="C2500" t="s">
        <v>45</v>
      </c>
      <c r="D2500">
        <v>21.688469999999999</v>
      </c>
      <c r="E2500">
        <v>74.873040000000003</v>
      </c>
      <c r="F2500">
        <v>28.53</v>
      </c>
      <c r="G2500" t="s">
        <v>24</v>
      </c>
      <c r="H2500" t="s">
        <v>25</v>
      </c>
      <c r="I2500">
        <v>22.57</v>
      </c>
      <c r="J2500">
        <v>71</v>
      </c>
      <c r="K2500">
        <v>12.5</v>
      </c>
    </row>
    <row r="2501" spans="1:11" x14ac:dyDescent="0.3">
      <c r="A2501" s="1">
        <v>45596</v>
      </c>
      <c r="B2501" t="s">
        <v>11</v>
      </c>
      <c r="C2501" t="s">
        <v>12</v>
      </c>
      <c r="D2501">
        <v>20.260190000000001</v>
      </c>
      <c r="E2501">
        <v>71.497789999999995</v>
      </c>
      <c r="F2501">
        <v>13.18</v>
      </c>
      <c r="G2501" t="s">
        <v>24</v>
      </c>
      <c r="H2501" t="s">
        <v>25</v>
      </c>
      <c r="I2501">
        <v>32.89</v>
      </c>
      <c r="J2501">
        <v>75</v>
      </c>
      <c r="K2501">
        <v>33.700000000000003</v>
      </c>
    </row>
    <row r="2502" spans="1:11" x14ac:dyDescent="0.3">
      <c r="A2502" s="1">
        <v>45468</v>
      </c>
      <c r="B2502" t="s">
        <v>28</v>
      </c>
      <c r="C2502" t="s">
        <v>29</v>
      </c>
      <c r="D2502">
        <v>13.03519</v>
      </c>
      <c r="E2502">
        <v>76.628079999999997</v>
      </c>
      <c r="F2502">
        <v>27.62</v>
      </c>
      <c r="G2502" t="s">
        <v>24</v>
      </c>
      <c r="H2502" t="s">
        <v>25</v>
      </c>
      <c r="I2502">
        <v>31.52</v>
      </c>
      <c r="J2502">
        <v>60</v>
      </c>
      <c r="K2502">
        <v>33.799999999999997</v>
      </c>
    </row>
    <row r="2503" spans="1:11" x14ac:dyDescent="0.3">
      <c r="A2503" s="1">
        <v>45555</v>
      </c>
      <c r="B2503" t="s">
        <v>28</v>
      </c>
      <c r="C2503" t="s">
        <v>67</v>
      </c>
      <c r="D2503">
        <v>14.687709999999999</v>
      </c>
      <c r="E2503">
        <v>79.289019999999994</v>
      </c>
      <c r="F2503">
        <v>45.09</v>
      </c>
      <c r="G2503" t="s">
        <v>48</v>
      </c>
      <c r="H2503" t="s">
        <v>25</v>
      </c>
      <c r="I2503">
        <v>19.66</v>
      </c>
      <c r="J2503">
        <v>66</v>
      </c>
      <c r="K2503">
        <v>3.4</v>
      </c>
    </row>
    <row r="2504" spans="1:11" x14ac:dyDescent="0.3">
      <c r="A2504" s="1">
        <v>45557</v>
      </c>
      <c r="B2504" t="s">
        <v>20</v>
      </c>
      <c r="C2504" t="s">
        <v>36</v>
      </c>
      <c r="D2504">
        <v>22.184280000000001</v>
      </c>
      <c r="E2504">
        <v>83.604680000000002</v>
      </c>
      <c r="F2504">
        <v>1.24</v>
      </c>
      <c r="G2504" t="s">
        <v>13</v>
      </c>
      <c r="H2504" t="s">
        <v>14</v>
      </c>
      <c r="I2504">
        <v>28.48</v>
      </c>
      <c r="J2504">
        <v>74</v>
      </c>
      <c r="K2504">
        <v>26.8</v>
      </c>
    </row>
    <row r="2505" spans="1:11" x14ac:dyDescent="0.3">
      <c r="A2505" s="1">
        <v>45461</v>
      </c>
      <c r="B2505" t="s">
        <v>30</v>
      </c>
      <c r="C2505" t="s">
        <v>31</v>
      </c>
      <c r="D2505">
        <v>10.17048</v>
      </c>
      <c r="E2505">
        <v>74.900549999999996</v>
      </c>
      <c r="F2505">
        <v>35.130000000000003</v>
      </c>
      <c r="G2505" t="s">
        <v>48</v>
      </c>
      <c r="H2505" t="s">
        <v>25</v>
      </c>
      <c r="I2505">
        <v>30.03</v>
      </c>
      <c r="J2505">
        <v>70</v>
      </c>
      <c r="K2505">
        <v>32.799999999999997</v>
      </c>
    </row>
    <row r="2506" spans="1:11" x14ac:dyDescent="0.3">
      <c r="A2506" s="1">
        <v>45540</v>
      </c>
      <c r="B2506" t="s">
        <v>26</v>
      </c>
      <c r="C2506" t="s">
        <v>63</v>
      </c>
      <c r="D2506">
        <v>12.99109</v>
      </c>
      <c r="E2506">
        <v>80.387889999999999</v>
      </c>
      <c r="F2506">
        <v>5.99</v>
      </c>
      <c r="G2506" t="s">
        <v>17</v>
      </c>
      <c r="H2506" t="s">
        <v>14</v>
      </c>
      <c r="I2506">
        <v>29.63</v>
      </c>
      <c r="J2506">
        <v>41</v>
      </c>
      <c r="K2506">
        <v>18.100000000000001</v>
      </c>
    </row>
    <row r="2507" spans="1:11" x14ac:dyDescent="0.3">
      <c r="A2507" s="1">
        <v>45456</v>
      </c>
      <c r="B2507" t="s">
        <v>30</v>
      </c>
      <c r="C2507" t="s">
        <v>31</v>
      </c>
      <c r="D2507">
        <v>12.704029999999999</v>
      </c>
      <c r="E2507">
        <v>76.288780000000003</v>
      </c>
      <c r="F2507">
        <v>6.41</v>
      </c>
      <c r="G2507" t="s">
        <v>17</v>
      </c>
      <c r="H2507" t="s">
        <v>14</v>
      </c>
      <c r="I2507">
        <v>24.47</v>
      </c>
      <c r="J2507">
        <v>43</v>
      </c>
      <c r="K2507">
        <v>6.8</v>
      </c>
    </row>
    <row r="2508" spans="1:11" x14ac:dyDescent="0.3">
      <c r="A2508" s="1">
        <v>45324</v>
      </c>
      <c r="B2508" t="s">
        <v>26</v>
      </c>
      <c r="C2508" t="s">
        <v>55</v>
      </c>
      <c r="D2508">
        <v>8.9718199999999992</v>
      </c>
      <c r="E2508">
        <v>80.323359999999994</v>
      </c>
      <c r="F2508">
        <v>3.52</v>
      </c>
      <c r="G2508" t="s">
        <v>17</v>
      </c>
      <c r="H2508" t="s">
        <v>14</v>
      </c>
      <c r="I2508">
        <v>19.73</v>
      </c>
      <c r="J2508">
        <v>60</v>
      </c>
      <c r="K2508">
        <v>33.6</v>
      </c>
    </row>
    <row r="2509" spans="1:11" x14ac:dyDescent="0.3">
      <c r="A2509" s="1">
        <v>45394</v>
      </c>
      <c r="B2509" t="s">
        <v>26</v>
      </c>
      <c r="C2509" t="s">
        <v>62</v>
      </c>
      <c r="D2509">
        <v>12.55738</v>
      </c>
      <c r="E2509">
        <v>76.659739999999999</v>
      </c>
      <c r="F2509">
        <v>19.89</v>
      </c>
      <c r="G2509" t="s">
        <v>24</v>
      </c>
      <c r="H2509" t="s">
        <v>25</v>
      </c>
      <c r="I2509">
        <v>25.32</v>
      </c>
      <c r="J2509">
        <v>52</v>
      </c>
      <c r="K2509">
        <v>21.8</v>
      </c>
    </row>
    <row r="2510" spans="1:11" x14ac:dyDescent="0.3">
      <c r="A2510" s="1">
        <v>45614</v>
      </c>
      <c r="B2510" t="s">
        <v>28</v>
      </c>
      <c r="C2510" t="s">
        <v>58</v>
      </c>
      <c r="D2510">
        <v>17.581659999999999</v>
      </c>
      <c r="E2510">
        <v>79.578659999999999</v>
      </c>
      <c r="F2510">
        <v>9.41</v>
      </c>
      <c r="G2510" t="s">
        <v>17</v>
      </c>
      <c r="H2510" t="s">
        <v>14</v>
      </c>
      <c r="I2510">
        <v>22.48</v>
      </c>
      <c r="J2510">
        <v>64</v>
      </c>
      <c r="K2510">
        <v>1.3</v>
      </c>
    </row>
    <row r="2511" spans="1:11" x14ac:dyDescent="0.3">
      <c r="A2511" s="1">
        <v>45568</v>
      </c>
      <c r="B2511" t="s">
        <v>30</v>
      </c>
      <c r="C2511" t="s">
        <v>31</v>
      </c>
      <c r="D2511">
        <v>10.30528</v>
      </c>
      <c r="E2511">
        <v>77.111230000000006</v>
      </c>
      <c r="F2511">
        <v>0</v>
      </c>
      <c r="G2511" t="s">
        <v>54</v>
      </c>
      <c r="H2511" t="s">
        <v>14</v>
      </c>
      <c r="I2511">
        <v>28.75</v>
      </c>
      <c r="J2511">
        <v>63</v>
      </c>
      <c r="K2511">
        <v>3.9</v>
      </c>
    </row>
    <row r="2512" spans="1:11" x14ac:dyDescent="0.3">
      <c r="A2512" s="1">
        <v>45479</v>
      </c>
      <c r="B2512" t="s">
        <v>11</v>
      </c>
      <c r="C2512" t="s">
        <v>12</v>
      </c>
      <c r="D2512">
        <v>20.102679999999999</v>
      </c>
      <c r="E2512">
        <v>73.03416</v>
      </c>
      <c r="F2512">
        <v>54.44</v>
      </c>
      <c r="G2512" t="s">
        <v>48</v>
      </c>
      <c r="H2512" t="s">
        <v>64</v>
      </c>
      <c r="I2512">
        <v>25.27</v>
      </c>
      <c r="J2512">
        <v>78</v>
      </c>
      <c r="K2512">
        <v>155.9</v>
      </c>
    </row>
    <row r="2513" spans="1:11" x14ac:dyDescent="0.3">
      <c r="A2513" s="1">
        <v>45652</v>
      </c>
      <c r="B2513" t="s">
        <v>26</v>
      </c>
      <c r="C2513" t="s">
        <v>55</v>
      </c>
      <c r="D2513">
        <v>8.5308600000000006</v>
      </c>
      <c r="E2513">
        <v>77.880859999999998</v>
      </c>
      <c r="F2513">
        <v>6.3</v>
      </c>
      <c r="G2513" t="s">
        <v>17</v>
      </c>
      <c r="H2513" t="s">
        <v>14</v>
      </c>
      <c r="I2513">
        <v>19.38</v>
      </c>
      <c r="J2513">
        <v>70</v>
      </c>
      <c r="K2513">
        <v>11.2</v>
      </c>
    </row>
    <row r="2514" spans="1:11" x14ac:dyDescent="0.3">
      <c r="A2514" s="1">
        <v>45436</v>
      </c>
      <c r="B2514" t="s">
        <v>26</v>
      </c>
      <c r="C2514" t="s">
        <v>27</v>
      </c>
      <c r="D2514">
        <v>10.29438</v>
      </c>
      <c r="E2514">
        <v>78.182829999999996</v>
      </c>
      <c r="F2514">
        <v>5.87</v>
      </c>
      <c r="G2514" t="s">
        <v>17</v>
      </c>
      <c r="H2514" t="s">
        <v>14</v>
      </c>
      <c r="I2514">
        <v>31.1</v>
      </c>
      <c r="J2514">
        <v>71</v>
      </c>
      <c r="K2514">
        <v>5.3</v>
      </c>
    </row>
    <row r="2515" spans="1:11" x14ac:dyDescent="0.3">
      <c r="A2515" s="1">
        <v>45638</v>
      </c>
      <c r="B2515" t="s">
        <v>26</v>
      </c>
      <c r="C2515" t="s">
        <v>63</v>
      </c>
      <c r="D2515">
        <v>10.195919999999999</v>
      </c>
      <c r="E2515">
        <v>76.768420000000006</v>
      </c>
      <c r="F2515">
        <v>1.62</v>
      </c>
      <c r="G2515" t="s">
        <v>13</v>
      </c>
      <c r="H2515" t="s">
        <v>14</v>
      </c>
      <c r="I2515">
        <v>21.36</v>
      </c>
      <c r="J2515">
        <v>59</v>
      </c>
      <c r="K2515">
        <v>36.200000000000003</v>
      </c>
    </row>
    <row r="2516" spans="1:11" x14ac:dyDescent="0.3">
      <c r="A2516" s="1">
        <v>45379</v>
      </c>
      <c r="B2516" t="s">
        <v>18</v>
      </c>
      <c r="C2516" t="s">
        <v>70</v>
      </c>
      <c r="D2516">
        <v>24.279</v>
      </c>
      <c r="E2516">
        <v>86.890900000000002</v>
      </c>
      <c r="F2516">
        <v>12.86</v>
      </c>
      <c r="G2516" t="s">
        <v>24</v>
      </c>
      <c r="H2516" t="s">
        <v>25</v>
      </c>
      <c r="I2516">
        <v>29.98</v>
      </c>
      <c r="J2516">
        <v>52</v>
      </c>
      <c r="K2516">
        <v>16.3</v>
      </c>
    </row>
    <row r="2517" spans="1:11" x14ac:dyDescent="0.3">
      <c r="A2517" s="1">
        <v>45374</v>
      </c>
      <c r="B2517" t="s">
        <v>28</v>
      </c>
      <c r="C2517" t="s">
        <v>29</v>
      </c>
      <c r="D2517">
        <v>16.643599999999999</v>
      </c>
      <c r="E2517">
        <v>79.812989999999999</v>
      </c>
      <c r="F2517">
        <v>319.58999999999997</v>
      </c>
      <c r="G2517" t="s">
        <v>33</v>
      </c>
      <c r="H2517" t="s">
        <v>34</v>
      </c>
      <c r="I2517">
        <v>14.42</v>
      </c>
      <c r="J2517">
        <v>100</v>
      </c>
      <c r="K2517">
        <v>102.1</v>
      </c>
    </row>
    <row r="2518" spans="1:11" x14ac:dyDescent="0.3">
      <c r="A2518" s="1">
        <v>45631</v>
      </c>
      <c r="B2518" t="s">
        <v>18</v>
      </c>
      <c r="C2518" t="s">
        <v>19</v>
      </c>
      <c r="D2518">
        <v>24.741</v>
      </c>
      <c r="E2518">
        <v>85.004840000000002</v>
      </c>
      <c r="F2518">
        <v>5.28</v>
      </c>
      <c r="G2518" t="s">
        <v>17</v>
      </c>
      <c r="H2518" t="s">
        <v>14</v>
      </c>
      <c r="I2518">
        <v>24.39</v>
      </c>
      <c r="J2518">
        <v>77</v>
      </c>
      <c r="K2518">
        <v>28</v>
      </c>
    </row>
    <row r="2519" spans="1:11" x14ac:dyDescent="0.3">
      <c r="A2519" s="1">
        <v>45434</v>
      </c>
      <c r="B2519" t="s">
        <v>26</v>
      </c>
      <c r="C2519" t="s">
        <v>55</v>
      </c>
      <c r="D2519">
        <v>12.75896</v>
      </c>
      <c r="E2519">
        <v>76.733059999999995</v>
      </c>
      <c r="F2519">
        <v>16.5</v>
      </c>
      <c r="G2519" t="s">
        <v>24</v>
      </c>
      <c r="H2519" t="s">
        <v>25</v>
      </c>
      <c r="I2519">
        <v>29.55</v>
      </c>
      <c r="J2519">
        <v>55</v>
      </c>
      <c r="K2519">
        <v>19.3</v>
      </c>
    </row>
    <row r="2520" spans="1:11" x14ac:dyDescent="0.3">
      <c r="A2520" s="1">
        <v>45443</v>
      </c>
      <c r="B2520" t="s">
        <v>15</v>
      </c>
      <c r="C2520" t="s">
        <v>43</v>
      </c>
      <c r="D2520">
        <v>21.176749999999998</v>
      </c>
      <c r="E2520">
        <v>73.883529999999993</v>
      </c>
      <c r="F2520">
        <v>3.79</v>
      </c>
      <c r="G2520" t="s">
        <v>17</v>
      </c>
      <c r="H2520" t="s">
        <v>14</v>
      </c>
      <c r="I2520">
        <v>22.87</v>
      </c>
      <c r="J2520">
        <v>60</v>
      </c>
      <c r="K2520">
        <v>4.9000000000000004</v>
      </c>
    </row>
    <row r="2521" spans="1:11" x14ac:dyDescent="0.3">
      <c r="A2521" s="1">
        <v>45630</v>
      </c>
      <c r="B2521" t="s">
        <v>18</v>
      </c>
      <c r="C2521" t="s">
        <v>70</v>
      </c>
      <c r="D2521">
        <v>24.956060000000001</v>
      </c>
      <c r="E2521">
        <v>85.233320000000006</v>
      </c>
      <c r="F2521">
        <v>6.83</v>
      </c>
      <c r="G2521" t="s">
        <v>17</v>
      </c>
      <c r="H2521" t="s">
        <v>14</v>
      </c>
      <c r="I2521">
        <v>24.94</v>
      </c>
      <c r="J2521">
        <v>57</v>
      </c>
      <c r="K2521">
        <v>28.9</v>
      </c>
    </row>
    <row r="2522" spans="1:11" x14ac:dyDescent="0.3">
      <c r="A2522" s="1">
        <v>45641</v>
      </c>
      <c r="B2522" t="s">
        <v>15</v>
      </c>
      <c r="C2522" t="s">
        <v>43</v>
      </c>
      <c r="D2522">
        <v>17.574819999999999</v>
      </c>
      <c r="E2522">
        <v>72.572500000000005</v>
      </c>
      <c r="F2522">
        <v>14.93</v>
      </c>
      <c r="G2522" t="s">
        <v>24</v>
      </c>
      <c r="H2522" t="s">
        <v>25</v>
      </c>
      <c r="I2522">
        <v>18.29</v>
      </c>
      <c r="J2522">
        <v>62</v>
      </c>
      <c r="K2522">
        <v>35.700000000000003</v>
      </c>
    </row>
    <row r="2523" spans="1:11" x14ac:dyDescent="0.3">
      <c r="A2523" s="1">
        <v>45404</v>
      </c>
      <c r="B2523" t="s">
        <v>28</v>
      </c>
      <c r="C2523" t="s">
        <v>29</v>
      </c>
      <c r="D2523">
        <v>13.225339999999999</v>
      </c>
      <c r="E2523">
        <v>78.28107</v>
      </c>
      <c r="F2523">
        <v>9.49</v>
      </c>
      <c r="G2523" t="s">
        <v>17</v>
      </c>
      <c r="H2523" t="s">
        <v>14</v>
      </c>
      <c r="I2523">
        <v>28.1</v>
      </c>
      <c r="J2523">
        <v>55</v>
      </c>
      <c r="K2523">
        <v>34.1</v>
      </c>
    </row>
    <row r="2524" spans="1:11" x14ac:dyDescent="0.3">
      <c r="A2524" s="1">
        <v>45603</v>
      </c>
      <c r="B2524" t="s">
        <v>20</v>
      </c>
      <c r="C2524" t="s">
        <v>68</v>
      </c>
      <c r="D2524">
        <v>20.211359999999999</v>
      </c>
      <c r="E2524">
        <v>83.65316</v>
      </c>
      <c r="F2524">
        <v>0.43</v>
      </c>
      <c r="G2524" t="s">
        <v>13</v>
      </c>
      <c r="H2524" t="s">
        <v>14</v>
      </c>
      <c r="I2524">
        <v>24.05</v>
      </c>
      <c r="J2524">
        <v>71</v>
      </c>
      <c r="K2524">
        <v>5.9</v>
      </c>
    </row>
    <row r="2525" spans="1:11" x14ac:dyDescent="0.3">
      <c r="A2525" s="1">
        <v>45338</v>
      </c>
      <c r="B2525" t="s">
        <v>26</v>
      </c>
      <c r="C2525" t="s">
        <v>27</v>
      </c>
      <c r="D2525">
        <v>13.383929999999999</v>
      </c>
      <c r="E2525">
        <v>76.048019999999994</v>
      </c>
      <c r="F2525">
        <v>5.85</v>
      </c>
      <c r="G2525" t="s">
        <v>17</v>
      </c>
      <c r="H2525" t="s">
        <v>14</v>
      </c>
      <c r="I2525">
        <v>18.89</v>
      </c>
      <c r="J2525">
        <v>72</v>
      </c>
      <c r="K2525">
        <v>1.4</v>
      </c>
    </row>
    <row r="2526" spans="1:11" x14ac:dyDescent="0.3">
      <c r="A2526" s="1">
        <v>45607</v>
      </c>
      <c r="B2526" t="s">
        <v>26</v>
      </c>
      <c r="C2526" t="s">
        <v>63</v>
      </c>
      <c r="D2526">
        <v>8.8337900000000005</v>
      </c>
      <c r="E2526">
        <v>76.29983</v>
      </c>
      <c r="F2526">
        <v>0.56999999999999995</v>
      </c>
      <c r="G2526" t="s">
        <v>13</v>
      </c>
      <c r="H2526" t="s">
        <v>14</v>
      </c>
      <c r="I2526">
        <v>25.34</v>
      </c>
      <c r="J2526">
        <v>71</v>
      </c>
      <c r="K2526">
        <v>14.6</v>
      </c>
    </row>
    <row r="2527" spans="1:11" x14ac:dyDescent="0.3">
      <c r="A2527" s="1">
        <v>45628</v>
      </c>
      <c r="B2527" t="s">
        <v>15</v>
      </c>
      <c r="C2527" t="s">
        <v>32</v>
      </c>
      <c r="D2527">
        <v>18.98235</v>
      </c>
      <c r="E2527">
        <v>74.997259999999997</v>
      </c>
      <c r="F2527">
        <v>170.58</v>
      </c>
      <c r="G2527" t="s">
        <v>33</v>
      </c>
      <c r="H2527" t="s">
        <v>34</v>
      </c>
      <c r="I2527">
        <v>8.86</v>
      </c>
      <c r="J2527">
        <v>93</v>
      </c>
      <c r="K2527">
        <v>59.2</v>
      </c>
    </row>
    <row r="2528" spans="1:11" x14ac:dyDescent="0.3">
      <c r="A2528" s="1">
        <v>45617</v>
      </c>
      <c r="B2528" t="s">
        <v>22</v>
      </c>
      <c r="C2528" t="s">
        <v>59</v>
      </c>
      <c r="D2528">
        <v>12.76853</v>
      </c>
      <c r="E2528">
        <v>77.646360000000001</v>
      </c>
      <c r="F2528">
        <v>129.02000000000001</v>
      </c>
      <c r="G2528" t="s">
        <v>33</v>
      </c>
      <c r="H2528" t="s">
        <v>72</v>
      </c>
      <c r="I2528">
        <v>17.010000000000002</v>
      </c>
      <c r="J2528">
        <v>73</v>
      </c>
      <c r="K2528">
        <v>100.4</v>
      </c>
    </row>
    <row r="2529" spans="1:11" x14ac:dyDescent="0.3">
      <c r="A2529" s="1">
        <v>45424</v>
      </c>
      <c r="B2529" t="s">
        <v>11</v>
      </c>
      <c r="C2529" t="s">
        <v>46</v>
      </c>
      <c r="D2529">
        <v>24.382770000000001</v>
      </c>
      <c r="E2529">
        <v>73.586770000000001</v>
      </c>
      <c r="F2529">
        <v>17.059999999999999</v>
      </c>
      <c r="G2529" t="s">
        <v>24</v>
      </c>
      <c r="H2529" t="s">
        <v>25</v>
      </c>
      <c r="I2529">
        <v>27.95</v>
      </c>
      <c r="J2529">
        <v>67</v>
      </c>
      <c r="K2529">
        <v>15.9</v>
      </c>
    </row>
    <row r="2530" spans="1:11" x14ac:dyDescent="0.3">
      <c r="A2530" s="1">
        <v>45317</v>
      </c>
      <c r="B2530" t="s">
        <v>18</v>
      </c>
      <c r="C2530" t="s">
        <v>19</v>
      </c>
      <c r="D2530">
        <v>27.321739999999998</v>
      </c>
      <c r="E2530">
        <v>84.773960000000002</v>
      </c>
      <c r="F2530">
        <v>8.33</v>
      </c>
      <c r="G2530" t="s">
        <v>17</v>
      </c>
      <c r="H2530" t="s">
        <v>14</v>
      </c>
      <c r="I2530">
        <v>19.3</v>
      </c>
      <c r="J2530">
        <v>61</v>
      </c>
      <c r="K2530">
        <v>10</v>
      </c>
    </row>
    <row r="2531" spans="1:11" x14ac:dyDescent="0.3">
      <c r="A2531" s="1">
        <v>45603</v>
      </c>
      <c r="B2531" t="s">
        <v>40</v>
      </c>
      <c r="C2531" t="s">
        <v>41</v>
      </c>
      <c r="D2531">
        <v>24.209389999999999</v>
      </c>
      <c r="E2531">
        <v>91.001369999999994</v>
      </c>
      <c r="F2531">
        <v>28.42</v>
      </c>
      <c r="G2531" t="s">
        <v>24</v>
      </c>
      <c r="H2531" t="s">
        <v>25</v>
      </c>
      <c r="I2531">
        <v>28.78</v>
      </c>
      <c r="J2531">
        <v>61</v>
      </c>
      <c r="K2531">
        <v>19</v>
      </c>
    </row>
    <row r="2532" spans="1:11" x14ac:dyDescent="0.3">
      <c r="A2532" s="1">
        <v>45616</v>
      </c>
      <c r="B2532" t="s">
        <v>37</v>
      </c>
      <c r="C2532" t="s">
        <v>65</v>
      </c>
      <c r="D2532">
        <v>21.950659999999999</v>
      </c>
      <c r="E2532">
        <v>87.931160000000006</v>
      </c>
      <c r="F2532">
        <v>1.01</v>
      </c>
      <c r="G2532" t="s">
        <v>13</v>
      </c>
      <c r="H2532" t="s">
        <v>14</v>
      </c>
      <c r="I2532">
        <v>31.34</v>
      </c>
      <c r="J2532">
        <v>63</v>
      </c>
      <c r="K2532">
        <v>26.7</v>
      </c>
    </row>
    <row r="2533" spans="1:11" x14ac:dyDescent="0.3">
      <c r="A2533" s="1">
        <v>45500</v>
      </c>
      <c r="B2533" t="s">
        <v>37</v>
      </c>
      <c r="C2533" t="s">
        <v>65</v>
      </c>
      <c r="D2533">
        <v>26.813980000000001</v>
      </c>
      <c r="E2533">
        <v>89.306269999999998</v>
      </c>
      <c r="F2533">
        <v>68.31</v>
      </c>
      <c r="G2533" t="s">
        <v>48</v>
      </c>
      <c r="H2533" t="s">
        <v>56</v>
      </c>
      <c r="I2533">
        <v>26.93</v>
      </c>
      <c r="J2533">
        <v>81</v>
      </c>
      <c r="K2533">
        <v>25</v>
      </c>
    </row>
    <row r="2534" spans="1:11" x14ac:dyDescent="0.3">
      <c r="A2534" s="1">
        <v>45497</v>
      </c>
      <c r="B2534" t="s">
        <v>22</v>
      </c>
      <c r="C2534" t="s">
        <v>59</v>
      </c>
      <c r="D2534">
        <v>12.50684</v>
      </c>
      <c r="E2534">
        <v>74.041589999999999</v>
      </c>
      <c r="F2534">
        <v>50.07</v>
      </c>
      <c r="G2534" t="s">
        <v>48</v>
      </c>
      <c r="H2534" t="s">
        <v>56</v>
      </c>
      <c r="I2534">
        <v>28.16</v>
      </c>
      <c r="J2534">
        <v>61</v>
      </c>
      <c r="K2534">
        <v>30.5</v>
      </c>
    </row>
    <row r="2535" spans="1:11" x14ac:dyDescent="0.3">
      <c r="A2535" s="1">
        <v>45297</v>
      </c>
      <c r="B2535" t="s">
        <v>26</v>
      </c>
      <c r="C2535" t="s">
        <v>62</v>
      </c>
      <c r="D2535">
        <v>13.011649999999999</v>
      </c>
      <c r="E2535">
        <v>77.213340000000002</v>
      </c>
      <c r="F2535">
        <v>2.4</v>
      </c>
      <c r="G2535" t="s">
        <v>13</v>
      </c>
      <c r="H2535" t="s">
        <v>14</v>
      </c>
      <c r="I2535">
        <v>23.25</v>
      </c>
      <c r="J2535">
        <v>54</v>
      </c>
      <c r="K2535">
        <v>4.0999999999999996</v>
      </c>
    </row>
    <row r="2536" spans="1:11" x14ac:dyDescent="0.3">
      <c r="A2536" s="1">
        <v>45621</v>
      </c>
      <c r="B2536" t="s">
        <v>18</v>
      </c>
      <c r="C2536" t="s">
        <v>70</v>
      </c>
      <c r="D2536">
        <v>24.58841</v>
      </c>
      <c r="E2536">
        <v>86.292910000000006</v>
      </c>
      <c r="F2536">
        <v>18.29</v>
      </c>
      <c r="G2536" t="s">
        <v>24</v>
      </c>
      <c r="H2536" t="s">
        <v>25</v>
      </c>
      <c r="I2536">
        <v>23.64</v>
      </c>
      <c r="J2536">
        <v>84</v>
      </c>
      <c r="K2536">
        <v>26.1</v>
      </c>
    </row>
    <row r="2537" spans="1:11" x14ac:dyDescent="0.3">
      <c r="A2537" s="1">
        <v>45456</v>
      </c>
      <c r="B2537" t="s">
        <v>18</v>
      </c>
      <c r="C2537" t="s">
        <v>70</v>
      </c>
      <c r="D2537">
        <v>24.197800000000001</v>
      </c>
      <c r="E2537">
        <v>84.861879999999999</v>
      </c>
      <c r="F2537">
        <v>37.69</v>
      </c>
      <c r="G2537" t="s">
        <v>48</v>
      </c>
      <c r="H2537" t="s">
        <v>25</v>
      </c>
      <c r="I2537">
        <v>24.2</v>
      </c>
      <c r="J2537">
        <v>54</v>
      </c>
      <c r="K2537">
        <v>38.4</v>
      </c>
    </row>
    <row r="2538" spans="1:11" x14ac:dyDescent="0.3">
      <c r="A2538" s="1">
        <v>45392</v>
      </c>
      <c r="B2538" t="s">
        <v>22</v>
      </c>
      <c r="C2538" t="s">
        <v>51</v>
      </c>
      <c r="D2538">
        <v>16.539719999999999</v>
      </c>
      <c r="E2538">
        <v>77.392160000000004</v>
      </c>
      <c r="F2538">
        <v>3.95</v>
      </c>
      <c r="G2538" t="s">
        <v>17</v>
      </c>
      <c r="H2538" t="s">
        <v>14</v>
      </c>
      <c r="I2538">
        <v>27.01</v>
      </c>
      <c r="J2538">
        <v>39</v>
      </c>
      <c r="K2538">
        <v>33.9</v>
      </c>
    </row>
    <row r="2539" spans="1:11" x14ac:dyDescent="0.3">
      <c r="A2539" s="1">
        <v>45536</v>
      </c>
      <c r="B2539" t="s">
        <v>22</v>
      </c>
      <c r="C2539" t="s">
        <v>23</v>
      </c>
      <c r="D2539">
        <v>17.466560000000001</v>
      </c>
      <c r="E2539">
        <v>77.404489999999996</v>
      </c>
      <c r="F2539">
        <v>4.9800000000000004</v>
      </c>
      <c r="G2539" t="s">
        <v>17</v>
      </c>
      <c r="H2539" t="s">
        <v>14</v>
      </c>
      <c r="I2539">
        <v>29.56</v>
      </c>
      <c r="J2539">
        <v>65</v>
      </c>
      <c r="K2539">
        <v>8.4</v>
      </c>
    </row>
    <row r="2540" spans="1:11" x14ac:dyDescent="0.3">
      <c r="A2540" s="1">
        <v>45409</v>
      </c>
      <c r="B2540" t="s">
        <v>11</v>
      </c>
      <c r="C2540" t="s">
        <v>46</v>
      </c>
      <c r="D2540">
        <v>21.086120000000001</v>
      </c>
      <c r="E2540">
        <v>71.308520000000001</v>
      </c>
      <c r="F2540">
        <v>20.21</v>
      </c>
      <c r="G2540" t="s">
        <v>24</v>
      </c>
      <c r="H2540" t="s">
        <v>25</v>
      </c>
      <c r="I2540">
        <v>33.1</v>
      </c>
      <c r="J2540">
        <v>67</v>
      </c>
      <c r="K2540">
        <v>37.799999999999997</v>
      </c>
    </row>
    <row r="2541" spans="1:11" x14ac:dyDescent="0.3">
      <c r="A2541" s="1">
        <v>45513</v>
      </c>
      <c r="B2541" t="s">
        <v>20</v>
      </c>
      <c r="C2541" t="s">
        <v>36</v>
      </c>
      <c r="D2541">
        <v>21.339729999999999</v>
      </c>
      <c r="E2541">
        <v>84.668629999999993</v>
      </c>
      <c r="F2541">
        <v>14.65</v>
      </c>
      <c r="G2541" t="s">
        <v>24</v>
      </c>
      <c r="H2541" t="s">
        <v>25</v>
      </c>
      <c r="I2541">
        <v>31.43</v>
      </c>
      <c r="J2541">
        <v>58</v>
      </c>
      <c r="K2541">
        <v>22.9</v>
      </c>
    </row>
    <row r="2542" spans="1:11" x14ac:dyDescent="0.3">
      <c r="A2542" s="1">
        <v>45631</v>
      </c>
      <c r="B2542" t="s">
        <v>30</v>
      </c>
      <c r="C2542" t="s">
        <v>71</v>
      </c>
      <c r="D2542">
        <v>10.81033</v>
      </c>
      <c r="E2542">
        <v>75.446960000000004</v>
      </c>
      <c r="F2542">
        <v>21.04</v>
      </c>
      <c r="G2542" t="s">
        <v>24</v>
      </c>
      <c r="H2542" t="s">
        <v>25</v>
      </c>
      <c r="I2542">
        <v>17.57</v>
      </c>
      <c r="J2542">
        <v>92</v>
      </c>
      <c r="K2542">
        <v>27.5</v>
      </c>
    </row>
    <row r="2543" spans="1:11" x14ac:dyDescent="0.3">
      <c r="A2543" s="1">
        <v>45367</v>
      </c>
      <c r="B2543" t="s">
        <v>18</v>
      </c>
      <c r="C2543" t="s">
        <v>49</v>
      </c>
      <c r="D2543">
        <v>25.14527</v>
      </c>
      <c r="E2543">
        <v>85.34769</v>
      </c>
      <c r="F2543">
        <v>11.57</v>
      </c>
      <c r="G2543" t="s">
        <v>24</v>
      </c>
      <c r="H2543" t="s">
        <v>25</v>
      </c>
      <c r="I2543">
        <v>30.85</v>
      </c>
      <c r="J2543">
        <v>60</v>
      </c>
      <c r="K2543">
        <v>3.5</v>
      </c>
    </row>
    <row r="2544" spans="1:11" x14ac:dyDescent="0.3">
      <c r="A2544" s="1">
        <v>45345</v>
      </c>
      <c r="B2544" t="s">
        <v>28</v>
      </c>
      <c r="C2544" t="s">
        <v>57</v>
      </c>
      <c r="D2544">
        <v>13.42418</v>
      </c>
      <c r="E2544">
        <v>78.892319999999998</v>
      </c>
      <c r="F2544">
        <v>2.64</v>
      </c>
      <c r="G2544" t="s">
        <v>17</v>
      </c>
      <c r="H2544" t="s">
        <v>14</v>
      </c>
      <c r="I2544">
        <v>23.22</v>
      </c>
      <c r="J2544">
        <v>66</v>
      </c>
      <c r="K2544">
        <v>30.6</v>
      </c>
    </row>
    <row r="2545" spans="1:11" x14ac:dyDescent="0.3">
      <c r="A2545" s="1">
        <v>45397</v>
      </c>
      <c r="B2545" t="s">
        <v>11</v>
      </c>
      <c r="C2545" t="s">
        <v>46</v>
      </c>
      <c r="D2545">
        <v>22.0198</v>
      </c>
      <c r="E2545">
        <v>71.211280000000002</v>
      </c>
      <c r="F2545">
        <v>19.420000000000002</v>
      </c>
      <c r="G2545" t="s">
        <v>24</v>
      </c>
      <c r="H2545" t="s">
        <v>25</v>
      </c>
      <c r="I2545">
        <v>32.44</v>
      </c>
      <c r="J2545">
        <v>64</v>
      </c>
      <c r="K2545">
        <v>5.2</v>
      </c>
    </row>
    <row r="2546" spans="1:11" x14ac:dyDescent="0.3">
      <c r="A2546" s="1">
        <v>45449</v>
      </c>
      <c r="B2546" t="s">
        <v>18</v>
      </c>
      <c r="C2546" t="s">
        <v>47</v>
      </c>
      <c r="D2546">
        <v>24.275449999999999</v>
      </c>
      <c r="E2546">
        <v>86.613140000000001</v>
      </c>
      <c r="F2546">
        <v>20.63</v>
      </c>
      <c r="G2546" t="s">
        <v>24</v>
      </c>
      <c r="H2546" t="s">
        <v>25</v>
      </c>
      <c r="I2546">
        <v>22.32</v>
      </c>
      <c r="J2546">
        <v>74</v>
      </c>
      <c r="K2546">
        <v>4.4000000000000004</v>
      </c>
    </row>
    <row r="2547" spans="1:11" x14ac:dyDescent="0.3">
      <c r="A2547" s="1">
        <v>45438</v>
      </c>
      <c r="B2547" t="s">
        <v>28</v>
      </c>
      <c r="C2547" t="s">
        <v>58</v>
      </c>
      <c r="D2547">
        <v>15.94909</v>
      </c>
      <c r="E2547">
        <v>83.804220000000001</v>
      </c>
      <c r="F2547">
        <v>0.5</v>
      </c>
      <c r="G2547" t="s">
        <v>13</v>
      </c>
      <c r="H2547" t="s">
        <v>14</v>
      </c>
      <c r="I2547">
        <v>23.81</v>
      </c>
      <c r="J2547">
        <v>59</v>
      </c>
      <c r="K2547">
        <v>31.7</v>
      </c>
    </row>
    <row r="2548" spans="1:11" x14ac:dyDescent="0.3">
      <c r="A2548" s="1">
        <v>45481</v>
      </c>
      <c r="B2548" t="s">
        <v>26</v>
      </c>
      <c r="C2548" t="s">
        <v>62</v>
      </c>
      <c r="D2548">
        <v>12.43712</v>
      </c>
      <c r="E2548">
        <v>76.690359999999998</v>
      </c>
      <c r="F2548">
        <v>8.67</v>
      </c>
      <c r="G2548" t="s">
        <v>17</v>
      </c>
      <c r="H2548" t="s">
        <v>14</v>
      </c>
      <c r="I2548">
        <v>27.41</v>
      </c>
      <c r="J2548">
        <v>67</v>
      </c>
      <c r="K2548">
        <v>13.5</v>
      </c>
    </row>
    <row r="2549" spans="1:11" x14ac:dyDescent="0.3">
      <c r="A2549" s="1">
        <v>45364</v>
      </c>
      <c r="B2549" t="s">
        <v>37</v>
      </c>
      <c r="C2549" t="s">
        <v>42</v>
      </c>
      <c r="D2549">
        <v>21.96349</v>
      </c>
      <c r="E2549">
        <v>89.286100000000005</v>
      </c>
      <c r="F2549">
        <v>0</v>
      </c>
      <c r="G2549" t="s">
        <v>54</v>
      </c>
      <c r="H2549" t="s">
        <v>14</v>
      </c>
      <c r="I2549">
        <v>28.69</v>
      </c>
      <c r="J2549">
        <v>48</v>
      </c>
      <c r="K2549">
        <v>32.700000000000003</v>
      </c>
    </row>
    <row r="2550" spans="1:11" x14ac:dyDescent="0.3">
      <c r="A2550" s="1">
        <v>45474</v>
      </c>
      <c r="B2550" t="s">
        <v>15</v>
      </c>
      <c r="C2550" t="s">
        <v>32</v>
      </c>
      <c r="D2550">
        <v>18.170470000000002</v>
      </c>
      <c r="E2550">
        <v>78.889139999999998</v>
      </c>
      <c r="F2550">
        <v>17.37</v>
      </c>
      <c r="G2550" t="s">
        <v>24</v>
      </c>
      <c r="H2550" t="s">
        <v>25</v>
      </c>
      <c r="I2550">
        <v>25.86</v>
      </c>
      <c r="J2550">
        <v>68</v>
      </c>
      <c r="K2550">
        <v>20.5</v>
      </c>
    </row>
    <row r="2551" spans="1:11" x14ac:dyDescent="0.3">
      <c r="A2551" s="1">
        <v>45308</v>
      </c>
      <c r="B2551" t="s">
        <v>15</v>
      </c>
      <c r="C2551" t="s">
        <v>32</v>
      </c>
      <c r="D2551">
        <v>17.774850000000001</v>
      </c>
      <c r="E2551">
        <v>78.359099999999998</v>
      </c>
      <c r="F2551">
        <v>9.8699999999999992</v>
      </c>
      <c r="G2551" t="s">
        <v>17</v>
      </c>
      <c r="H2551" t="s">
        <v>14</v>
      </c>
      <c r="I2551">
        <v>20.41</v>
      </c>
      <c r="J2551">
        <v>70</v>
      </c>
      <c r="K2551">
        <v>27.8</v>
      </c>
    </row>
    <row r="2552" spans="1:11" x14ac:dyDescent="0.3">
      <c r="A2552" s="1">
        <v>45359</v>
      </c>
      <c r="B2552" t="s">
        <v>37</v>
      </c>
      <c r="C2552" t="s">
        <v>38</v>
      </c>
      <c r="D2552">
        <v>25.19745</v>
      </c>
      <c r="E2552">
        <v>89.221270000000004</v>
      </c>
      <c r="F2552">
        <v>0</v>
      </c>
      <c r="G2552" t="s">
        <v>54</v>
      </c>
      <c r="H2552" t="s">
        <v>14</v>
      </c>
      <c r="I2552">
        <v>31.63</v>
      </c>
      <c r="J2552">
        <v>73</v>
      </c>
      <c r="K2552">
        <v>30.2</v>
      </c>
    </row>
    <row r="2553" spans="1:11" x14ac:dyDescent="0.3">
      <c r="A2553" s="1">
        <v>45435</v>
      </c>
      <c r="B2553" t="s">
        <v>18</v>
      </c>
      <c r="C2553" t="s">
        <v>19</v>
      </c>
      <c r="D2553">
        <v>24.13194</v>
      </c>
      <c r="E2553">
        <v>85.785089999999997</v>
      </c>
      <c r="F2553">
        <v>0.16</v>
      </c>
      <c r="G2553" t="s">
        <v>13</v>
      </c>
      <c r="H2553" t="s">
        <v>14</v>
      </c>
      <c r="I2553">
        <v>34.35</v>
      </c>
      <c r="J2553">
        <v>67</v>
      </c>
      <c r="K2553">
        <v>39</v>
      </c>
    </row>
    <row r="2554" spans="1:11" x14ac:dyDescent="0.3">
      <c r="A2554" s="1">
        <v>45417</v>
      </c>
      <c r="B2554" t="s">
        <v>40</v>
      </c>
      <c r="C2554" t="s">
        <v>66</v>
      </c>
      <c r="D2554">
        <v>26.839580000000002</v>
      </c>
      <c r="E2554">
        <v>89.811130000000006</v>
      </c>
      <c r="F2554">
        <v>9.24</v>
      </c>
      <c r="G2554" t="s">
        <v>17</v>
      </c>
      <c r="H2554" t="s">
        <v>14</v>
      </c>
      <c r="I2554">
        <v>29.78</v>
      </c>
      <c r="J2554">
        <v>71</v>
      </c>
      <c r="K2554">
        <v>34.299999999999997</v>
      </c>
    </row>
    <row r="2555" spans="1:11" x14ac:dyDescent="0.3">
      <c r="A2555" s="1">
        <v>45602</v>
      </c>
      <c r="B2555" t="s">
        <v>15</v>
      </c>
      <c r="C2555" t="s">
        <v>45</v>
      </c>
      <c r="D2555">
        <v>17.337260000000001</v>
      </c>
      <c r="E2555">
        <v>76.833609999999993</v>
      </c>
      <c r="F2555">
        <v>3.37</v>
      </c>
      <c r="G2555" t="s">
        <v>17</v>
      </c>
      <c r="H2555" t="s">
        <v>14</v>
      </c>
      <c r="I2555">
        <v>32.01</v>
      </c>
      <c r="J2555">
        <v>59</v>
      </c>
      <c r="K2555">
        <v>0</v>
      </c>
    </row>
    <row r="2556" spans="1:11" x14ac:dyDescent="0.3">
      <c r="A2556" s="1">
        <v>45490</v>
      </c>
      <c r="B2556" t="s">
        <v>18</v>
      </c>
      <c r="C2556" t="s">
        <v>49</v>
      </c>
      <c r="D2556">
        <v>25.442329999999998</v>
      </c>
      <c r="E2556">
        <v>84.624639999999999</v>
      </c>
      <c r="F2556">
        <v>78.709999999999994</v>
      </c>
      <c r="G2556" t="s">
        <v>48</v>
      </c>
      <c r="H2556" t="s">
        <v>64</v>
      </c>
      <c r="I2556">
        <v>30.55</v>
      </c>
      <c r="J2556">
        <v>81</v>
      </c>
      <c r="K2556">
        <v>121.2</v>
      </c>
    </row>
    <row r="2557" spans="1:11" x14ac:dyDescent="0.3">
      <c r="A2557" s="1">
        <v>45584</v>
      </c>
      <c r="B2557" t="s">
        <v>28</v>
      </c>
      <c r="C2557" t="s">
        <v>57</v>
      </c>
      <c r="D2557">
        <v>15.763400000000001</v>
      </c>
      <c r="E2557">
        <v>79.906679999999994</v>
      </c>
      <c r="F2557">
        <v>7.0000000000000007E-2</v>
      </c>
      <c r="G2557" t="s">
        <v>13</v>
      </c>
      <c r="H2557" t="s">
        <v>14</v>
      </c>
      <c r="I2557">
        <v>29.23</v>
      </c>
      <c r="J2557">
        <v>60</v>
      </c>
      <c r="K2557">
        <v>39.700000000000003</v>
      </c>
    </row>
    <row r="2558" spans="1:11" x14ac:dyDescent="0.3">
      <c r="A2558" s="1">
        <v>45463</v>
      </c>
      <c r="B2558" t="s">
        <v>30</v>
      </c>
      <c r="C2558" t="s">
        <v>50</v>
      </c>
      <c r="D2558">
        <v>10.21217</v>
      </c>
      <c r="E2558">
        <v>76.513909999999996</v>
      </c>
      <c r="F2558">
        <v>91.29</v>
      </c>
      <c r="G2558" t="s">
        <v>48</v>
      </c>
      <c r="H2558" t="s">
        <v>56</v>
      </c>
      <c r="I2558">
        <v>24.82</v>
      </c>
      <c r="J2558">
        <v>68</v>
      </c>
      <c r="K2558">
        <v>29.9</v>
      </c>
    </row>
    <row r="2559" spans="1:11" x14ac:dyDescent="0.3">
      <c r="A2559" s="1">
        <v>45301</v>
      </c>
      <c r="B2559" t="s">
        <v>11</v>
      </c>
      <c r="C2559" t="s">
        <v>60</v>
      </c>
      <c r="D2559">
        <v>23.005120000000002</v>
      </c>
      <c r="E2559">
        <v>68.838740000000001</v>
      </c>
      <c r="F2559">
        <v>6.56</v>
      </c>
      <c r="G2559" t="s">
        <v>17</v>
      </c>
      <c r="H2559" t="s">
        <v>14</v>
      </c>
      <c r="I2559">
        <v>22.85</v>
      </c>
      <c r="J2559">
        <v>51</v>
      </c>
      <c r="K2559">
        <v>15.3</v>
      </c>
    </row>
    <row r="2560" spans="1:11" x14ac:dyDescent="0.3">
      <c r="A2560" s="1">
        <v>45402</v>
      </c>
      <c r="B2560" t="s">
        <v>15</v>
      </c>
      <c r="C2560" t="s">
        <v>16</v>
      </c>
      <c r="D2560">
        <v>21.513000000000002</v>
      </c>
      <c r="E2560">
        <v>73.551130000000001</v>
      </c>
      <c r="F2560">
        <v>10.11</v>
      </c>
      <c r="G2560" t="s">
        <v>24</v>
      </c>
      <c r="H2560" t="s">
        <v>25</v>
      </c>
      <c r="I2560">
        <v>27.28</v>
      </c>
      <c r="J2560">
        <v>34</v>
      </c>
      <c r="K2560">
        <v>15.2</v>
      </c>
    </row>
    <row r="2561" spans="1:11" x14ac:dyDescent="0.3">
      <c r="A2561" s="1">
        <v>45611</v>
      </c>
      <c r="B2561" t="s">
        <v>26</v>
      </c>
      <c r="C2561" t="s">
        <v>27</v>
      </c>
      <c r="D2561">
        <v>9.4216200000000008</v>
      </c>
      <c r="E2561">
        <v>79.96669</v>
      </c>
      <c r="F2561">
        <v>8.18</v>
      </c>
      <c r="G2561" t="s">
        <v>17</v>
      </c>
      <c r="H2561" t="s">
        <v>14</v>
      </c>
      <c r="I2561">
        <v>26.46</v>
      </c>
      <c r="J2561">
        <v>54</v>
      </c>
      <c r="K2561">
        <v>9.6999999999999993</v>
      </c>
    </row>
    <row r="2562" spans="1:11" x14ac:dyDescent="0.3">
      <c r="A2562" s="1">
        <v>45308</v>
      </c>
      <c r="B2562" t="s">
        <v>37</v>
      </c>
      <c r="C2562" t="s">
        <v>61</v>
      </c>
      <c r="D2562">
        <v>22.44106</v>
      </c>
      <c r="E2562">
        <v>89.42116</v>
      </c>
      <c r="F2562">
        <v>5.63</v>
      </c>
      <c r="G2562" t="s">
        <v>17</v>
      </c>
      <c r="H2562" t="s">
        <v>14</v>
      </c>
      <c r="I2562">
        <v>23.15</v>
      </c>
      <c r="J2562">
        <v>38</v>
      </c>
      <c r="K2562">
        <v>10.6</v>
      </c>
    </row>
    <row r="2563" spans="1:11" x14ac:dyDescent="0.3">
      <c r="A2563" s="1">
        <v>45618</v>
      </c>
      <c r="B2563" t="s">
        <v>26</v>
      </c>
      <c r="C2563" t="s">
        <v>63</v>
      </c>
      <c r="D2563">
        <v>9.7711400000000008</v>
      </c>
      <c r="E2563">
        <v>80.387069999999994</v>
      </c>
      <c r="F2563">
        <v>21.19</v>
      </c>
      <c r="G2563" t="s">
        <v>24</v>
      </c>
      <c r="H2563" t="s">
        <v>25</v>
      </c>
      <c r="I2563">
        <v>18.670000000000002</v>
      </c>
      <c r="J2563">
        <v>51</v>
      </c>
      <c r="K2563">
        <v>25.3</v>
      </c>
    </row>
    <row r="2564" spans="1:11" x14ac:dyDescent="0.3">
      <c r="A2564" s="1">
        <v>45551</v>
      </c>
      <c r="B2564" t="s">
        <v>26</v>
      </c>
      <c r="C2564" t="s">
        <v>27</v>
      </c>
      <c r="D2564">
        <v>9.6404999999999994</v>
      </c>
      <c r="E2564">
        <v>78.141670000000005</v>
      </c>
      <c r="F2564">
        <v>2.61</v>
      </c>
      <c r="G2564" t="s">
        <v>17</v>
      </c>
      <c r="H2564" t="s">
        <v>14</v>
      </c>
      <c r="I2564">
        <v>20.23</v>
      </c>
      <c r="J2564">
        <v>63</v>
      </c>
      <c r="K2564">
        <v>24.3</v>
      </c>
    </row>
    <row r="2565" spans="1:11" x14ac:dyDescent="0.3">
      <c r="A2565" s="1">
        <v>45390</v>
      </c>
      <c r="B2565" t="s">
        <v>40</v>
      </c>
      <c r="C2565" t="s">
        <v>66</v>
      </c>
      <c r="D2565">
        <v>26.610910000000001</v>
      </c>
      <c r="E2565">
        <v>91.161829999999995</v>
      </c>
      <c r="F2565">
        <v>0.64</v>
      </c>
      <c r="G2565" t="s">
        <v>13</v>
      </c>
      <c r="H2565" t="s">
        <v>14</v>
      </c>
      <c r="I2565">
        <v>31.56</v>
      </c>
      <c r="J2565">
        <v>40</v>
      </c>
      <c r="K2565">
        <v>6.7</v>
      </c>
    </row>
    <row r="2566" spans="1:11" x14ac:dyDescent="0.3">
      <c r="A2566" s="1">
        <v>45506</v>
      </c>
      <c r="B2566" t="s">
        <v>15</v>
      </c>
      <c r="C2566" t="s">
        <v>45</v>
      </c>
      <c r="D2566">
        <v>18.686990000000002</v>
      </c>
      <c r="E2566">
        <v>74.686030000000002</v>
      </c>
      <c r="F2566">
        <v>11.45</v>
      </c>
      <c r="G2566" t="s">
        <v>24</v>
      </c>
      <c r="H2566" t="s">
        <v>25</v>
      </c>
      <c r="I2566">
        <v>29.3</v>
      </c>
      <c r="J2566">
        <v>63</v>
      </c>
      <c r="K2566">
        <v>25.3</v>
      </c>
    </row>
    <row r="2567" spans="1:11" x14ac:dyDescent="0.3">
      <c r="A2567" s="1">
        <v>45436</v>
      </c>
      <c r="B2567" t="s">
        <v>37</v>
      </c>
      <c r="C2567" t="s">
        <v>61</v>
      </c>
      <c r="D2567">
        <v>22.66489</v>
      </c>
      <c r="E2567">
        <v>89.243589999999998</v>
      </c>
      <c r="F2567">
        <v>11.71</v>
      </c>
      <c r="G2567" t="s">
        <v>24</v>
      </c>
      <c r="H2567" t="s">
        <v>25</v>
      </c>
      <c r="I2567">
        <v>23.5</v>
      </c>
      <c r="J2567">
        <v>68</v>
      </c>
      <c r="K2567">
        <v>16.2</v>
      </c>
    </row>
    <row r="2568" spans="1:11" x14ac:dyDescent="0.3">
      <c r="A2568" s="1">
        <v>45480</v>
      </c>
      <c r="B2568" t="s">
        <v>40</v>
      </c>
      <c r="C2568" t="s">
        <v>73</v>
      </c>
      <c r="D2568">
        <v>25.574729999999999</v>
      </c>
      <c r="E2568">
        <v>90.74718</v>
      </c>
      <c r="F2568">
        <v>314.58</v>
      </c>
      <c r="G2568" t="s">
        <v>33</v>
      </c>
      <c r="H2568" t="s">
        <v>75</v>
      </c>
      <c r="I2568">
        <v>7.93</v>
      </c>
      <c r="J2568">
        <v>100</v>
      </c>
      <c r="K2568">
        <v>135.1</v>
      </c>
    </row>
    <row r="2569" spans="1:11" x14ac:dyDescent="0.3">
      <c r="A2569" s="1">
        <v>45298</v>
      </c>
      <c r="B2569" t="s">
        <v>26</v>
      </c>
      <c r="C2569" t="s">
        <v>62</v>
      </c>
      <c r="D2569">
        <v>12.430339999999999</v>
      </c>
      <c r="E2569">
        <v>79.831699999999998</v>
      </c>
      <c r="F2569">
        <v>6.55</v>
      </c>
      <c r="G2569" t="s">
        <v>17</v>
      </c>
      <c r="H2569" t="s">
        <v>14</v>
      </c>
      <c r="I2569">
        <v>17.45</v>
      </c>
      <c r="J2569">
        <v>47</v>
      </c>
      <c r="K2569">
        <v>33.299999999999997</v>
      </c>
    </row>
    <row r="2570" spans="1:11" x14ac:dyDescent="0.3">
      <c r="A2570" s="1">
        <v>45616</v>
      </c>
      <c r="B2570" t="s">
        <v>11</v>
      </c>
      <c r="C2570" t="s">
        <v>60</v>
      </c>
      <c r="D2570">
        <v>20.099399999999999</v>
      </c>
      <c r="E2570">
        <v>70.723060000000004</v>
      </c>
      <c r="F2570">
        <v>26.9</v>
      </c>
      <c r="G2570" t="s">
        <v>24</v>
      </c>
      <c r="H2570" t="s">
        <v>25</v>
      </c>
      <c r="I2570">
        <v>20.67</v>
      </c>
      <c r="J2570">
        <v>62</v>
      </c>
      <c r="K2570">
        <v>20.7</v>
      </c>
    </row>
    <row r="2571" spans="1:11" x14ac:dyDescent="0.3">
      <c r="A2571" s="1">
        <v>45652</v>
      </c>
      <c r="B2571" t="s">
        <v>28</v>
      </c>
      <c r="C2571" t="s">
        <v>58</v>
      </c>
      <c r="D2571">
        <v>14.046989999999999</v>
      </c>
      <c r="E2571">
        <v>79.029629999999997</v>
      </c>
      <c r="F2571">
        <v>0.56999999999999995</v>
      </c>
      <c r="G2571" t="s">
        <v>13</v>
      </c>
      <c r="H2571" t="s">
        <v>14</v>
      </c>
      <c r="I2571">
        <v>20.29</v>
      </c>
      <c r="J2571">
        <v>58</v>
      </c>
      <c r="K2571">
        <v>5.2</v>
      </c>
    </row>
    <row r="2572" spans="1:11" x14ac:dyDescent="0.3">
      <c r="A2572" s="1">
        <v>45395</v>
      </c>
      <c r="B2572" t="s">
        <v>11</v>
      </c>
      <c r="C2572" t="s">
        <v>12</v>
      </c>
      <c r="D2572">
        <v>24.206659999999999</v>
      </c>
      <c r="E2572">
        <v>72.459159999999997</v>
      </c>
      <c r="F2572">
        <v>4.3499999999999996</v>
      </c>
      <c r="G2572" t="s">
        <v>17</v>
      </c>
      <c r="H2572" t="s">
        <v>14</v>
      </c>
      <c r="I2572">
        <v>27.77</v>
      </c>
      <c r="J2572">
        <v>67</v>
      </c>
      <c r="K2572">
        <v>20.3</v>
      </c>
    </row>
    <row r="2573" spans="1:11" x14ac:dyDescent="0.3">
      <c r="A2573" s="1">
        <v>45573</v>
      </c>
      <c r="B2573" t="s">
        <v>15</v>
      </c>
      <c r="C2573" t="s">
        <v>43</v>
      </c>
      <c r="D2573">
        <v>19.494540000000001</v>
      </c>
      <c r="E2573">
        <v>73.594859999999997</v>
      </c>
      <c r="F2573">
        <v>4.26</v>
      </c>
      <c r="G2573" t="s">
        <v>17</v>
      </c>
      <c r="H2573" t="s">
        <v>14</v>
      </c>
      <c r="I2573">
        <v>23.8</v>
      </c>
      <c r="J2573">
        <v>51</v>
      </c>
      <c r="K2573">
        <v>16.899999999999999</v>
      </c>
    </row>
    <row r="2574" spans="1:11" x14ac:dyDescent="0.3">
      <c r="A2574" s="1">
        <v>45614</v>
      </c>
      <c r="B2574" t="s">
        <v>11</v>
      </c>
      <c r="C2574" t="s">
        <v>46</v>
      </c>
      <c r="D2574">
        <v>23.76858</v>
      </c>
      <c r="E2574">
        <v>71.03143</v>
      </c>
      <c r="F2574">
        <v>5.15</v>
      </c>
      <c r="G2574" t="s">
        <v>17</v>
      </c>
      <c r="H2574" t="s">
        <v>14</v>
      </c>
      <c r="I2574">
        <v>26.45</v>
      </c>
      <c r="J2574">
        <v>41</v>
      </c>
      <c r="K2574">
        <v>24.6</v>
      </c>
    </row>
    <row r="2575" spans="1:11" x14ac:dyDescent="0.3">
      <c r="A2575" s="1">
        <v>45458</v>
      </c>
      <c r="B2575" t="s">
        <v>22</v>
      </c>
      <c r="C2575" t="s">
        <v>51</v>
      </c>
      <c r="D2575">
        <v>15.210369999999999</v>
      </c>
      <c r="E2575">
        <v>74.125280000000004</v>
      </c>
      <c r="F2575">
        <v>6.58</v>
      </c>
      <c r="G2575" t="s">
        <v>17</v>
      </c>
      <c r="H2575" t="s">
        <v>14</v>
      </c>
      <c r="I2575">
        <v>29.04</v>
      </c>
      <c r="J2575">
        <v>56</v>
      </c>
      <c r="K2575">
        <v>10.6</v>
      </c>
    </row>
    <row r="2576" spans="1:11" x14ac:dyDescent="0.3">
      <c r="A2576" s="1">
        <v>45583</v>
      </c>
      <c r="B2576" t="s">
        <v>28</v>
      </c>
      <c r="C2576" t="s">
        <v>57</v>
      </c>
      <c r="D2576">
        <v>17.973579999999998</v>
      </c>
      <c r="E2576">
        <v>76.872</v>
      </c>
      <c r="F2576">
        <v>2.69</v>
      </c>
      <c r="G2576" t="s">
        <v>17</v>
      </c>
      <c r="H2576" t="s">
        <v>14</v>
      </c>
      <c r="I2576">
        <v>18.93</v>
      </c>
      <c r="J2576">
        <v>56</v>
      </c>
      <c r="K2576">
        <v>11.2</v>
      </c>
    </row>
    <row r="2577" spans="1:11" x14ac:dyDescent="0.3">
      <c r="A2577" s="1">
        <v>45449</v>
      </c>
      <c r="B2577" t="s">
        <v>28</v>
      </c>
      <c r="C2577" t="s">
        <v>58</v>
      </c>
      <c r="D2577">
        <v>15.497299999999999</v>
      </c>
      <c r="E2577">
        <v>77.437269999999998</v>
      </c>
      <c r="F2577">
        <v>15.44</v>
      </c>
      <c r="G2577" t="s">
        <v>24</v>
      </c>
      <c r="H2577" t="s">
        <v>25</v>
      </c>
      <c r="I2577">
        <v>24.64</v>
      </c>
      <c r="J2577">
        <v>67</v>
      </c>
      <c r="K2577">
        <v>28.3</v>
      </c>
    </row>
    <row r="2578" spans="1:11" x14ac:dyDescent="0.3">
      <c r="A2578" s="1">
        <v>45375</v>
      </c>
      <c r="B2578" t="s">
        <v>37</v>
      </c>
      <c r="C2578" t="s">
        <v>38</v>
      </c>
      <c r="D2578">
        <v>22.194559999999999</v>
      </c>
      <c r="E2578">
        <v>89.580709999999996</v>
      </c>
      <c r="F2578">
        <v>35.29</v>
      </c>
      <c r="G2578" t="s">
        <v>48</v>
      </c>
      <c r="H2578" t="s">
        <v>25</v>
      </c>
      <c r="I2578">
        <v>34.11</v>
      </c>
      <c r="J2578">
        <v>66</v>
      </c>
      <c r="K2578">
        <v>18.8</v>
      </c>
    </row>
    <row r="2579" spans="1:11" x14ac:dyDescent="0.3">
      <c r="A2579" s="1">
        <v>45553</v>
      </c>
      <c r="B2579" t="s">
        <v>15</v>
      </c>
      <c r="C2579" t="s">
        <v>43</v>
      </c>
      <c r="D2579">
        <v>20.462389999999999</v>
      </c>
      <c r="E2579">
        <v>76.684510000000003</v>
      </c>
      <c r="F2579">
        <v>3.81</v>
      </c>
      <c r="G2579" t="s">
        <v>17</v>
      </c>
      <c r="H2579" t="s">
        <v>14</v>
      </c>
      <c r="I2579">
        <v>35.200000000000003</v>
      </c>
      <c r="J2579">
        <v>50</v>
      </c>
      <c r="K2579">
        <v>22.5</v>
      </c>
    </row>
    <row r="2580" spans="1:11" x14ac:dyDescent="0.3">
      <c r="A2580" s="1">
        <v>45397</v>
      </c>
      <c r="B2580" t="s">
        <v>37</v>
      </c>
      <c r="C2580" t="s">
        <v>38</v>
      </c>
      <c r="D2580">
        <v>24.48873</v>
      </c>
      <c r="E2580">
        <v>88.170469999999995</v>
      </c>
      <c r="F2580">
        <v>5.97</v>
      </c>
      <c r="G2580" t="s">
        <v>17</v>
      </c>
      <c r="H2580" t="s">
        <v>14</v>
      </c>
      <c r="I2580">
        <v>32.25</v>
      </c>
      <c r="J2580">
        <v>62</v>
      </c>
      <c r="K2580">
        <v>32.1</v>
      </c>
    </row>
    <row r="2581" spans="1:11" x14ac:dyDescent="0.3">
      <c r="A2581" s="1">
        <v>45628</v>
      </c>
      <c r="B2581" t="s">
        <v>28</v>
      </c>
      <c r="C2581" t="s">
        <v>58</v>
      </c>
      <c r="D2581">
        <v>15.36777</v>
      </c>
      <c r="E2581">
        <v>78.979749999999996</v>
      </c>
      <c r="F2581">
        <v>1.1599999999999999</v>
      </c>
      <c r="G2581" t="s">
        <v>13</v>
      </c>
      <c r="H2581" t="s">
        <v>14</v>
      </c>
      <c r="I2581">
        <v>23.89</v>
      </c>
      <c r="J2581">
        <v>62</v>
      </c>
      <c r="K2581">
        <v>17.3</v>
      </c>
    </row>
    <row r="2582" spans="1:11" x14ac:dyDescent="0.3">
      <c r="A2582" s="1">
        <v>45353</v>
      </c>
      <c r="B2582" t="s">
        <v>37</v>
      </c>
      <c r="C2582" t="s">
        <v>38</v>
      </c>
      <c r="D2582">
        <v>22.916979999999999</v>
      </c>
      <c r="E2582">
        <v>88.489879999999999</v>
      </c>
      <c r="F2582">
        <v>10.4</v>
      </c>
      <c r="G2582" t="s">
        <v>24</v>
      </c>
      <c r="H2582" t="s">
        <v>25</v>
      </c>
      <c r="I2582">
        <v>27.7</v>
      </c>
      <c r="J2582">
        <v>53</v>
      </c>
      <c r="K2582">
        <v>27.5</v>
      </c>
    </row>
    <row r="2583" spans="1:11" x14ac:dyDescent="0.3">
      <c r="A2583" s="1">
        <v>45390</v>
      </c>
      <c r="B2583" t="s">
        <v>30</v>
      </c>
      <c r="C2583" t="s">
        <v>71</v>
      </c>
      <c r="D2583">
        <v>9.3071099999999998</v>
      </c>
      <c r="E2583">
        <v>74.852509999999995</v>
      </c>
      <c r="F2583">
        <v>2.13</v>
      </c>
      <c r="G2583" t="s">
        <v>13</v>
      </c>
      <c r="H2583" t="s">
        <v>14</v>
      </c>
      <c r="I2583">
        <v>31.49</v>
      </c>
      <c r="J2583">
        <v>50</v>
      </c>
      <c r="K2583">
        <v>37.6</v>
      </c>
    </row>
    <row r="2584" spans="1:11" x14ac:dyDescent="0.3">
      <c r="A2584" s="1">
        <v>45310</v>
      </c>
      <c r="B2584" t="s">
        <v>15</v>
      </c>
      <c r="C2584" t="s">
        <v>32</v>
      </c>
      <c r="D2584">
        <v>21.418669999999999</v>
      </c>
      <c r="E2584">
        <v>75.588790000000003</v>
      </c>
      <c r="F2584">
        <v>10.56</v>
      </c>
      <c r="G2584" t="s">
        <v>24</v>
      </c>
      <c r="H2584" t="s">
        <v>25</v>
      </c>
      <c r="I2584">
        <v>27.46</v>
      </c>
      <c r="J2584">
        <v>58</v>
      </c>
      <c r="K2584">
        <v>39.9</v>
      </c>
    </row>
    <row r="2585" spans="1:11" x14ac:dyDescent="0.3">
      <c r="A2585" s="1">
        <v>45592</v>
      </c>
      <c r="B2585" t="s">
        <v>37</v>
      </c>
      <c r="C2585" t="s">
        <v>42</v>
      </c>
      <c r="D2585">
        <v>23.660039999999999</v>
      </c>
      <c r="E2585">
        <v>88.609639999999999</v>
      </c>
      <c r="F2585">
        <v>5.4</v>
      </c>
      <c r="G2585" t="s">
        <v>17</v>
      </c>
      <c r="H2585" t="s">
        <v>14</v>
      </c>
      <c r="I2585">
        <v>26.29</v>
      </c>
      <c r="J2585">
        <v>65</v>
      </c>
      <c r="K2585">
        <v>32.200000000000003</v>
      </c>
    </row>
    <row r="2586" spans="1:11" x14ac:dyDescent="0.3">
      <c r="A2586" s="1">
        <v>45448</v>
      </c>
      <c r="B2586" t="s">
        <v>28</v>
      </c>
      <c r="C2586" t="s">
        <v>29</v>
      </c>
      <c r="D2586">
        <v>13.56734</v>
      </c>
      <c r="E2586">
        <v>82.067080000000004</v>
      </c>
      <c r="F2586">
        <v>41.02</v>
      </c>
      <c r="G2586" t="s">
        <v>48</v>
      </c>
      <c r="H2586" t="s">
        <v>25</v>
      </c>
      <c r="I2586">
        <v>27.13</v>
      </c>
      <c r="J2586">
        <v>49</v>
      </c>
      <c r="K2586">
        <v>12.2</v>
      </c>
    </row>
    <row r="2587" spans="1:11" x14ac:dyDescent="0.3">
      <c r="A2587" s="1">
        <v>45393</v>
      </c>
      <c r="B2587" t="s">
        <v>37</v>
      </c>
      <c r="C2587" t="s">
        <v>42</v>
      </c>
      <c r="D2587">
        <v>26.901430000000001</v>
      </c>
      <c r="E2587">
        <v>88.360399999999998</v>
      </c>
      <c r="F2587">
        <v>2.99</v>
      </c>
      <c r="G2587" t="s">
        <v>17</v>
      </c>
      <c r="H2587" t="s">
        <v>14</v>
      </c>
      <c r="I2587">
        <v>30.9</v>
      </c>
      <c r="J2587">
        <v>57</v>
      </c>
      <c r="K2587">
        <v>22.2</v>
      </c>
    </row>
    <row r="2588" spans="1:11" x14ac:dyDescent="0.3">
      <c r="A2588" s="1">
        <v>45299</v>
      </c>
      <c r="B2588" t="s">
        <v>37</v>
      </c>
      <c r="C2588" t="s">
        <v>42</v>
      </c>
      <c r="D2588">
        <v>23.079920000000001</v>
      </c>
      <c r="E2588">
        <v>89.120949999999993</v>
      </c>
      <c r="F2588">
        <v>13.62</v>
      </c>
      <c r="G2588" t="s">
        <v>24</v>
      </c>
      <c r="H2588" t="s">
        <v>25</v>
      </c>
      <c r="I2588">
        <v>22.47</v>
      </c>
      <c r="J2588">
        <v>47</v>
      </c>
      <c r="K2588">
        <v>9.1</v>
      </c>
    </row>
    <row r="2589" spans="1:11" x14ac:dyDescent="0.3">
      <c r="A2589" s="1">
        <v>45390</v>
      </c>
      <c r="B2589" t="s">
        <v>18</v>
      </c>
      <c r="C2589" t="s">
        <v>47</v>
      </c>
      <c r="D2589">
        <v>25.883769999999998</v>
      </c>
      <c r="E2589">
        <v>86.366630000000001</v>
      </c>
      <c r="F2589">
        <v>1.98</v>
      </c>
      <c r="G2589" t="s">
        <v>13</v>
      </c>
      <c r="H2589" t="s">
        <v>14</v>
      </c>
      <c r="I2589">
        <v>21.33</v>
      </c>
      <c r="J2589">
        <v>67</v>
      </c>
      <c r="K2589">
        <v>25.1</v>
      </c>
    </row>
    <row r="2590" spans="1:11" x14ac:dyDescent="0.3">
      <c r="A2590" s="1">
        <v>45349</v>
      </c>
      <c r="B2590" t="s">
        <v>26</v>
      </c>
      <c r="C2590" t="s">
        <v>62</v>
      </c>
      <c r="D2590">
        <v>12.24098</v>
      </c>
      <c r="E2590">
        <v>77.20729</v>
      </c>
      <c r="F2590">
        <v>1.83</v>
      </c>
      <c r="G2590" t="s">
        <v>13</v>
      </c>
      <c r="H2590" t="s">
        <v>14</v>
      </c>
      <c r="I2590">
        <v>18.13</v>
      </c>
      <c r="J2590">
        <v>64</v>
      </c>
      <c r="K2590">
        <v>27.2</v>
      </c>
    </row>
    <row r="2591" spans="1:11" x14ac:dyDescent="0.3">
      <c r="A2591" s="1">
        <v>45410</v>
      </c>
      <c r="B2591" t="s">
        <v>20</v>
      </c>
      <c r="C2591" t="s">
        <v>36</v>
      </c>
      <c r="D2591">
        <v>21.794899999999998</v>
      </c>
      <c r="E2591">
        <v>84.049189999999996</v>
      </c>
      <c r="F2591">
        <v>0</v>
      </c>
      <c r="G2591" t="s">
        <v>54</v>
      </c>
      <c r="H2591" t="s">
        <v>14</v>
      </c>
      <c r="I2591">
        <v>30.03</v>
      </c>
      <c r="J2591">
        <v>74</v>
      </c>
      <c r="K2591">
        <v>9.1999999999999993</v>
      </c>
    </row>
    <row r="2592" spans="1:11" x14ac:dyDescent="0.3">
      <c r="A2592" s="1">
        <v>45510</v>
      </c>
      <c r="B2592" t="s">
        <v>28</v>
      </c>
      <c r="C2592" t="s">
        <v>58</v>
      </c>
      <c r="D2592">
        <v>13.21039</v>
      </c>
      <c r="E2592">
        <v>76.298029999999997</v>
      </c>
      <c r="F2592">
        <v>8.15</v>
      </c>
      <c r="G2592" t="s">
        <v>17</v>
      </c>
      <c r="H2592" t="s">
        <v>14</v>
      </c>
      <c r="I2592">
        <v>31.54</v>
      </c>
      <c r="J2592">
        <v>80</v>
      </c>
      <c r="K2592">
        <v>27.9</v>
      </c>
    </row>
    <row r="2593" spans="1:11" x14ac:dyDescent="0.3">
      <c r="A2593" s="1">
        <v>45429</v>
      </c>
      <c r="B2593" t="s">
        <v>40</v>
      </c>
      <c r="C2593" t="s">
        <v>66</v>
      </c>
      <c r="D2593">
        <v>26.277339999999999</v>
      </c>
      <c r="E2593">
        <v>94.001990000000006</v>
      </c>
      <c r="F2593">
        <v>3.06</v>
      </c>
      <c r="G2593" t="s">
        <v>17</v>
      </c>
      <c r="H2593" t="s">
        <v>14</v>
      </c>
      <c r="I2593">
        <v>34.01</v>
      </c>
      <c r="J2593">
        <v>53</v>
      </c>
      <c r="K2593">
        <v>18.600000000000001</v>
      </c>
    </row>
    <row r="2594" spans="1:11" x14ac:dyDescent="0.3">
      <c r="A2594" s="1">
        <v>45493</v>
      </c>
      <c r="B2594" t="s">
        <v>15</v>
      </c>
      <c r="C2594" t="s">
        <v>32</v>
      </c>
      <c r="D2594">
        <v>19.956769999999999</v>
      </c>
      <c r="E2594">
        <v>76.122140000000002</v>
      </c>
      <c r="F2594">
        <v>21.15</v>
      </c>
      <c r="G2594" t="s">
        <v>24</v>
      </c>
      <c r="H2594" t="s">
        <v>25</v>
      </c>
      <c r="I2594">
        <v>28.9</v>
      </c>
      <c r="J2594">
        <v>62</v>
      </c>
      <c r="K2594">
        <v>22.2</v>
      </c>
    </row>
    <row r="2595" spans="1:11" x14ac:dyDescent="0.3">
      <c r="A2595" s="1">
        <v>45395</v>
      </c>
      <c r="B2595" t="s">
        <v>30</v>
      </c>
      <c r="C2595" t="s">
        <v>71</v>
      </c>
      <c r="D2595">
        <v>12.146190000000001</v>
      </c>
      <c r="E2595">
        <v>75.720320000000001</v>
      </c>
      <c r="F2595">
        <v>6.04</v>
      </c>
      <c r="G2595" t="s">
        <v>17</v>
      </c>
      <c r="H2595" t="s">
        <v>14</v>
      </c>
      <c r="I2595">
        <v>26.77</v>
      </c>
      <c r="J2595">
        <v>70</v>
      </c>
      <c r="K2595">
        <v>38.700000000000003</v>
      </c>
    </row>
    <row r="2596" spans="1:11" x14ac:dyDescent="0.3">
      <c r="A2596" s="1">
        <v>45451</v>
      </c>
      <c r="B2596" t="s">
        <v>30</v>
      </c>
      <c r="C2596" t="s">
        <v>35</v>
      </c>
      <c r="D2596">
        <v>11.241110000000001</v>
      </c>
      <c r="E2596">
        <v>75.117649999999998</v>
      </c>
      <c r="F2596">
        <v>28.19</v>
      </c>
      <c r="G2596" t="s">
        <v>24</v>
      </c>
      <c r="H2596" t="s">
        <v>25</v>
      </c>
      <c r="I2596">
        <v>27.37</v>
      </c>
      <c r="J2596">
        <v>74</v>
      </c>
      <c r="K2596">
        <v>36</v>
      </c>
    </row>
    <row r="2597" spans="1:11" x14ac:dyDescent="0.3">
      <c r="A2597" s="1">
        <v>45458</v>
      </c>
      <c r="B2597" t="s">
        <v>18</v>
      </c>
      <c r="C2597" t="s">
        <v>47</v>
      </c>
      <c r="D2597">
        <v>25.520859999999999</v>
      </c>
      <c r="E2597">
        <v>87.543369999999996</v>
      </c>
      <c r="F2597">
        <v>12.24</v>
      </c>
      <c r="G2597" t="s">
        <v>24</v>
      </c>
      <c r="H2597" t="s">
        <v>25</v>
      </c>
      <c r="I2597">
        <v>25.24</v>
      </c>
      <c r="J2597">
        <v>65</v>
      </c>
      <c r="K2597">
        <v>8.4</v>
      </c>
    </row>
    <row r="2598" spans="1:11" x14ac:dyDescent="0.3">
      <c r="A2598" s="1">
        <v>45431</v>
      </c>
      <c r="B2598" t="s">
        <v>11</v>
      </c>
      <c r="C2598" t="s">
        <v>46</v>
      </c>
      <c r="D2598">
        <v>20.205210000000001</v>
      </c>
      <c r="E2598">
        <v>69.538120000000006</v>
      </c>
      <c r="F2598">
        <v>12.29</v>
      </c>
      <c r="G2598" t="s">
        <v>24</v>
      </c>
      <c r="H2598" t="s">
        <v>25</v>
      </c>
      <c r="I2598">
        <v>32.18</v>
      </c>
      <c r="J2598">
        <v>78</v>
      </c>
      <c r="K2598">
        <v>13.8</v>
      </c>
    </row>
    <row r="2599" spans="1:11" x14ac:dyDescent="0.3">
      <c r="A2599" s="1">
        <v>45548</v>
      </c>
      <c r="B2599" t="s">
        <v>22</v>
      </c>
      <c r="C2599" t="s">
        <v>59</v>
      </c>
      <c r="D2599">
        <v>12.75756</v>
      </c>
      <c r="E2599">
        <v>76.601320000000001</v>
      </c>
      <c r="F2599">
        <v>5.22</v>
      </c>
      <c r="G2599" t="s">
        <v>17</v>
      </c>
      <c r="H2599" t="s">
        <v>14</v>
      </c>
      <c r="I2599">
        <v>22.42</v>
      </c>
      <c r="J2599">
        <v>67</v>
      </c>
      <c r="K2599">
        <v>20.3</v>
      </c>
    </row>
    <row r="2600" spans="1:11" x14ac:dyDescent="0.3">
      <c r="A2600" s="1">
        <v>45597</v>
      </c>
      <c r="B2600" t="s">
        <v>22</v>
      </c>
      <c r="C2600" t="s">
        <v>59</v>
      </c>
      <c r="D2600">
        <v>14.592980000000001</v>
      </c>
      <c r="E2600">
        <v>75.560230000000004</v>
      </c>
      <c r="F2600">
        <v>7.08</v>
      </c>
      <c r="G2600" t="s">
        <v>17</v>
      </c>
      <c r="H2600" t="s">
        <v>14</v>
      </c>
      <c r="I2600">
        <v>25.16</v>
      </c>
      <c r="J2600">
        <v>84</v>
      </c>
      <c r="K2600">
        <v>30.5</v>
      </c>
    </row>
    <row r="2601" spans="1:11" x14ac:dyDescent="0.3">
      <c r="A2601" s="1">
        <v>45506</v>
      </c>
      <c r="B2601" t="s">
        <v>28</v>
      </c>
      <c r="C2601" t="s">
        <v>57</v>
      </c>
      <c r="D2601">
        <v>15.78913</v>
      </c>
      <c r="E2601">
        <v>81.044709999999995</v>
      </c>
      <c r="F2601">
        <v>10.62</v>
      </c>
      <c r="G2601" t="s">
        <v>24</v>
      </c>
      <c r="H2601" t="s">
        <v>25</v>
      </c>
      <c r="I2601">
        <v>29.11</v>
      </c>
      <c r="J2601">
        <v>54</v>
      </c>
      <c r="K2601">
        <v>18.899999999999999</v>
      </c>
    </row>
    <row r="2602" spans="1:11" x14ac:dyDescent="0.3">
      <c r="A2602" s="1">
        <v>45621</v>
      </c>
      <c r="B2602" t="s">
        <v>15</v>
      </c>
      <c r="C2602" t="s">
        <v>32</v>
      </c>
      <c r="D2602">
        <v>19.685210000000001</v>
      </c>
      <c r="E2602">
        <v>73.728999999999999</v>
      </c>
      <c r="F2602">
        <v>0</v>
      </c>
      <c r="G2602" t="s">
        <v>54</v>
      </c>
      <c r="H2602" t="s">
        <v>14</v>
      </c>
      <c r="I2602">
        <v>25.83</v>
      </c>
      <c r="J2602">
        <v>64</v>
      </c>
      <c r="K2602">
        <v>18.7</v>
      </c>
    </row>
    <row r="2603" spans="1:11" x14ac:dyDescent="0.3">
      <c r="A2603" s="1">
        <v>45363</v>
      </c>
      <c r="B2603" t="s">
        <v>22</v>
      </c>
      <c r="C2603" t="s">
        <v>59</v>
      </c>
      <c r="D2603">
        <v>14.89944</v>
      </c>
      <c r="E2603">
        <v>78.107600000000005</v>
      </c>
      <c r="F2603">
        <v>7.54</v>
      </c>
      <c r="G2603" t="s">
        <v>17</v>
      </c>
      <c r="H2603" t="s">
        <v>14</v>
      </c>
      <c r="I2603">
        <v>30.29</v>
      </c>
      <c r="J2603">
        <v>42</v>
      </c>
      <c r="K2603">
        <v>15.6</v>
      </c>
    </row>
    <row r="2604" spans="1:11" x14ac:dyDescent="0.3">
      <c r="A2604" s="1">
        <v>45320</v>
      </c>
      <c r="B2604" t="s">
        <v>37</v>
      </c>
      <c r="C2604" t="s">
        <v>61</v>
      </c>
      <c r="D2604">
        <v>22.606249999999999</v>
      </c>
      <c r="E2604">
        <v>87.892979999999994</v>
      </c>
      <c r="F2604">
        <v>1.08</v>
      </c>
      <c r="G2604" t="s">
        <v>13</v>
      </c>
      <c r="H2604" t="s">
        <v>14</v>
      </c>
      <c r="I2604">
        <v>23.3</v>
      </c>
      <c r="J2604">
        <v>56</v>
      </c>
      <c r="K2604">
        <v>25.1</v>
      </c>
    </row>
    <row r="2605" spans="1:11" x14ac:dyDescent="0.3">
      <c r="A2605" s="1">
        <v>45441</v>
      </c>
      <c r="B2605" t="s">
        <v>26</v>
      </c>
      <c r="C2605" t="s">
        <v>27</v>
      </c>
      <c r="D2605">
        <v>8.1991200000000006</v>
      </c>
      <c r="E2605">
        <v>77.403000000000006</v>
      </c>
      <c r="F2605">
        <v>0.05</v>
      </c>
      <c r="G2605" t="s">
        <v>13</v>
      </c>
      <c r="H2605" t="s">
        <v>14</v>
      </c>
      <c r="I2605">
        <v>32.369999999999997</v>
      </c>
      <c r="J2605">
        <v>42</v>
      </c>
      <c r="K2605">
        <v>12.5</v>
      </c>
    </row>
    <row r="2606" spans="1:11" x14ac:dyDescent="0.3">
      <c r="A2606" s="1">
        <v>45533</v>
      </c>
      <c r="B2606" t="s">
        <v>22</v>
      </c>
      <c r="C2606" t="s">
        <v>69</v>
      </c>
      <c r="D2606">
        <v>16.54571</v>
      </c>
      <c r="E2606">
        <v>75.085430000000002</v>
      </c>
      <c r="F2606">
        <v>292.39999999999998</v>
      </c>
      <c r="G2606" t="s">
        <v>33</v>
      </c>
      <c r="H2606" t="s">
        <v>76</v>
      </c>
      <c r="I2606">
        <v>12.28</v>
      </c>
      <c r="J2606">
        <v>100</v>
      </c>
      <c r="K2606">
        <v>137.69999999999999</v>
      </c>
    </row>
    <row r="2607" spans="1:11" x14ac:dyDescent="0.3">
      <c r="A2607" s="1">
        <v>45470</v>
      </c>
      <c r="B2607" t="s">
        <v>28</v>
      </c>
      <c r="C2607" t="s">
        <v>67</v>
      </c>
      <c r="D2607">
        <v>15.12997</v>
      </c>
      <c r="E2607">
        <v>78.565700000000007</v>
      </c>
      <c r="F2607">
        <v>70.150000000000006</v>
      </c>
      <c r="G2607" t="s">
        <v>48</v>
      </c>
      <c r="H2607" t="s">
        <v>56</v>
      </c>
      <c r="I2607">
        <v>20.57</v>
      </c>
      <c r="J2607">
        <v>77</v>
      </c>
      <c r="K2607">
        <v>38.9</v>
      </c>
    </row>
    <row r="2608" spans="1:11" x14ac:dyDescent="0.3">
      <c r="A2608" s="1">
        <v>45446</v>
      </c>
      <c r="B2608" t="s">
        <v>11</v>
      </c>
      <c r="C2608" t="s">
        <v>44</v>
      </c>
      <c r="D2608">
        <v>22.58756</v>
      </c>
      <c r="E2608">
        <v>73.368269999999995</v>
      </c>
      <c r="F2608">
        <v>2.6</v>
      </c>
      <c r="G2608" t="s">
        <v>17</v>
      </c>
      <c r="H2608" t="s">
        <v>14</v>
      </c>
      <c r="I2608">
        <v>24.81</v>
      </c>
      <c r="J2608">
        <v>43</v>
      </c>
      <c r="K2608">
        <v>3.5</v>
      </c>
    </row>
    <row r="2609" spans="1:11" x14ac:dyDescent="0.3">
      <c r="A2609" s="1">
        <v>45435</v>
      </c>
      <c r="B2609" t="s">
        <v>37</v>
      </c>
      <c r="C2609" t="s">
        <v>61</v>
      </c>
      <c r="D2609">
        <v>22.14385</v>
      </c>
      <c r="E2609">
        <v>88.661990000000003</v>
      </c>
      <c r="F2609">
        <v>0.92</v>
      </c>
      <c r="G2609" t="s">
        <v>13</v>
      </c>
      <c r="H2609" t="s">
        <v>14</v>
      </c>
      <c r="I2609">
        <v>30.04</v>
      </c>
      <c r="J2609">
        <v>61</v>
      </c>
      <c r="K2609">
        <v>20.5</v>
      </c>
    </row>
    <row r="2610" spans="1:11" x14ac:dyDescent="0.3">
      <c r="A2610" s="1">
        <v>45455</v>
      </c>
      <c r="B2610" t="s">
        <v>15</v>
      </c>
      <c r="C2610" t="s">
        <v>43</v>
      </c>
      <c r="D2610">
        <v>19.32498</v>
      </c>
      <c r="E2610">
        <v>77.719800000000006</v>
      </c>
      <c r="F2610">
        <v>6.72</v>
      </c>
      <c r="G2610" t="s">
        <v>17</v>
      </c>
      <c r="H2610" t="s">
        <v>14</v>
      </c>
      <c r="I2610">
        <v>32.61</v>
      </c>
      <c r="J2610">
        <v>82</v>
      </c>
      <c r="K2610">
        <v>9.8000000000000007</v>
      </c>
    </row>
    <row r="2611" spans="1:11" x14ac:dyDescent="0.3">
      <c r="A2611" s="1">
        <v>45442</v>
      </c>
      <c r="B2611" t="s">
        <v>20</v>
      </c>
      <c r="C2611" t="s">
        <v>36</v>
      </c>
      <c r="D2611">
        <v>19.912019999999998</v>
      </c>
      <c r="E2611">
        <v>85.18186</v>
      </c>
      <c r="F2611">
        <v>15</v>
      </c>
      <c r="G2611" t="s">
        <v>24</v>
      </c>
      <c r="H2611" t="s">
        <v>25</v>
      </c>
      <c r="I2611">
        <v>25.74</v>
      </c>
      <c r="J2611">
        <v>49</v>
      </c>
      <c r="K2611">
        <v>37.1</v>
      </c>
    </row>
    <row r="2612" spans="1:11" x14ac:dyDescent="0.3">
      <c r="A2612" s="1">
        <v>45614</v>
      </c>
      <c r="B2612" t="s">
        <v>15</v>
      </c>
      <c r="C2612" t="s">
        <v>32</v>
      </c>
      <c r="D2612">
        <v>17.847239999999999</v>
      </c>
      <c r="E2612">
        <v>77.243049999999997</v>
      </c>
      <c r="F2612">
        <v>1.55</v>
      </c>
      <c r="G2612" t="s">
        <v>13</v>
      </c>
      <c r="H2612" t="s">
        <v>14</v>
      </c>
      <c r="I2612">
        <v>19.149999999999999</v>
      </c>
      <c r="J2612">
        <v>60</v>
      </c>
      <c r="K2612">
        <v>19.7</v>
      </c>
    </row>
    <row r="2613" spans="1:11" x14ac:dyDescent="0.3">
      <c r="A2613" s="1">
        <v>45601</v>
      </c>
      <c r="B2613" t="s">
        <v>20</v>
      </c>
      <c r="C2613" t="s">
        <v>68</v>
      </c>
      <c r="D2613">
        <v>19.14124</v>
      </c>
      <c r="E2613">
        <v>84.722660000000005</v>
      </c>
      <c r="F2613">
        <v>278.17</v>
      </c>
      <c r="G2613" t="s">
        <v>33</v>
      </c>
      <c r="H2613" t="s">
        <v>76</v>
      </c>
      <c r="I2613">
        <v>11.13</v>
      </c>
      <c r="J2613">
        <v>100</v>
      </c>
      <c r="K2613">
        <v>144.69999999999999</v>
      </c>
    </row>
    <row r="2614" spans="1:11" x14ac:dyDescent="0.3">
      <c r="A2614" s="1">
        <v>45619</v>
      </c>
      <c r="B2614" t="s">
        <v>37</v>
      </c>
      <c r="C2614" t="s">
        <v>65</v>
      </c>
      <c r="D2614">
        <v>23.956790000000002</v>
      </c>
      <c r="E2614">
        <v>88.059119999999993</v>
      </c>
      <c r="F2614">
        <v>2.12</v>
      </c>
      <c r="G2614" t="s">
        <v>13</v>
      </c>
      <c r="H2614" t="s">
        <v>14</v>
      </c>
      <c r="I2614">
        <v>23.13</v>
      </c>
      <c r="J2614">
        <v>70</v>
      </c>
      <c r="K2614">
        <v>35.5</v>
      </c>
    </row>
    <row r="2615" spans="1:11" x14ac:dyDescent="0.3">
      <c r="A2615" s="1">
        <v>45497</v>
      </c>
      <c r="B2615" t="s">
        <v>15</v>
      </c>
      <c r="C2615" t="s">
        <v>32</v>
      </c>
      <c r="D2615">
        <v>21.861180000000001</v>
      </c>
      <c r="E2615">
        <v>77.976500000000001</v>
      </c>
      <c r="F2615">
        <v>28.71</v>
      </c>
      <c r="G2615" t="s">
        <v>24</v>
      </c>
      <c r="H2615" t="s">
        <v>25</v>
      </c>
      <c r="I2615">
        <v>32.4</v>
      </c>
      <c r="J2615">
        <v>64</v>
      </c>
      <c r="K2615">
        <v>25.1</v>
      </c>
    </row>
    <row r="2616" spans="1:11" x14ac:dyDescent="0.3">
      <c r="A2616" s="1">
        <v>45305</v>
      </c>
      <c r="B2616" t="s">
        <v>28</v>
      </c>
      <c r="C2616" t="s">
        <v>67</v>
      </c>
      <c r="D2616">
        <v>16.649270000000001</v>
      </c>
      <c r="E2616">
        <v>79.55659</v>
      </c>
      <c r="F2616">
        <v>4.5999999999999996</v>
      </c>
      <c r="G2616" t="s">
        <v>17</v>
      </c>
      <c r="H2616" t="s">
        <v>14</v>
      </c>
      <c r="I2616">
        <v>20.86</v>
      </c>
      <c r="J2616">
        <v>48</v>
      </c>
      <c r="K2616">
        <v>3</v>
      </c>
    </row>
    <row r="2617" spans="1:11" x14ac:dyDescent="0.3">
      <c r="A2617" s="1">
        <v>45303</v>
      </c>
      <c r="B2617" t="s">
        <v>28</v>
      </c>
      <c r="C2617" t="s">
        <v>57</v>
      </c>
      <c r="D2617">
        <v>16.121939999999999</v>
      </c>
      <c r="E2617">
        <v>83.801959999999994</v>
      </c>
      <c r="F2617">
        <v>1.69</v>
      </c>
      <c r="G2617" t="s">
        <v>13</v>
      </c>
      <c r="H2617" t="s">
        <v>14</v>
      </c>
      <c r="I2617">
        <v>23.44</v>
      </c>
      <c r="J2617">
        <v>48</v>
      </c>
      <c r="K2617">
        <v>34.799999999999997</v>
      </c>
    </row>
    <row r="2618" spans="1:11" x14ac:dyDescent="0.3">
      <c r="A2618" s="1">
        <v>45384</v>
      </c>
      <c r="B2618" t="s">
        <v>37</v>
      </c>
      <c r="C2618" t="s">
        <v>61</v>
      </c>
      <c r="D2618">
        <v>22.624770000000002</v>
      </c>
      <c r="E2618">
        <v>88.243530000000007</v>
      </c>
      <c r="F2618">
        <v>0</v>
      </c>
      <c r="G2618" t="s">
        <v>54</v>
      </c>
      <c r="H2618" t="s">
        <v>14</v>
      </c>
      <c r="I2618">
        <v>32.4</v>
      </c>
      <c r="J2618">
        <v>58</v>
      </c>
      <c r="K2618">
        <v>27.7</v>
      </c>
    </row>
    <row r="2619" spans="1:11" x14ac:dyDescent="0.3">
      <c r="A2619" s="1">
        <v>45439</v>
      </c>
      <c r="B2619" t="s">
        <v>20</v>
      </c>
      <c r="C2619" t="s">
        <v>21</v>
      </c>
      <c r="D2619">
        <v>21.185469999999999</v>
      </c>
      <c r="E2619">
        <v>84.615790000000004</v>
      </c>
      <c r="F2619">
        <v>2.56</v>
      </c>
      <c r="G2619" t="s">
        <v>17</v>
      </c>
      <c r="H2619" t="s">
        <v>14</v>
      </c>
      <c r="I2619">
        <v>29.45</v>
      </c>
      <c r="J2619">
        <v>52</v>
      </c>
      <c r="K2619">
        <v>25.1</v>
      </c>
    </row>
    <row r="2620" spans="1:11" x14ac:dyDescent="0.3">
      <c r="A2620" s="1">
        <v>45572</v>
      </c>
      <c r="B2620" t="s">
        <v>15</v>
      </c>
      <c r="C2620" t="s">
        <v>32</v>
      </c>
      <c r="D2620">
        <v>19.150449999999999</v>
      </c>
      <c r="E2620">
        <v>75.77037</v>
      </c>
      <c r="F2620">
        <v>4.7300000000000004</v>
      </c>
      <c r="G2620" t="s">
        <v>17</v>
      </c>
      <c r="H2620" t="s">
        <v>14</v>
      </c>
      <c r="I2620">
        <v>24.46</v>
      </c>
      <c r="J2620">
        <v>55</v>
      </c>
      <c r="K2620">
        <v>25.1</v>
      </c>
    </row>
    <row r="2621" spans="1:11" x14ac:dyDescent="0.3">
      <c r="A2621" s="1">
        <v>45386</v>
      </c>
      <c r="B2621" t="s">
        <v>40</v>
      </c>
      <c r="C2621" t="s">
        <v>73</v>
      </c>
      <c r="D2621">
        <v>25.071100000000001</v>
      </c>
      <c r="E2621">
        <v>92.457179999999994</v>
      </c>
      <c r="F2621">
        <v>7.37</v>
      </c>
      <c r="G2621" t="s">
        <v>17</v>
      </c>
      <c r="H2621" t="s">
        <v>14</v>
      </c>
      <c r="I2621">
        <v>29.24</v>
      </c>
      <c r="J2621">
        <v>52</v>
      </c>
      <c r="K2621">
        <v>28.6</v>
      </c>
    </row>
    <row r="2622" spans="1:11" x14ac:dyDescent="0.3">
      <c r="A2622" s="1">
        <v>45292</v>
      </c>
      <c r="B2622" t="s">
        <v>20</v>
      </c>
      <c r="C2622" t="s">
        <v>52</v>
      </c>
      <c r="D2622">
        <v>19.524080000000001</v>
      </c>
      <c r="E2622">
        <v>85.254140000000007</v>
      </c>
      <c r="F2622">
        <v>38.71</v>
      </c>
      <c r="G2622" t="s">
        <v>48</v>
      </c>
      <c r="H2622" t="s">
        <v>25</v>
      </c>
      <c r="I2622">
        <v>18.77</v>
      </c>
      <c r="J2622">
        <v>67</v>
      </c>
      <c r="K2622">
        <v>20.6</v>
      </c>
    </row>
    <row r="2623" spans="1:11" x14ac:dyDescent="0.3">
      <c r="A2623" s="1">
        <v>45404</v>
      </c>
      <c r="B2623" t="s">
        <v>22</v>
      </c>
      <c r="C2623" t="s">
        <v>23</v>
      </c>
      <c r="D2623">
        <v>13.18159</v>
      </c>
      <c r="E2623">
        <v>75.26097</v>
      </c>
      <c r="F2623">
        <v>6.37</v>
      </c>
      <c r="G2623" t="s">
        <v>17</v>
      </c>
      <c r="H2623" t="s">
        <v>14</v>
      </c>
      <c r="I2623">
        <v>30.16</v>
      </c>
      <c r="J2623">
        <v>64</v>
      </c>
      <c r="K2623">
        <v>39.799999999999997</v>
      </c>
    </row>
    <row r="2624" spans="1:11" x14ac:dyDescent="0.3">
      <c r="A2624" s="1">
        <v>45384</v>
      </c>
      <c r="B2624" t="s">
        <v>26</v>
      </c>
      <c r="C2624" t="s">
        <v>55</v>
      </c>
      <c r="D2624">
        <v>8.9865999999999993</v>
      </c>
      <c r="E2624">
        <v>76.555589999999995</v>
      </c>
      <c r="F2624">
        <v>15.22</v>
      </c>
      <c r="G2624" t="s">
        <v>24</v>
      </c>
      <c r="H2624" t="s">
        <v>25</v>
      </c>
      <c r="I2624">
        <v>26.62</v>
      </c>
      <c r="J2624">
        <v>71</v>
      </c>
      <c r="K2624">
        <v>0.3</v>
      </c>
    </row>
    <row r="2625" spans="1:11" x14ac:dyDescent="0.3">
      <c r="A2625" s="1">
        <v>45626</v>
      </c>
      <c r="B2625" t="s">
        <v>15</v>
      </c>
      <c r="C2625" t="s">
        <v>45</v>
      </c>
      <c r="D2625">
        <v>17.858309999999999</v>
      </c>
      <c r="E2625">
        <v>78.347480000000004</v>
      </c>
      <c r="F2625">
        <v>9.6</v>
      </c>
      <c r="G2625" t="s">
        <v>17</v>
      </c>
      <c r="H2625" t="s">
        <v>14</v>
      </c>
      <c r="I2625">
        <v>20.96</v>
      </c>
      <c r="J2625">
        <v>66</v>
      </c>
      <c r="K2625">
        <v>35.1</v>
      </c>
    </row>
    <row r="2626" spans="1:11" x14ac:dyDescent="0.3">
      <c r="A2626" s="1">
        <v>45481</v>
      </c>
      <c r="B2626" t="s">
        <v>18</v>
      </c>
      <c r="C2626" t="s">
        <v>49</v>
      </c>
      <c r="D2626">
        <v>25.466229999999999</v>
      </c>
      <c r="E2626">
        <v>86.310450000000003</v>
      </c>
      <c r="F2626">
        <v>38.049999999999997</v>
      </c>
      <c r="G2626" t="s">
        <v>48</v>
      </c>
      <c r="H2626" t="s">
        <v>25</v>
      </c>
      <c r="I2626">
        <v>27.3</v>
      </c>
      <c r="J2626">
        <v>55</v>
      </c>
      <c r="K2626">
        <v>8.9</v>
      </c>
    </row>
    <row r="2627" spans="1:11" x14ac:dyDescent="0.3">
      <c r="A2627" s="1">
        <v>45523</v>
      </c>
      <c r="B2627" t="s">
        <v>15</v>
      </c>
      <c r="C2627" t="s">
        <v>32</v>
      </c>
      <c r="D2627">
        <v>19.10568</v>
      </c>
      <c r="E2627">
        <v>77.69726</v>
      </c>
      <c r="F2627">
        <v>89.65</v>
      </c>
      <c r="G2627" t="s">
        <v>48</v>
      </c>
      <c r="H2627" t="s">
        <v>64</v>
      </c>
      <c r="I2627">
        <v>25.29</v>
      </c>
      <c r="J2627">
        <v>87</v>
      </c>
      <c r="K2627">
        <v>66.2</v>
      </c>
    </row>
    <row r="2628" spans="1:11" x14ac:dyDescent="0.3">
      <c r="A2628" s="1">
        <v>45434</v>
      </c>
      <c r="B2628" t="s">
        <v>40</v>
      </c>
      <c r="C2628" t="s">
        <v>66</v>
      </c>
      <c r="D2628">
        <v>27.891580000000001</v>
      </c>
      <c r="E2628">
        <v>89.862279999999998</v>
      </c>
      <c r="F2628">
        <v>0.95</v>
      </c>
      <c r="G2628" t="s">
        <v>13</v>
      </c>
      <c r="H2628" t="s">
        <v>14</v>
      </c>
      <c r="I2628">
        <v>30.04</v>
      </c>
      <c r="J2628">
        <v>64</v>
      </c>
      <c r="K2628">
        <v>37.1</v>
      </c>
    </row>
    <row r="2629" spans="1:11" x14ac:dyDescent="0.3">
      <c r="A2629" s="1">
        <v>45635</v>
      </c>
      <c r="B2629" t="s">
        <v>11</v>
      </c>
      <c r="C2629" t="s">
        <v>60</v>
      </c>
      <c r="D2629">
        <v>23.573879999999999</v>
      </c>
      <c r="E2629">
        <v>72.396590000000003</v>
      </c>
      <c r="F2629">
        <v>5.84</v>
      </c>
      <c r="G2629" t="s">
        <v>17</v>
      </c>
      <c r="H2629" t="s">
        <v>14</v>
      </c>
      <c r="I2629">
        <v>20.86</v>
      </c>
      <c r="J2629">
        <v>59</v>
      </c>
      <c r="K2629">
        <v>18.3</v>
      </c>
    </row>
    <row r="2630" spans="1:11" x14ac:dyDescent="0.3">
      <c r="A2630" s="1">
        <v>45515</v>
      </c>
      <c r="B2630" t="s">
        <v>20</v>
      </c>
      <c r="C2630" t="s">
        <v>68</v>
      </c>
      <c r="D2630">
        <v>18.540189999999999</v>
      </c>
      <c r="E2630">
        <v>82.974199999999996</v>
      </c>
      <c r="F2630">
        <v>12.83</v>
      </c>
      <c r="G2630" t="s">
        <v>24</v>
      </c>
      <c r="H2630" t="s">
        <v>25</v>
      </c>
      <c r="I2630">
        <v>34.57</v>
      </c>
      <c r="J2630">
        <v>63</v>
      </c>
      <c r="K2630">
        <v>34.299999999999997</v>
      </c>
    </row>
    <row r="2631" spans="1:11" x14ac:dyDescent="0.3">
      <c r="A2631" s="1">
        <v>45466</v>
      </c>
      <c r="B2631" t="s">
        <v>15</v>
      </c>
      <c r="C2631" t="s">
        <v>45</v>
      </c>
      <c r="D2631">
        <v>21.677340000000001</v>
      </c>
      <c r="E2631">
        <v>76.898009999999999</v>
      </c>
      <c r="F2631">
        <v>0</v>
      </c>
      <c r="G2631" t="s">
        <v>54</v>
      </c>
      <c r="H2631" t="s">
        <v>14</v>
      </c>
      <c r="I2631">
        <v>26</v>
      </c>
      <c r="J2631">
        <v>64</v>
      </c>
      <c r="K2631">
        <v>26.6</v>
      </c>
    </row>
    <row r="2632" spans="1:11" x14ac:dyDescent="0.3">
      <c r="A2632" s="1">
        <v>45617</v>
      </c>
      <c r="B2632" t="s">
        <v>22</v>
      </c>
      <c r="C2632" t="s">
        <v>23</v>
      </c>
      <c r="D2632">
        <v>12.91591</v>
      </c>
      <c r="E2632">
        <v>74.962699999999998</v>
      </c>
      <c r="F2632">
        <v>3.58</v>
      </c>
      <c r="G2632" t="s">
        <v>17</v>
      </c>
      <c r="H2632" t="s">
        <v>14</v>
      </c>
      <c r="I2632">
        <v>24.34</v>
      </c>
      <c r="J2632">
        <v>56</v>
      </c>
      <c r="K2632">
        <v>0.8</v>
      </c>
    </row>
    <row r="2633" spans="1:11" x14ac:dyDescent="0.3">
      <c r="A2633" s="1">
        <v>45326</v>
      </c>
      <c r="B2633" t="s">
        <v>11</v>
      </c>
      <c r="C2633" t="s">
        <v>12</v>
      </c>
      <c r="D2633">
        <v>21.749839999999999</v>
      </c>
      <c r="E2633">
        <v>69.65531</v>
      </c>
      <c r="F2633">
        <v>5.1100000000000003</v>
      </c>
      <c r="G2633" t="s">
        <v>17</v>
      </c>
      <c r="H2633" t="s">
        <v>14</v>
      </c>
      <c r="I2633">
        <v>24.05</v>
      </c>
      <c r="J2633">
        <v>76</v>
      </c>
      <c r="K2633">
        <v>37.5</v>
      </c>
    </row>
    <row r="2634" spans="1:11" x14ac:dyDescent="0.3">
      <c r="A2634" s="1">
        <v>45551</v>
      </c>
      <c r="B2634" t="s">
        <v>30</v>
      </c>
      <c r="C2634" t="s">
        <v>50</v>
      </c>
      <c r="D2634">
        <v>8.7303099999999993</v>
      </c>
      <c r="E2634">
        <v>77.236689999999996</v>
      </c>
      <c r="F2634">
        <v>5.5</v>
      </c>
      <c r="G2634" t="s">
        <v>17</v>
      </c>
      <c r="H2634" t="s">
        <v>14</v>
      </c>
      <c r="I2634">
        <v>28.09</v>
      </c>
      <c r="J2634">
        <v>45</v>
      </c>
      <c r="K2634">
        <v>7.6</v>
      </c>
    </row>
    <row r="2635" spans="1:11" x14ac:dyDescent="0.3">
      <c r="A2635" s="1">
        <v>45316</v>
      </c>
      <c r="B2635" t="s">
        <v>26</v>
      </c>
      <c r="C2635" t="s">
        <v>63</v>
      </c>
      <c r="D2635">
        <v>10.043049999999999</v>
      </c>
      <c r="E2635">
        <v>78.433449999999993</v>
      </c>
      <c r="F2635">
        <v>9.0500000000000007</v>
      </c>
      <c r="G2635" t="s">
        <v>17</v>
      </c>
      <c r="H2635" t="s">
        <v>14</v>
      </c>
      <c r="I2635">
        <v>21.79</v>
      </c>
      <c r="J2635">
        <v>54</v>
      </c>
      <c r="K2635">
        <v>15.5</v>
      </c>
    </row>
    <row r="2636" spans="1:11" x14ac:dyDescent="0.3">
      <c r="A2636" s="1">
        <v>45413</v>
      </c>
      <c r="B2636" t="s">
        <v>28</v>
      </c>
      <c r="C2636" t="s">
        <v>58</v>
      </c>
      <c r="D2636">
        <v>16.040620000000001</v>
      </c>
      <c r="E2636">
        <v>77.012360000000001</v>
      </c>
      <c r="F2636">
        <v>27.4</v>
      </c>
      <c r="G2636" t="s">
        <v>24</v>
      </c>
      <c r="H2636" t="s">
        <v>25</v>
      </c>
      <c r="I2636">
        <v>27.29</v>
      </c>
      <c r="J2636">
        <v>52</v>
      </c>
      <c r="K2636">
        <v>32</v>
      </c>
    </row>
    <row r="2637" spans="1:11" x14ac:dyDescent="0.3">
      <c r="A2637" s="1">
        <v>45474</v>
      </c>
      <c r="B2637" t="s">
        <v>26</v>
      </c>
      <c r="C2637" t="s">
        <v>27</v>
      </c>
      <c r="D2637">
        <v>8.8562399999999997</v>
      </c>
      <c r="E2637">
        <v>77.449359999999999</v>
      </c>
      <c r="F2637">
        <v>31.89</v>
      </c>
      <c r="G2637" t="s">
        <v>24</v>
      </c>
      <c r="H2637" t="s">
        <v>25</v>
      </c>
      <c r="I2637">
        <v>24.06</v>
      </c>
      <c r="J2637">
        <v>70</v>
      </c>
      <c r="K2637">
        <v>13.9</v>
      </c>
    </row>
    <row r="2638" spans="1:11" x14ac:dyDescent="0.3">
      <c r="A2638" s="1">
        <v>45508</v>
      </c>
      <c r="B2638" t="s">
        <v>15</v>
      </c>
      <c r="C2638" t="s">
        <v>45</v>
      </c>
      <c r="D2638">
        <v>17.30096</v>
      </c>
      <c r="E2638">
        <v>77.03331</v>
      </c>
      <c r="F2638">
        <v>0</v>
      </c>
      <c r="G2638" t="s">
        <v>54</v>
      </c>
      <c r="H2638" t="s">
        <v>14</v>
      </c>
      <c r="I2638">
        <v>28.44</v>
      </c>
      <c r="J2638">
        <v>41</v>
      </c>
      <c r="K2638">
        <v>33.799999999999997</v>
      </c>
    </row>
    <row r="2639" spans="1:11" x14ac:dyDescent="0.3">
      <c r="A2639" s="1">
        <v>45484</v>
      </c>
      <c r="B2639" t="s">
        <v>15</v>
      </c>
      <c r="C2639" t="s">
        <v>43</v>
      </c>
      <c r="D2639">
        <v>16.62377</v>
      </c>
      <c r="E2639">
        <v>75.38673</v>
      </c>
      <c r="F2639">
        <v>4.3</v>
      </c>
      <c r="G2639" t="s">
        <v>17</v>
      </c>
      <c r="H2639" t="s">
        <v>14</v>
      </c>
      <c r="I2639">
        <v>25.57</v>
      </c>
      <c r="J2639">
        <v>73</v>
      </c>
      <c r="K2639">
        <v>4.7</v>
      </c>
    </row>
    <row r="2640" spans="1:11" x14ac:dyDescent="0.3">
      <c r="A2640" s="1">
        <v>45350</v>
      </c>
      <c r="B2640" t="s">
        <v>30</v>
      </c>
      <c r="C2640" t="s">
        <v>71</v>
      </c>
      <c r="D2640">
        <v>11.53595</v>
      </c>
      <c r="E2640">
        <v>75.873769999999993</v>
      </c>
      <c r="F2640">
        <v>3.92</v>
      </c>
      <c r="G2640" t="s">
        <v>17</v>
      </c>
      <c r="H2640" t="s">
        <v>14</v>
      </c>
      <c r="I2640">
        <v>23.9</v>
      </c>
      <c r="J2640">
        <v>74</v>
      </c>
      <c r="K2640">
        <v>38.9</v>
      </c>
    </row>
    <row r="2641" spans="1:11" x14ac:dyDescent="0.3">
      <c r="A2641" s="1">
        <v>45643</v>
      </c>
      <c r="B2641" t="s">
        <v>37</v>
      </c>
      <c r="C2641" t="s">
        <v>61</v>
      </c>
      <c r="D2641">
        <v>24.78725</v>
      </c>
      <c r="E2641">
        <v>89.413330000000002</v>
      </c>
      <c r="F2641">
        <v>9.17</v>
      </c>
      <c r="G2641" t="s">
        <v>17</v>
      </c>
      <c r="H2641" t="s">
        <v>14</v>
      </c>
      <c r="I2641">
        <v>22.42</v>
      </c>
      <c r="J2641">
        <v>60</v>
      </c>
      <c r="K2641">
        <v>3.6</v>
      </c>
    </row>
    <row r="2642" spans="1:11" x14ac:dyDescent="0.3">
      <c r="A2642" s="1">
        <v>45520</v>
      </c>
      <c r="B2642" t="s">
        <v>37</v>
      </c>
      <c r="C2642" t="s">
        <v>65</v>
      </c>
      <c r="D2642">
        <v>23.201530000000002</v>
      </c>
      <c r="E2642">
        <v>89.027090000000001</v>
      </c>
      <c r="F2642">
        <v>289.74</v>
      </c>
      <c r="G2642" t="s">
        <v>33</v>
      </c>
      <c r="H2642" t="s">
        <v>72</v>
      </c>
      <c r="I2642">
        <v>11.42</v>
      </c>
      <c r="J2642">
        <v>100</v>
      </c>
      <c r="K2642">
        <v>95.9</v>
      </c>
    </row>
    <row r="2643" spans="1:11" x14ac:dyDescent="0.3">
      <c r="A2643" s="1">
        <v>45492</v>
      </c>
      <c r="B2643" t="s">
        <v>20</v>
      </c>
      <c r="C2643" t="s">
        <v>52</v>
      </c>
      <c r="D2643">
        <v>19.84881</v>
      </c>
      <c r="E2643">
        <v>83.312539999999998</v>
      </c>
      <c r="F2643">
        <v>0.96</v>
      </c>
      <c r="G2643" t="s">
        <v>13</v>
      </c>
      <c r="H2643" t="s">
        <v>14</v>
      </c>
      <c r="I2643">
        <v>28.08</v>
      </c>
      <c r="J2643">
        <v>58</v>
      </c>
      <c r="K2643">
        <v>28.7</v>
      </c>
    </row>
    <row r="2644" spans="1:11" x14ac:dyDescent="0.3">
      <c r="A2644" s="1">
        <v>45581</v>
      </c>
      <c r="B2644" t="s">
        <v>30</v>
      </c>
      <c r="C2644" t="s">
        <v>50</v>
      </c>
      <c r="D2644">
        <v>8.6539199999999994</v>
      </c>
      <c r="E2644">
        <v>76.391199999999998</v>
      </c>
      <c r="F2644">
        <v>0</v>
      </c>
      <c r="G2644" t="s">
        <v>54</v>
      </c>
      <c r="H2644" t="s">
        <v>14</v>
      </c>
      <c r="I2644">
        <v>22.81</v>
      </c>
      <c r="J2644">
        <v>68</v>
      </c>
      <c r="K2644">
        <v>18.600000000000001</v>
      </c>
    </row>
    <row r="2645" spans="1:11" x14ac:dyDescent="0.3">
      <c r="A2645" s="1">
        <v>45478</v>
      </c>
      <c r="B2645" t="s">
        <v>40</v>
      </c>
      <c r="C2645" t="s">
        <v>53</v>
      </c>
      <c r="D2645">
        <v>25.644449999999999</v>
      </c>
      <c r="E2645">
        <v>92.390630000000002</v>
      </c>
      <c r="F2645">
        <v>8.1199999999999992</v>
      </c>
      <c r="G2645" t="s">
        <v>17</v>
      </c>
      <c r="H2645" t="s">
        <v>14</v>
      </c>
      <c r="I2645">
        <v>32.409999999999997</v>
      </c>
      <c r="J2645">
        <v>46</v>
      </c>
      <c r="K2645">
        <v>33.200000000000003</v>
      </c>
    </row>
    <row r="2646" spans="1:11" x14ac:dyDescent="0.3">
      <c r="A2646" s="1">
        <v>45454</v>
      </c>
      <c r="B2646" t="s">
        <v>28</v>
      </c>
      <c r="C2646" t="s">
        <v>57</v>
      </c>
      <c r="D2646">
        <v>16.083259999999999</v>
      </c>
      <c r="E2646">
        <v>77.85266</v>
      </c>
      <c r="F2646">
        <v>0</v>
      </c>
      <c r="G2646" t="s">
        <v>54</v>
      </c>
      <c r="H2646" t="s">
        <v>14</v>
      </c>
      <c r="I2646">
        <v>27.69</v>
      </c>
      <c r="J2646">
        <v>44</v>
      </c>
      <c r="K2646">
        <v>2.1</v>
      </c>
    </row>
    <row r="2647" spans="1:11" x14ac:dyDescent="0.3">
      <c r="A2647" s="1">
        <v>45592</v>
      </c>
      <c r="B2647" t="s">
        <v>15</v>
      </c>
      <c r="C2647" t="s">
        <v>43</v>
      </c>
      <c r="D2647">
        <v>19.701799999999999</v>
      </c>
      <c r="E2647">
        <v>74.819010000000006</v>
      </c>
      <c r="F2647">
        <v>2.92</v>
      </c>
      <c r="G2647" t="s">
        <v>17</v>
      </c>
      <c r="H2647" t="s">
        <v>14</v>
      </c>
      <c r="I2647">
        <v>21.56</v>
      </c>
      <c r="J2647">
        <v>65</v>
      </c>
      <c r="K2647">
        <v>12.4</v>
      </c>
    </row>
    <row r="2648" spans="1:11" x14ac:dyDescent="0.3">
      <c r="A2648" s="1">
        <v>45434</v>
      </c>
      <c r="B2648" t="s">
        <v>40</v>
      </c>
      <c r="C2648" t="s">
        <v>73</v>
      </c>
      <c r="D2648">
        <v>27.014019999999999</v>
      </c>
      <c r="E2648">
        <v>92.913169999999994</v>
      </c>
      <c r="F2648">
        <v>5.99</v>
      </c>
      <c r="G2648" t="s">
        <v>17</v>
      </c>
      <c r="H2648" t="s">
        <v>14</v>
      </c>
      <c r="I2648">
        <v>31.72</v>
      </c>
      <c r="J2648">
        <v>72</v>
      </c>
      <c r="K2648">
        <v>23.6</v>
      </c>
    </row>
    <row r="2649" spans="1:11" x14ac:dyDescent="0.3">
      <c r="A2649" s="1">
        <v>45325</v>
      </c>
      <c r="B2649" t="s">
        <v>20</v>
      </c>
      <c r="C2649" t="s">
        <v>36</v>
      </c>
      <c r="D2649">
        <v>21.91827</v>
      </c>
      <c r="E2649">
        <v>83.284760000000006</v>
      </c>
      <c r="F2649">
        <v>9.77</v>
      </c>
      <c r="G2649" t="s">
        <v>17</v>
      </c>
      <c r="H2649" t="s">
        <v>14</v>
      </c>
      <c r="I2649">
        <v>17.22</v>
      </c>
      <c r="J2649">
        <v>67</v>
      </c>
      <c r="K2649">
        <v>7.1</v>
      </c>
    </row>
    <row r="2650" spans="1:11" x14ac:dyDescent="0.3">
      <c r="A2650" s="1">
        <v>45391</v>
      </c>
      <c r="B2650" t="s">
        <v>15</v>
      </c>
      <c r="C2650" t="s">
        <v>43</v>
      </c>
      <c r="D2650">
        <v>16.599450000000001</v>
      </c>
      <c r="E2650">
        <v>75.102140000000006</v>
      </c>
      <c r="F2650">
        <v>27.01</v>
      </c>
      <c r="G2650" t="s">
        <v>24</v>
      </c>
      <c r="H2650" t="s">
        <v>25</v>
      </c>
      <c r="I2650">
        <v>26.96</v>
      </c>
      <c r="J2650">
        <v>49</v>
      </c>
      <c r="K2650">
        <v>37.299999999999997</v>
      </c>
    </row>
    <row r="2651" spans="1:11" x14ac:dyDescent="0.3">
      <c r="A2651" s="1">
        <v>45390</v>
      </c>
      <c r="B2651" t="s">
        <v>15</v>
      </c>
      <c r="C2651" t="s">
        <v>43</v>
      </c>
      <c r="D2651">
        <v>19.75705</v>
      </c>
      <c r="E2651">
        <v>78.211529999999996</v>
      </c>
      <c r="F2651">
        <v>19.52</v>
      </c>
      <c r="G2651" t="s">
        <v>24</v>
      </c>
      <c r="H2651" t="s">
        <v>25</v>
      </c>
      <c r="I2651">
        <v>30.27</v>
      </c>
      <c r="J2651">
        <v>55</v>
      </c>
      <c r="K2651">
        <v>27.1</v>
      </c>
    </row>
    <row r="2652" spans="1:11" x14ac:dyDescent="0.3">
      <c r="A2652" s="1">
        <v>45303</v>
      </c>
      <c r="B2652" t="s">
        <v>22</v>
      </c>
      <c r="C2652" t="s">
        <v>51</v>
      </c>
      <c r="D2652">
        <v>13.05045</v>
      </c>
      <c r="E2652">
        <v>74.156599999999997</v>
      </c>
      <c r="F2652">
        <v>114.31</v>
      </c>
      <c r="G2652" t="s">
        <v>33</v>
      </c>
      <c r="H2652" t="s">
        <v>72</v>
      </c>
      <c r="I2652">
        <v>10.68</v>
      </c>
      <c r="J2652">
        <v>83</v>
      </c>
      <c r="K2652">
        <v>144.30000000000001</v>
      </c>
    </row>
    <row r="2653" spans="1:11" x14ac:dyDescent="0.3">
      <c r="A2653" s="1">
        <v>45367</v>
      </c>
      <c r="B2653" t="s">
        <v>20</v>
      </c>
      <c r="C2653" t="s">
        <v>68</v>
      </c>
      <c r="D2653">
        <v>18.91536</v>
      </c>
      <c r="E2653">
        <v>82.617859999999993</v>
      </c>
      <c r="F2653">
        <v>13.54</v>
      </c>
      <c r="G2653" t="s">
        <v>24</v>
      </c>
      <c r="H2653" t="s">
        <v>25</v>
      </c>
      <c r="I2653">
        <v>32.479999999999997</v>
      </c>
      <c r="J2653">
        <v>63</v>
      </c>
      <c r="K2653">
        <v>30.1</v>
      </c>
    </row>
    <row r="2654" spans="1:11" x14ac:dyDescent="0.3">
      <c r="A2654" s="1">
        <v>45436</v>
      </c>
      <c r="B2654" t="s">
        <v>15</v>
      </c>
      <c r="C2654" t="s">
        <v>32</v>
      </c>
      <c r="D2654">
        <v>21.531870000000001</v>
      </c>
      <c r="E2654">
        <v>75.679779999999994</v>
      </c>
      <c r="F2654">
        <v>0</v>
      </c>
      <c r="G2654" t="s">
        <v>54</v>
      </c>
      <c r="H2654" t="s">
        <v>14</v>
      </c>
      <c r="I2654">
        <v>27.83</v>
      </c>
      <c r="J2654">
        <v>59</v>
      </c>
      <c r="K2654">
        <v>29.3</v>
      </c>
    </row>
    <row r="2655" spans="1:11" x14ac:dyDescent="0.3">
      <c r="A2655" s="1">
        <v>45548</v>
      </c>
      <c r="B2655" t="s">
        <v>18</v>
      </c>
      <c r="C2655" t="s">
        <v>47</v>
      </c>
      <c r="D2655">
        <v>24.596620000000001</v>
      </c>
      <c r="E2655">
        <v>85.84581</v>
      </c>
      <c r="F2655">
        <v>5.67</v>
      </c>
      <c r="G2655" t="s">
        <v>17</v>
      </c>
      <c r="H2655" t="s">
        <v>14</v>
      </c>
      <c r="I2655">
        <v>26.56</v>
      </c>
      <c r="J2655">
        <v>58</v>
      </c>
      <c r="K2655">
        <v>17.7</v>
      </c>
    </row>
    <row r="2656" spans="1:11" x14ac:dyDescent="0.3">
      <c r="A2656" s="1">
        <v>45376</v>
      </c>
      <c r="B2656" t="s">
        <v>22</v>
      </c>
      <c r="C2656" t="s">
        <v>23</v>
      </c>
      <c r="D2656">
        <v>15.226430000000001</v>
      </c>
      <c r="E2656">
        <v>75.204499999999996</v>
      </c>
      <c r="F2656">
        <v>1</v>
      </c>
      <c r="G2656" t="s">
        <v>13</v>
      </c>
      <c r="H2656" t="s">
        <v>14</v>
      </c>
      <c r="I2656">
        <v>29.69</v>
      </c>
      <c r="J2656">
        <v>69</v>
      </c>
      <c r="K2656">
        <v>5.7</v>
      </c>
    </row>
    <row r="2657" spans="1:11" x14ac:dyDescent="0.3">
      <c r="A2657" s="1">
        <v>45498</v>
      </c>
      <c r="B2657" t="s">
        <v>40</v>
      </c>
      <c r="C2657" t="s">
        <v>41</v>
      </c>
      <c r="D2657">
        <v>26.404330000000002</v>
      </c>
      <c r="E2657">
        <v>94.113730000000004</v>
      </c>
      <c r="F2657">
        <v>0.95</v>
      </c>
      <c r="G2657" t="s">
        <v>13</v>
      </c>
      <c r="H2657" t="s">
        <v>14</v>
      </c>
      <c r="I2657">
        <v>29.9</v>
      </c>
      <c r="J2657">
        <v>70</v>
      </c>
      <c r="K2657">
        <v>5.5</v>
      </c>
    </row>
    <row r="2658" spans="1:11" x14ac:dyDescent="0.3">
      <c r="A2658" s="1">
        <v>45464</v>
      </c>
      <c r="B2658" t="s">
        <v>18</v>
      </c>
      <c r="C2658" t="s">
        <v>70</v>
      </c>
      <c r="D2658">
        <v>24.639189999999999</v>
      </c>
      <c r="E2658">
        <v>86.50891</v>
      </c>
      <c r="F2658">
        <v>6.85</v>
      </c>
      <c r="G2658" t="s">
        <v>17</v>
      </c>
      <c r="H2658" t="s">
        <v>14</v>
      </c>
      <c r="I2658">
        <v>30.7</v>
      </c>
      <c r="J2658">
        <v>57</v>
      </c>
      <c r="K2658">
        <v>20.5</v>
      </c>
    </row>
    <row r="2659" spans="1:11" x14ac:dyDescent="0.3">
      <c r="A2659" s="1">
        <v>45299</v>
      </c>
      <c r="B2659" t="s">
        <v>20</v>
      </c>
      <c r="C2659" t="s">
        <v>68</v>
      </c>
      <c r="D2659">
        <v>21.752420000000001</v>
      </c>
      <c r="E2659">
        <v>82.167019999999994</v>
      </c>
      <c r="F2659">
        <v>5.91</v>
      </c>
      <c r="G2659" t="s">
        <v>17</v>
      </c>
      <c r="H2659" t="s">
        <v>14</v>
      </c>
      <c r="I2659">
        <v>16.7</v>
      </c>
      <c r="J2659">
        <v>64</v>
      </c>
      <c r="K2659">
        <v>33.9</v>
      </c>
    </row>
    <row r="2660" spans="1:11" x14ac:dyDescent="0.3">
      <c r="A2660" s="1">
        <v>45606</v>
      </c>
      <c r="B2660" t="s">
        <v>15</v>
      </c>
      <c r="C2660" t="s">
        <v>16</v>
      </c>
      <c r="D2660">
        <v>18.33577</v>
      </c>
      <c r="E2660">
        <v>76.265540000000001</v>
      </c>
      <c r="F2660">
        <v>1.1000000000000001</v>
      </c>
      <c r="G2660" t="s">
        <v>13</v>
      </c>
      <c r="H2660" t="s">
        <v>14</v>
      </c>
      <c r="I2660">
        <v>21.87</v>
      </c>
      <c r="J2660">
        <v>81</v>
      </c>
      <c r="K2660">
        <v>32.5</v>
      </c>
    </row>
    <row r="2661" spans="1:11" x14ac:dyDescent="0.3">
      <c r="A2661" s="1">
        <v>45501</v>
      </c>
      <c r="B2661" t="s">
        <v>15</v>
      </c>
      <c r="C2661" t="s">
        <v>45</v>
      </c>
      <c r="D2661">
        <v>19.451180000000001</v>
      </c>
      <c r="E2661">
        <v>74.308409999999995</v>
      </c>
      <c r="F2661">
        <v>39.130000000000003</v>
      </c>
      <c r="G2661" t="s">
        <v>48</v>
      </c>
      <c r="H2661" t="s">
        <v>25</v>
      </c>
      <c r="I2661">
        <v>26.71</v>
      </c>
      <c r="J2661">
        <v>60</v>
      </c>
      <c r="K2661">
        <v>36.299999999999997</v>
      </c>
    </row>
    <row r="2662" spans="1:11" x14ac:dyDescent="0.3">
      <c r="A2662" s="1">
        <v>45338</v>
      </c>
      <c r="B2662" t="s">
        <v>37</v>
      </c>
      <c r="C2662" t="s">
        <v>38</v>
      </c>
      <c r="D2662">
        <v>26.393619999999999</v>
      </c>
      <c r="E2662">
        <v>87.520160000000004</v>
      </c>
      <c r="F2662">
        <v>1.96</v>
      </c>
      <c r="G2662" t="s">
        <v>13</v>
      </c>
      <c r="H2662" t="s">
        <v>14</v>
      </c>
      <c r="I2662">
        <v>17.309999999999999</v>
      </c>
      <c r="J2662">
        <v>45</v>
      </c>
      <c r="K2662">
        <v>15.3</v>
      </c>
    </row>
    <row r="2663" spans="1:11" x14ac:dyDescent="0.3">
      <c r="A2663" s="1">
        <v>45648</v>
      </c>
      <c r="B2663" t="s">
        <v>40</v>
      </c>
      <c r="C2663" t="s">
        <v>73</v>
      </c>
      <c r="D2663">
        <v>27.19633</v>
      </c>
      <c r="E2663">
        <v>92.805109999999999</v>
      </c>
      <c r="F2663">
        <v>3.42</v>
      </c>
      <c r="G2663" t="s">
        <v>17</v>
      </c>
      <c r="H2663" t="s">
        <v>14</v>
      </c>
      <c r="I2663">
        <v>20.399999999999999</v>
      </c>
      <c r="J2663">
        <v>66</v>
      </c>
      <c r="K2663">
        <v>8.3000000000000007</v>
      </c>
    </row>
    <row r="2664" spans="1:11" x14ac:dyDescent="0.3">
      <c r="A2664" s="1">
        <v>45298</v>
      </c>
      <c r="B2664" t="s">
        <v>22</v>
      </c>
      <c r="C2664" t="s">
        <v>51</v>
      </c>
      <c r="D2664">
        <v>14.360900000000001</v>
      </c>
      <c r="E2664">
        <v>76.100070000000002</v>
      </c>
      <c r="F2664">
        <v>15.58</v>
      </c>
      <c r="G2664" t="s">
        <v>24</v>
      </c>
      <c r="H2664" t="s">
        <v>25</v>
      </c>
      <c r="I2664">
        <v>19.440000000000001</v>
      </c>
      <c r="J2664">
        <v>81</v>
      </c>
      <c r="K2664">
        <v>4.7</v>
      </c>
    </row>
    <row r="2665" spans="1:11" x14ac:dyDescent="0.3">
      <c r="A2665" s="1">
        <v>45650</v>
      </c>
      <c r="B2665" t="s">
        <v>37</v>
      </c>
      <c r="C2665" t="s">
        <v>65</v>
      </c>
      <c r="D2665">
        <v>23.750499999999999</v>
      </c>
      <c r="E2665">
        <v>88.224630000000005</v>
      </c>
      <c r="F2665">
        <v>106.48</v>
      </c>
      <c r="G2665" t="s">
        <v>33</v>
      </c>
      <c r="H2665" t="s">
        <v>79</v>
      </c>
      <c r="I2665">
        <v>18.38</v>
      </c>
      <c r="J2665">
        <v>94</v>
      </c>
      <c r="K2665">
        <v>141.6</v>
      </c>
    </row>
    <row r="2666" spans="1:11" x14ac:dyDescent="0.3">
      <c r="A2666" s="1">
        <v>45568</v>
      </c>
      <c r="B2666" t="s">
        <v>15</v>
      </c>
      <c r="C2666" t="s">
        <v>32</v>
      </c>
      <c r="D2666">
        <v>18.170539999999999</v>
      </c>
      <c r="E2666">
        <v>73.104609999999994</v>
      </c>
      <c r="F2666">
        <v>20.12</v>
      </c>
      <c r="G2666" t="s">
        <v>24</v>
      </c>
      <c r="H2666" t="s">
        <v>25</v>
      </c>
      <c r="I2666">
        <v>25.06</v>
      </c>
      <c r="J2666">
        <v>52</v>
      </c>
      <c r="K2666">
        <v>3.7</v>
      </c>
    </row>
    <row r="2667" spans="1:11" x14ac:dyDescent="0.3">
      <c r="A2667" s="1">
        <v>45464</v>
      </c>
      <c r="B2667" t="s">
        <v>11</v>
      </c>
      <c r="C2667" t="s">
        <v>46</v>
      </c>
      <c r="D2667">
        <v>21.510870000000001</v>
      </c>
      <c r="E2667">
        <v>69.037589999999994</v>
      </c>
      <c r="F2667">
        <v>2.93</v>
      </c>
      <c r="G2667" t="s">
        <v>17</v>
      </c>
      <c r="H2667" t="s">
        <v>14</v>
      </c>
      <c r="I2667">
        <v>32.770000000000003</v>
      </c>
      <c r="J2667">
        <v>52</v>
      </c>
      <c r="K2667">
        <v>2.7</v>
      </c>
    </row>
    <row r="2668" spans="1:11" x14ac:dyDescent="0.3">
      <c r="A2668" s="1">
        <v>45542</v>
      </c>
      <c r="B2668" t="s">
        <v>15</v>
      </c>
      <c r="C2668" t="s">
        <v>32</v>
      </c>
      <c r="D2668">
        <v>17.265529999999998</v>
      </c>
      <c r="E2668">
        <v>72.522019999999998</v>
      </c>
      <c r="F2668">
        <v>37.869999999999997</v>
      </c>
      <c r="G2668" t="s">
        <v>48</v>
      </c>
      <c r="H2668" t="s">
        <v>25</v>
      </c>
      <c r="I2668">
        <v>32.31</v>
      </c>
      <c r="J2668">
        <v>47</v>
      </c>
      <c r="K2668">
        <v>31.8</v>
      </c>
    </row>
    <row r="2669" spans="1:11" x14ac:dyDescent="0.3">
      <c r="A2669" s="1">
        <v>45579</v>
      </c>
      <c r="B2669" t="s">
        <v>20</v>
      </c>
      <c r="C2669" t="s">
        <v>36</v>
      </c>
      <c r="D2669">
        <v>20.393740000000001</v>
      </c>
      <c r="E2669">
        <v>85.065849999999998</v>
      </c>
      <c r="F2669">
        <v>9.5</v>
      </c>
      <c r="G2669" t="s">
        <v>17</v>
      </c>
      <c r="H2669" t="s">
        <v>14</v>
      </c>
      <c r="I2669">
        <v>29.33</v>
      </c>
      <c r="J2669">
        <v>72</v>
      </c>
      <c r="K2669">
        <v>23.6</v>
      </c>
    </row>
    <row r="2670" spans="1:11" x14ac:dyDescent="0.3">
      <c r="A2670" s="1">
        <v>45361</v>
      </c>
      <c r="B2670" t="s">
        <v>30</v>
      </c>
      <c r="C2670" t="s">
        <v>31</v>
      </c>
      <c r="D2670">
        <v>11.12641</v>
      </c>
      <c r="E2670">
        <v>74.962230000000005</v>
      </c>
      <c r="F2670">
        <v>8.2899999999999991</v>
      </c>
      <c r="G2670" t="s">
        <v>17</v>
      </c>
      <c r="H2670" t="s">
        <v>14</v>
      </c>
      <c r="I2670">
        <v>26.99</v>
      </c>
      <c r="J2670">
        <v>62</v>
      </c>
      <c r="K2670">
        <v>37.700000000000003</v>
      </c>
    </row>
    <row r="2671" spans="1:11" x14ac:dyDescent="0.3">
      <c r="A2671" s="1">
        <v>45445</v>
      </c>
      <c r="B2671" t="s">
        <v>18</v>
      </c>
      <c r="C2671" t="s">
        <v>49</v>
      </c>
      <c r="D2671">
        <v>26.177579999999999</v>
      </c>
      <c r="E2671">
        <v>86.548270000000002</v>
      </c>
      <c r="F2671">
        <v>8.57</v>
      </c>
      <c r="G2671" t="s">
        <v>17</v>
      </c>
      <c r="H2671" t="s">
        <v>14</v>
      </c>
      <c r="I2671">
        <v>26.78</v>
      </c>
      <c r="J2671">
        <v>70</v>
      </c>
      <c r="K2671">
        <v>4.9000000000000004</v>
      </c>
    </row>
    <row r="2672" spans="1:11" x14ac:dyDescent="0.3">
      <c r="A2672" s="1">
        <v>45319</v>
      </c>
      <c r="B2672" t="s">
        <v>26</v>
      </c>
      <c r="C2672" t="s">
        <v>27</v>
      </c>
      <c r="D2672">
        <v>13.321719999999999</v>
      </c>
      <c r="E2672">
        <v>76.720330000000004</v>
      </c>
      <c r="F2672">
        <v>21.06</v>
      </c>
      <c r="G2672" t="s">
        <v>24</v>
      </c>
      <c r="H2672" t="s">
        <v>25</v>
      </c>
      <c r="I2672">
        <v>20.59</v>
      </c>
      <c r="J2672">
        <v>63</v>
      </c>
      <c r="K2672">
        <v>13.1</v>
      </c>
    </row>
    <row r="2673" spans="1:11" x14ac:dyDescent="0.3">
      <c r="A2673" s="1">
        <v>45516</v>
      </c>
      <c r="B2673" t="s">
        <v>40</v>
      </c>
      <c r="C2673" t="s">
        <v>53</v>
      </c>
      <c r="D2673">
        <v>27.61581</v>
      </c>
      <c r="E2673">
        <v>91.584310000000002</v>
      </c>
      <c r="F2673">
        <v>2.3199999999999998</v>
      </c>
      <c r="G2673" t="s">
        <v>13</v>
      </c>
      <c r="H2673" t="s">
        <v>14</v>
      </c>
      <c r="I2673">
        <v>25.51</v>
      </c>
      <c r="J2673">
        <v>51</v>
      </c>
      <c r="K2673">
        <v>34</v>
      </c>
    </row>
    <row r="2674" spans="1:11" x14ac:dyDescent="0.3">
      <c r="A2674" s="1">
        <v>45421</v>
      </c>
      <c r="B2674" t="s">
        <v>22</v>
      </c>
      <c r="C2674" t="s">
        <v>69</v>
      </c>
      <c r="D2674">
        <v>14.241669999999999</v>
      </c>
      <c r="E2674">
        <v>78.119649999999993</v>
      </c>
      <c r="F2674">
        <v>8.58</v>
      </c>
      <c r="G2674" t="s">
        <v>17</v>
      </c>
      <c r="H2674" t="s">
        <v>14</v>
      </c>
      <c r="I2674">
        <v>26.9</v>
      </c>
      <c r="J2674">
        <v>59</v>
      </c>
      <c r="K2674">
        <v>15.1</v>
      </c>
    </row>
    <row r="2675" spans="1:11" x14ac:dyDescent="0.3">
      <c r="A2675" s="1">
        <v>45505</v>
      </c>
      <c r="B2675" t="s">
        <v>18</v>
      </c>
      <c r="C2675" t="s">
        <v>70</v>
      </c>
      <c r="D2675">
        <v>25.612400000000001</v>
      </c>
      <c r="E2675">
        <v>87.61788</v>
      </c>
      <c r="F2675">
        <v>28.27</v>
      </c>
      <c r="G2675" t="s">
        <v>24</v>
      </c>
      <c r="H2675" t="s">
        <v>25</v>
      </c>
      <c r="I2675">
        <v>27.1</v>
      </c>
      <c r="J2675">
        <v>61</v>
      </c>
      <c r="K2675">
        <v>30.1</v>
      </c>
    </row>
    <row r="2676" spans="1:11" x14ac:dyDescent="0.3">
      <c r="A2676" s="1">
        <v>45422</v>
      </c>
      <c r="B2676" t="s">
        <v>22</v>
      </c>
      <c r="C2676" t="s">
        <v>23</v>
      </c>
      <c r="D2676">
        <v>12.73678</v>
      </c>
      <c r="E2676">
        <v>76.61103</v>
      </c>
      <c r="F2676">
        <v>0</v>
      </c>
      <c r="G2676" t="s">
        <v>54</v>
      </c>
      <c r="H2676" t="s">
        <v>14</v>
      </c>
      <c r="I2676">
        <v>27.73</v>
      </c>
      <c r="J2676">
        <v>50</v>
      </c>
      <c r="K2676">
        <v>18.899999999999999</v>
      </c>
    </row>
    <row r="2677" spans="1:11" x14ac:dyDescent="0.3">
      <c r="A2677" s="1">
        <v>45441</v>
      </c>
      <c r="B2677" t="s">
        <v>37</v>
      </c>
      <c r="C2677" t="s">
        <v>65</v>
      </c>
      <c r="D2677">
        <v>26.445869999999999</v>
      </c>
      <c r="E2677">
        <v>88.871709999999993</v>
      </c>
      <c r="F2677">
        <v>0.51</v>
      </c>
      <c r="G2677" t="s">
        <v>13</v>
      </c>
      <c r="H2677" t="s">
        <v>14</v>
      </c>
      <c r="I2677">
        <v>31.06</v>
      </c>
      <c r="J2677">
        <v>61</v>
      </c>
      <c r="K2677">
        <v>21.9</v>
      </c>
    </row>
    <row r="2678" spans="1:11" x14ac:dyDescent="0.3">
      <c r="A2678" s="1">
        <v>45338</v>
      </c>
      <c r="B2678" t="s">
        <v>30</v>
      </c>
      <c r="C2678" t="s">
        <v>35</v>
      </c>
      <c r="D2678">
        <v>10.549329999999999</v>
      </c>
      <c r="E2678">
        <v>75.724670000000003</v>
      </c>
      <c r="F2678">
        <v>10.26</v>
      </c>
      <c r="G2678" t="s">
        <v>24</v>
      </c>
      <c r="H2678" t="s">
        <v>25</v>
      </c>
      <c r="I2678">
        <v>22.39</v>
      </c>
      <c r="J2678">
        <v>62</v>
      </c>
      <c r="K2678">
        <v>25.1</v>
      </c>
    </row>
    <row r="2679" spans="1:11" x14ac:dyDescent="0.3">
      <c r="A2679" s="1">
        <v>45327</v>
      </c>
      <c r="B2679" t="s">
        <v>22</v>
      </c>
      <c r="C2679" t="s">
        <v>51</v>
      </c>
      <c r="D2679">
        <v>13.86049</v>
      </c>
      <c r="E2679">
        <v>75.810169999999999</v>
      </c>
      <c r="F2679">
        <v>48.73</v>
      </c>
      <c r="G2679" t="s">
        <v>48</v>
      </c>
      <c r="H2679" t="s">
        <v>25</v>
      </c>
      <c r="I2679">
        <v>14.31</v>
      </c>
      <c r="J2679">
        <v>55</v>
      </c>
      <c r="K2679">
        <v>36.4</v>
      </c>
    </row>
    <row r="2680" spans="1:11" x14ac:dyDescent="0.3">
      <c r="A2680" s="1">
        <v>45464</v>
      </c>
      <c r="B2680" t="s">
        <v>30</v>
      </c>
      <c r="C2680" t="s">
        <v>50</v>
      </c>
      <c r="D2680">
        <v>12.518140000000001</v>
      </c>
      <c r="E2680">
        <v>77.144909999999996</v>
      </c>
      <c r="F2680">
        <v>5.76</v>
      </c>
      <c r="G2680" t="s">
        <v>17</v>
      </c>
      <c r="H2680" t="s">
        <v>14</v>
      </c>
      <c r="I2680">
        <v>29.74</v>
      </c>
      <c r="J2680">
        <v>49</v>
      </c>
      <c r="K2680">
        <v>32.6</v>
      </c>
    </row>
    <row r="2681" spans="1:11" x14ac:dyDescent="0.3">
      <c r="A2681" s="1">
        <v>45412</v>
      </c>
      <c r="B2681" t="s">
        <v>20</v>
      </c>
      <c r="C2681" t="s">
        <v>68</v>
      </c>
      <c r="D2681">
        <v>20.229089999999999</v>
      </c>
      <c r="E2681">
        <v>84.063820000000007</v>
      </c>
      <c r="F2681">
        <v>0.83</v>
      </c>
      <c r="G2681" t="s">
        <v>13</v>
      </c>
      <c r="H2681" t="s">
        <v>14</v>
      </c>
      <c r="I2681">
        <v>30.08</v>
      </c>
      <c r="J2681">
        <v>49</v>
      </c>
      <c r="K2681">
        <v>8.8000000000000007</v>
      </c>
    </row>
    <row r="2682" spans="1:11" x14ac:dyDescent="0.3">
      <c r="A2682" s="1">
        <v>45512</v>
      </c>
      <c r="B2682" t="s">
        <v>28</v>
      </c>
      <c r="C2682" t="s">
        <v>58</v>
      </c>
      <c r="D2682">
        <v>14.93042</v>
      </c>
      <c r="E2682">
        <v>76.600179999999995</v>
      </c>
      <c r="F2682">
        <v>3.62</v>
      </c>
      <c r="G2682" t="s">
        <v>17</v>
      </c>
      <c r="H2682" t="s">
        <v>14</v>
      </c>
      <c r="I2682">
        <v>27.17</v>
      </c>
      <c r="J2682">
        <v>67</v>
      </c>
      <c r="K2682">
        <v>36.1</v>
      </c>
    </row>
    <row r="2683" spans="1:11" x14ac:dyDescent="0.3">
      <c r="A2683" s="1">
        <v>45387</v>
      </c>
      <c r="B2683" t="s">
        <v>20</v>
      </c>
      <c r="C2683" t="s">
        <v>21</v>
      </c>
      <c r="D2683">
        <v>21.119759999999999</v>
      </c>
      <c r="E2683">
        <v>83.416480000000007</v>
      </c>
      <c r="F2683">
        <v>6.99</v>
      </c>
      <c r="G2683" t="s">
        <v>17</v>
      </c>
      <c r="H2683" t="s">
        <v>14</v>
      </c>
      <c r="I2683">
        <v>29.36</v>
      </c>
      <c r="J2683">
        <v>59</v>
      </c>
      <c r="K2683">
        <v>21.4</v>
      </c>
    </row>
    <row r="2684" spans="1:11" x14ac:dyDescent="0.3">
      <c r="A2684" s="1">
        <v>45538</v>
      </c>
      <c r="B2684" t="s">
        <v>18</v>
      </c>
      <c r="C2684" t="s">
        <v>49</v>
      </c>
      <c r="D2684">
        <v>26.05369</v>
      </c>
      <c r="E2684">
        <v>86.060050000000004</v>
      </c>
      <c r="F2684">
        <v>12.92</v>
      </c>
      <c r="G2684" t="s">
        <v>24</v>
      </c>
      <c r="H2684" t="s">
        <v>25</v>
      </c>
      <c r="I2684">
        <v>26.16</v>
      </c>
      <c r="J2684">
        <v>68</v>
      </c>
      <c r="K2684">
        <v>2.1</v>
      </c>
    </row>
    <row r="2685" spans="1:11" x14ac:dyDescent="0.3">
      <c r="A2685" s="1">
        <v>45639</v>
      </c>
      <c r="B2685" t="s">
        <v>20</v>
      </c>
      <c r="C2685" t="s">
        <v>36</v>
      </c>
      <c r="D2685">
        <v>22.480640000000001</v>
      </c>
      <c r="E2685">
        <v>83.995549999999994</v>
      </c>
      <c r="F2685">
        <v>7.76</v>
      </c>
      <c r="G2685" t="s">
        <v>17</v>
      </c>
      <c r="H2685" t="s">
        <v>14</v>
      </c>
      <c r="I2685">
        <v>19.61</v>
      </c>
      <c r="J2685">
        <v>54</v>
      </c>
      <c r="K2685">
        <v>38.299999999999997</v>
      </c>
    </row>
    <row r="2686" spans="1:11" x14ac:dyDescent="0.3">
      <c r="A2686" s="1">
        <v>45626</v>
      </c>
      <c r="B2686" t="s">
        <v>11</v>
      </c>
      <c r="C2686" t="s">
        <v>60</v>
      </c>
      <c r="D2686">
        <v>24.24539</v>
      </c>
      <c r="E2686">
        <v>68.640550000000005</v>
      </c>
      <c r="F2686">
        <v>0</v>
      </c>
      <c r="G2686" t="s">
        <v>54</v>
      </c>
      <c r="H2686" t="s">
        <v>14</v>
      </c>
      <c r="I2686">
        <v>24.41</v>
      </c>
      <c r="J2686">
        <v>66</v>
      </c>
      <c r="K2686">
        <v>11.6</v>
      </c>
    </row>
    <row r="2687" spans="1:11" x14ac:dyDescent="0.3">
      <c r="A2687" s="1">
        <v>45546</v>
      </c>
      <c r="B2687" t="s">
        <v>11</v>
      </c>
      <c r="C2687" t="s">
        <v>46</v>
      </c>
      <c r="D2687">
        <v>20.115829999999999</v>
      </c>
      <c r="E2687">
        <v>72.528480000000002</v>
      </c>
      <c r="F2687">
        <v>11.09</v>
      </c>
      <c r="G2687" t="s">
        <v>24</v>
      </c>
      <c r="H2687" t="s">
        <v>25</v>
      </c>
      <c r="I2687">
        <v>24.29</v>
      </c>
      <c r="J2687">
        <v>74</v>
      </c>
      <c r="K2687">
        <v>32.5</v>
      </c>
    </row>
    <row r="2688" spans="1:11" x14ac:dyDescent="0.3">
      <c r="A2688" s="1">
        <v>45580</v>
      </c>
      <c r="B2688" t="s">
        <v>11</v>
      </c>
      <c r="C2688" t="s">
        <v>44</v>
      </c>
      <c r="D2688">
        <v>22.976430000000001</v>
      </c>
      <c r="E2688">
        <v>73.269679999999994</v>
      </c>
      <c r="F2688">
        <v>25.73</v>
      </c>
      <c r="G2688" t="s">
        <v>24</v>
      </c>
      <c r="H2688" t="s">
        <v>25</v>
      </c>
      <c r="I2688">
        <v>22.31</v>
      </c>
      <c r="J2688">
        <v>69</v>
      </c>
      <c r="K2688">
        <v>38.200000000000003</v>
      </c>
    </row>
    <row r="2689" spans="1:11" x14ac:dyDescent="0.3">
      <c r="A2689" s="1">
        <v>45565</v>
      </c>
      <c r="B2689" t="s">
        <v>28</v>
      </c>
      <c r="C2689" t="s">
        <v>29</v>
      </c>
      <c r="D2689">
        <v>15.55955</v>
      </c>
      <c r="E2689">
        <v>83.112949999999998</v>
      </c>
      <c r="F2689">
        <v>49.66</v>
      </c>
      <c r="G2689" t="s">
        <v>48</v>
      </c>
      <c r="H2689" t="s">
        <v>25</v>
      </c>
      <c r="I2689">
        <v>22.94</v>
      </c>
      <c r="J2689">
        <v>69</v>
      </c>
      <c r="K2689">
        <v>7.3</v>
      </c>
    </row>
    <row r="2690" spans="1:11" x14ac:dyDescent="0.3">
      <c r="A2690" s="1">
        <v>45440</v>
      </c>
      <c r="B2690" t="s">
        <v>20</v>
      </c>
      <c r="C2690" t="s">
        <v>52</v>
      </c>
      <c r="D2690">
        <v>20.949249999999999</v>
      </c>
      <c r="E2690">
        <v>85.580870000000004</v>
      </c>
      <c r="F2690">
        <v>5.36</v>
      </c>
      <c r="G2690" t="s">
        <v>17</v>
      </c>
      <c r="H2690" t="s">
        <v>14</v>
      </c>
      <c r="I2690">
        <v>27.73</v>
      </c>
      <c r="J2690">
        <v>64</v>
      </c>
      <c r="K2690">
        <v>18.2</v>
      </c>
    </row>
    <row r="2691" spans="1:11" x14ac:dyDescent="0.3">
      <c r="A2691" s="1">
        <v>45333</v>
      </c>
      <c r="B2691" t="s">
        <v>26</v>
      </c>
      <c r="C2691" t="s">
        <v>55</v>
      </c>
      <c r="D2691">
        <v>12.286709999999999</v>
      </c>
      <c r="E2691">
        <v>78.58493</v>
      </c>
      <c r="F2691">
        <v>0</v>
      </c>
      <c r="G2691" t="s">
        <v>54</v>
      </c>
      <c r="H2691" t="s">
        <v>14</v>
      </c>
      <c r="I2691">
        <v>21.49</v>
      </c>
      <c r="J2691">
        <v>49</v>
      </c>
      <c r="K2691">
        <v>24.5</v>
      </c>
    </row>
    <row r="2692" spans="1:11" x14ac:dyDescent="0.3">
      <c r="A2692" s="1">
        <v>45364</v>
      </c>
      <c r="B2692" t="s">
        <v>18</v>
      </c>
      <c r="C2692" t="s">
        <v>70</v>
      </c>
      <c r="D2692">
        <v>26.739280000000001</v>
      </c>
      <c r="E2692">
        <v>86.093609999999998</v>
      </c>
      <c r="F2692">
        <v>5.73</v>
      </c>
      <c r="G2692" t="s">
        <v>17</v>
      </c>
      <c r="H2692" t="s">
        <v>14</v>
      </c>
      <c r="I2692">
        <v>26.56</v>
      </c>
      <c r="J2692">
        <v>64</v>
      </c>
      <c r="K2692">
        <v>21.4</v>
      </c>
    </row>
    <row r="2693" spans="1:11" x14ac:dyDescent="0.3">
      <c r="A2693" s="1">
        <v>45483</v>
      </c>
      <c r="B2693" t="s">
        <v>22</v>
      </c>
      <c r="C2693" t="s">
        <v>69</v>
      </c>
      <c r="D2693">
        <v>16.626110000000001</v>
      </c>
      <c r="E2693">
        <v>76.749260000000007</v>
      </c>
      <c r="F2693">
        <v>1.0900000000000001</v>
      </c>
      <c r="G2693" t="s">
        <v>13</v>
      </c>
      <c r="H2693" t="s">
        <v>14</v>
      </c>
      <c r="I2693">
        <v>23.81</v>
      </c>
      <c r="J2693">
        <v>65</v>
      </c>
      <c r="K2693">
        <v>10.5</v>
      </c>
    </row>
    <row r="2694" spans="1:11" x14ac:dyDescent="0.3">
      <c r="A2694" s="1">
        <v>45626</v>
      </c>
      <c r="B2694" t="s">
        <v>37</v>
      </c>
      <c r="C2694" t="s">
        <v>61</v>
      </c>
      <c r="D2694">
        <v>23.201280000000001</v>
      </c>
      <c r="E2694">
        <v>88.117400000000004</v>
      </c>
      <c r="F2694">
        <v>3.24</v>
      </c>
      <c r="G2694" t="s">
        <v>17</v>
      </c>
      <c r="H2694" t="s">
        <v>14</v>
      </c>
      <c r="I2694">
        <v>30.08</v>
      </c>
      <c r="J2694">
        <v>50</v>
      </c>
      <c r="K2694">
        <v>22.6</v>
      </c>
    </row>
    <row r="2695" spans="1:11" x14ac:dyDescent="0.3">
      <c r="A2695" s="1">
        <v>45456</v>
      </c>
      <c r="B2695" t="s">
        <v>30</v>
      </c>
      <c r="C2695" t="s">
        <v>50</v>
      </c>
      <c r="D2695">
        <v>8.8811800000000005</v>
      </c>
      <c r="E2695">
        <v>75.258300000000006</v>
      </c>
      <c r="F2695">
        <v>13.75</v>
      </c>
      <c r="G2695" t="s">
        <v>24</v>
      </c>
      <c r="H2695" t="s">
        <v>25</v>
      </c>
      <c r="I2695">
        <v>26.52</v>
      </c>
      <c r="J2695">
        <v>60</v>
      </c>
      <c r="K2695">
        <v>3.1</v>
      </c>
    </row>
    <row r="2696" spans="1:11" x14ac:dyDescent="0.3">
      <c r="A2696" s="1">
        <v>45511</v>
      </c>
      <c r="B2696" t="s">
        <v>18</v>
      </c>
      <c r="C2696" t="s">
        <v>19</v>
      </c>
      <c r="D2696">
        <v>25.379670000000001</v>
      </c>
      <c r="E2696">
        <v>87.468710000000002</v>
      </c>
      <c r="F2696">
        <v>27.73</v>
      </c>
      <c r="G2696" t="s">
        <v>24</v>
      </c>
      <c r="H2696" t="s">
        <v>25</v>
      </c>
      <c r="I2696">
        <v>29.23</v>
      </c>
      <c r="J2696">
        <v>44</v>
      </c>
      <c r="K2696">
        <v>7</v>
      </c>
    </row>
    <row r="2697" spans="1:11" x14ac:dyDescent="0.3">
      <c r="A2697" s="1">
        <v>45641</v>
      </c>
      <c r="B2697" t="s">
        <v>18</v>
      </c>
      <c r="C2697" t="s">
        <v>70</v>
      </c>
      <c r="D2697">
        <v>26.774319999999999</v>
      </c>
      <c r="E2697">
        <v>86.613309999999998</v>
      </c>
      <c r="F2697">
        <v>0.65</v>
      </c>
      <c r="G2697" t="s">
        <v>13</v>
      </c>
      <c r="H2697" t="s">
        <v>14</v>
      </c>
      <c r="I2697">
        <v>13.24</v>
      </c>
      <c r="J2697">
        <v>60</v>
      </c>
      <c r="K2697">
        <v>7.5</v>
      </c>
    </row>
    <row r="2698" spans="1:11" x14ac:dyDescent="0.3">
      <c r="A2698" s="1">
        <v>45455</v>
      </c>
      <c r="B2698" t="s">
        <v>37</v>
      </c>
      <c r="C2698" t="s">
        <v>65</v>
      </c>
      <c r="D2698">
        <v>23.341090000000001</v>
      </c>
      <c r="E2698">
        <v>88.620440000000002</v>
      </c>
      <c r="F2698">
        <v>16.079999999999998</v>
      </c>
      <c r="G2698" t="s">
        <v>24</v>
      </c>
      <c r="H2698" t="s">
        <v>25</v>
      </c>
      <c r="I2698">
        <v>24.34</v>
      </c>
      <c r="J2698">
        <v>56</v>
      </c>
      <c r="K2698">
        <v>7.4</v>
      </c>
    </row>
    <row r="2699" spans="1:11" x14ac:dyDescent="0.3">
      <c r="A2699" s="1">
        <v>45417</v>
      </c>
      <c r="B2699" t="s">
        <v>28</v>
      </c>
      <c r="C2699" t="s">
        <v>58</v>
      </c>
      <c r="D2699">
        <v>17.160409999999999</v>
      </c>
      <c r="E2699">
        <v>83.925139999999999</v>
      </c>
      <c r="F2699">
        <v>3.57</v>
      </c>
      <c r="G2699" t="s">
        <v>17</v>
      </c>
      <c r="H2699" t="s">
        <v>14</v>
      </c>
      <c r="I2699">
        <v>30.38</v>
      </c>
      <c r="J2699">
        <v>57</v>
      </c>
      <c r="K2699">
        <v>3.8</v>
      </c>
    </row>
    <row r="2700" spans="1:11" x14ac:dyDescent="0.3">
      <c r="A2700" s="1">
        <v>45409</v>
      </c>
      <c r="B2700" t="s">
        <v>26</v>
      </c>
      <c r="C2700" t="s">
        <v>63</v>
      </c>
      <c r="D2700">
        <v>9.26112</v>
      </c>
      <c r="E2700">
        <v>76.920670000000001</v>
      </c>
      <c r="F2700">
        <v>21.43</v>
      </c>
      <c r="G2700" t="s">
        <v>24</v>
      </c>
      <c r="H2700" t="s">
        <v>25</v>
      </c>
      <c r="I2700">
        <v>24.82</v>
      </c>
      <c r="J2700">
        <v>65</v>
      </c>
      <c r="K2700">
        <v>8.6999999999999993</v>
      </c>
    </row>
    <row r="2701" spans="1:11" x14ac:dyDescent="0.3">
      <c r="A2701" s="1">
        <v>45432</v>
      </c>
      <c r="B2701" t="s">
        <v>20</v>
      </c>
      <c r="C2701" t="s">
        <v>52</v>
      </c>
      <c r="D2701">
        <v>20.13571</v>
      </c>
      <c r="E2701">
        <v>85.309849999999997</v>
      </c>
      <c r="F2701">
        <v>294.57</v>
      </c>
      <c r="G2701" t="s">
        <v>33</v>
      </c>
      <c r="H2701" t="s">
        <v>76</v>
      </c>
      <c r="I2701">
        <v>15.37</v>
      </c>
      <c r="J2701">
        <v>100</v>
      </c>
      <c r="K2701">
        <v>127.1</v>
      </c>
    </row>
    <row r="2702" spans="1:11" x14ac:dyDescent="0.3">
      <c r="A2702" s="1">
        <v>45558</v>
      </c>
      <c r="B2702" t="s">
        <v>40</v>
      </c>
      <c r="C2702" t="s">
        <v>66</v>
      </c>
      <c r="D2702">
        <v>25.840409999999999</v>
      </c>
      <c r="E2702">
        <v>90.757409999999993</v>
      </c>
      <c r="F2702">
        <v>31.61</v>
      </c>
      <c r="G2702" t="s">
        <v>24</v>
      </c>
      <c r="H2702" t="s">
        <v>25</v>
      </c>
      <c r="I2702">
        <v>30.67</v>
      </c>
      <c r="J2702">
        <v>79</v>
      </c>
      <c r="K2702">
        <v>8.1999999999999993</v>
      </c>
    </row>
    <row r="2703" spans="1:11" x14ac:dyDescent="0.3">
      <c r="A2703" s="1">
        <v>45395</v>
      </c>
      <c r="B2703" t="s">
        <v>26</v>
      </c>
      <c r="C2703" t="s">
        <v>63</v>
      </c>
      <c r="D2703">
        <v>8.86069</v>
      </c>
      <c r="E2703">
        <v>78.812250000000006</v>
      </c>
      <c r="F2703">
        <v>0.8</v>
      </c>
      <c r="G2703" t="s">
        <v>13</v>
      </c>
      <c r="H2703" t="s">
        <v>14</v>
      </c>
      <c r="I2703">
        <v>27.54</v>
      </c>
      <c r="J2703">
        <v>54</v>
      </c>
      <c r="K2703">
        <v>0.2</v>
      </c>
    </row>
    <row r="2704" spans="1:11" x14ac:dyDescent="0.3">
      <c r="A2704" s="1">
        <v>45477</v>
      </c>
      <c r="B2704" t="s">
        <v>15</v>
      </c>
      <c r="C2704" t="s">
        <v>16</v>
      </c>
      <c r="D2704">
        <v>19.868690000000001</v>
      </c>
      <c r="E2704">
        <v>77.296700000000001</v>
      </c>
      <c r="F2704">
        <v>0</v>
      </c>
      <c r="G2704" t="s">
        <v>54</v>
      </c>
      <c r="H2704" t="s">
        <v>14</v>
      </c>
      <c r="I2704">
        <v>25.06</v>
      </c>
      <c r="J2704">
        <v>60</v>
      </c>
      <c r="K2704">
        <v>17.100000000000001</v>
      </c>
    </row>
    <row r="2705" spans="1:11" x14ac:dyDescent="0.3">
      <c r="A2705" s="1">
        <v>45444</v>
      </c>
      <c r="B2705" t="s">
        <v>30</v>
      </c>
      <c r="C2705" t="s">
        <v>71</v>
      </c>
      <c r="D2705">
        <v>8.9350100000000001</v>
      </c>
      <c r="E2705">
        <v>76.948099999999997</v>
      </c>
      <c r="F2705">
        <v>36.909999999999997</v>
      </c>
      <c r="G2705" t="s">
        <v>48</v>
      </c>
      <c r="H2705" t="s">
        <v>25</v>
      </c>
      <c r="I2705">
        <v>22.88</v>
      </c>
      <c r="J2705">
        <v>75</v>
      </c>
      <c r="K2705">
        <v>10.7</v>
      </c>
    </row>
    <row r="2706" spans="1:11" x14ac:dyDescent="0.3">
      <c r="A2706" s="1">
        <v>45357</v>
      </c>
      <c r="B2706" t="s">
        <v>18</v>
      </c>
      <c r="C2706" t="s">
        <v>70</v>
      </c>
      <c r="D2706">
        <v>26.458390000000001</v>
      </c>
      <c r="E2706">
        <v>86.449730000000002</v>
      </c>
      <c r="F2706">
        <v>0</v>
      </c>
      <c r="G2706" t="s">
        <v>54</v>
      </c>
      <c r="H2706" t="s">
        <v>14</v>
      </c>
      <c r="I2706">
        <v>34.42</v>
      </c>
      <c r="J2706">
        <v>58</v>
      </c>
      <c r="K2706">
        <v>30</v>
      </c>
    </row>
    <row r="2707" spans="1:11" x14ac:dyDescent="0.3">
      <c r="A2707" s="1">
        <v>45552</v>
      </c>
      <c r="B2707" t="s">
        <v>40</v>
      </c>
      <c r="C2707" t="s">
        <v>73</v>
      </c>
      <c r="D2707">
        <v>27.81653</v>
      </c>
      <c r="E2707">
        <v>90.951160000000002</v>
      </c>
      <c r="F2707">
        <v>1.83</v>
      </c>
      <c r="G2707" t="s">
        <v>13</v>
      </c>
      <c r="H2707" t="s">
        <v>14</v>
      </c>
      <c r="I2707">
        <v>22.98</v>
      </c>
      <c r="J2707">
        <v>57</v>
      </c>
      <c r="K2707">
        <v>7.3</v>
      </c>
    </row>
    <row r="2708" spans="1:11" x14ac:dyDescent="0.3">
      <c r="A2708" s="1">
        <v>45312</v>
      </c>
      <c r="B2708" t="s">
        <v>26</v>
      </c>
      <c r="C2708" t="s">
        <v>63</v>
      </c>
      <c r="D2708">
        <v>12.9011</v>
      </c>
      <c r="E2708">
        <v>80.220219999999998</v>
      </c>
      <c r="F2708">
        <v>15.96</v>
      </c>
      <c r="G2708" t="s">
        <v>24</v>
      </c>
      <c r="H2708" t="s">
        <v>25</v>
      </c>
      <c r="I2708">
        <v>22.43</v>
      </c>
      <c r="J2708">
        <v>53</v>
      </c>
      <c r="K2708">
        <v>22.5</v>
      </c>
    </row>
    <row r="2709" spans="1:11" x14ac:dyDescent="0.3">
      <c r="A2709" s="1">
        <v>45316</v>
      </c>
      <c r="B2709" t="s">
        <v>30</v>
      </c>
      <c r="C2709" t="s">
        <v>31</v>
      </c>
      <c r="D2709">
        <v>11.34186</v>
      </c>
      <c r="E2709">
        <v>75.118219999999994</v>
      </c>
      <c r="F2709">
        <v>11.23</v>
      </c>
      <c r="G2709" t="s">
        <v>24</v>
      </c>
      <c r="H2709" t="s">
        <v>25</v>
      </c>
      <c r="I2709">
        <v>21.47</v>
      </c>
      <c r="J2709">
        <v>50</v>
      </c>
      <c r="K2709">
        <v>0.9</v>
      </c>
    </row>
    <row r="2710" spans="1:11" x14ac:dyDescent="0.3">
      <c r="A2710" s="1">
        <v>45336</v>
      </c>
      <c r="B2710" t="s">
        <v>18</v>
      </c>
      <c r="C2710" t="s">
        <v>70</v>
      </c>
      <c r="D2710">
        <v>26.588529999999999</v>
      </c>
      <c r="E2710">
        <v>85.238389999999995</v>
      </c>
      <c r="F2710">
        <v>1.28</v>
      </c>
      <c r="G2710" t="s">
        <v>13</v>
      </c>
      <c r="H2710" t="s">
        <v>14</v>
      </c>
      <c r="I2710">
        <v>19.2</v>
      </c>
      <c r="J2710">
        <v>58</v>
      </c>
      <c r="K2710">
        <v>28</v>
      </c>
    </row>
    <row r="2711" spans="1:11" x14ac:dyDescent="0.3">
      <c r="A2711" s="1">
        <v>45303</v>
      </c>
      <c r="B2711" t="s">
        <v>30</v>
      </c>
      <c r="C2711" t="s">
        <v>31</v>
      </c>
      <c r="D2711">
        <v>10.046749999999999</v>
      </c>
      <c r="E2711">
        <v>76.112250000000003</v>
      </c>
      <c r="F2711">
        <v>6.24</v>
      </c>
      <c r="G2711" t="s">
        <v>17</v>
      </c>
      <c r="H2711" t="s">
        <v>14</v>
      </c>
      <c r="I2711">
        <v>18.059999999999999</v>
      </c>
      <c r="J2711">
        <v>52</v>
      </c>
      <c r="K2711">
        <v>29.8</v>
      </c>
    </row>
    <row r="2712" spans="1:11" x14ac:dyDescent="0.3">
      <c r="A2712" s="1">
        <v>45443</v>
      </c>
      <c r="B2712" t="s">
        <v>18</v>
      </c>
      <c r="C2712" t="s">
        <v>19</v>
      </c>
      <c r="D2712">
        <v>27.445129999999999</v>
      </c>
      <c r="E2712">
        <v>85.842179999999999</v>
      </c>
      <c r="F2712">
        <v>7.28</v>
      </c>
      <c r="G2712" t="s">
        <v>17</v>
      </c>
      <c r="H2712" t="s">
        <v>14</v>
      </c>
      <c r="I2712">
        <v>28.71</v>
      </c>
      <c r="J2712">
        <v>61</v>
      </c>
      <c r="K2712">
        <v>34</v>
      </c>
    </row>
    <row r="2713" spans="1:11" x14ac:dyDescent="0.3">
      <c r="A2713" s="1">
        <v>45632</v>
      </c>
      <c r="B2713" t="s">
        <v>26</v>
      </c>
      <c r="C2713" t="s">
        <v>27</v>
      </c>
      <c r="D2713">
        <v>11.77286</v>
      </c>
      <c r="E2713">
        <v>76.261600000000001</v>
      </c>
      <c r="F2713">
        <v>2.3199999999999998</v>
      </c>
      <c r="G2713" t="s">
        <v>13</v>
      </c>
      <c r="H2713" t="s">
        <v>14</v>
      </c>
      <c r="I2713">
        <v>20.91</v>
      </c>
      <c r="J2713">
        <v>33</v>
      </c>
      <c r="K2713">
        <v>16.100000000000001</v>
      </c>
    </row>
    <row r="2714" spans="1:11" x14ac:dyDescent="0.3">
      <c r="A2714" s="1">
        <v>45299</v>
      </c>
      <c r="B2714" t="s">
        <v>40</v>
      </c>
      <c r="C2714" t="s">
        <v>53</v>
      </c>
      <c r="D2714">
        <v>27.83192</v>
      </c>
      <c r="E2714">
        <v>92.769970000000001</v>
      </c>
      <c r="F2714">
        <v>24.69</v>
      </c>
      <c r="G2714" t="s">
        <v>24</v>
      </c>
      <c r="H2714" t="s">
        <v>25</v>
      </c>
      <c r="I2714">
        <v>17.399999999999999</v>
      </c>
      <c r="J2714">
        <v>59</v>
      </c>
      <c r="K2714">
        <v>6.6</v>
      </c>
    </row>
    <row r="2715" spans="1:11" x14ac:dyDescent="0.3">
      <c r="A2715" s="1">
        <v>45311</v>
      </c>
      <c r="B2715" t="s">
        <v>20</v>
      </c>
      <c r="C2715" t="s">
        <v>36</v>
      </c>
      <c r="D2715">
        <v>20.75928</v>
      </c>
      <c r="E2715">
        <v>83.696020000000004</v>
      </c>
      <c r="F2715">
        <v>3.12</v>
      </c>
      <c r="G2715" t="s">
        <v>17</v>
      </c>
      <c r="H2715" t="s">
        <v>14</v>
      </c>
      <c r="I2715">
        <v>24.3</v>
      </c>
      <c r="J2715">
        <v>48</v>
      </c>
      <c r="K2715">
        <v>40</v>
      </c>
    </row>
    <row r="2716" spans="1:11" x14ac:dyDescent="0.3">
      <c r="A2716" s="1">
        <v>45529</v>
      </c>
      <c r="B2716" t="s">
        <v>20</v>
      </c>
      <c r="C2716" t="s">
        <v>36</v>
      </c>
      <c r="D2716">
        <v>19.77861</v>
      </c>
      <c r="E2716">
        <v>86.052160000000001</v>
      </c>
      <c r="F2716">
        <v>1.08</v>
      </c>
      <c r="G2716" t="s">
        <v>13</v>
      </c>
      <c r="H2716" t="s">
        <v>14</v>
      </c>
      <c r="I2716">
        <v>26.26</v>
      </c>
      <c r="J2716">
        <v>65</v>
      </c>
      <c r="K2716">
        <v>18.600000000000001</v>
      </c>
    </row>
    <row r="2717" spans="1:11" x14ac:dyDescent="0.3">
      <c r="A2717" s="1">
        <v>45653</v>
      </c>
      <c r="B2717" t="s">
        <v>20</v>
      </c>
      <c r="C2717" t="s">
        <v>36</v>
      </c>
      <c r="D2717">
        <v>19.256070000000001</v>
      </c>
      <c r="E2717">
        <v>84.347170000000006</v>
      </c>
      <c r="F2717">
        <v>1.33</v>
      </c>
      <c r="G2717" t="s">
        <v>13</v>
      </c>
      <c r="H2717" t="s">
        <v>14</v>
      </c>
      <c r="I2717">
        <v>23.79</v>
      </c>
      <c r="J2717">
        <v>46</v>
      </c>
      <c r="K2717">
        <v>37.1</v>
      </c>
    </row>
    <row r="2718" spans="1:11" x14ac:dyDescent="0.3">
      <c r="A2718" s="1">
        <v>45635</v>
      </c>
      <c r="B2718" t="s">
        <v>28</v>
      </c>
      <c r="C2718" t="s">
        <v>57</v>
      </c>
      <c r="D2718">
        <v>16.69042</v>
      </c>
      <c r="E2718">
        <v>83.415260000000004</v>
      </c>
      <c r="F2718">
        <v>1.21</v>
      </c>
      <c r="G2718" t="s">
        <v>13</v>
      </c>
      <c r="H2718" t="s">
        <v>14</v>
      </c>
      <c r="I2718">
        <v>22.18</v>
      </c>
      <c r="J2718">
        <v>60</v>
      </c>
      <c r="K2718">
        <v>13.4</v>
      </c>
    </row>
    <row r="2719" spans="1:11" x14ac:dyDescent="0.3">
      <c r="A2719" s="1">
        <v>45604</v>
      </c>
      <c r="B2719" t="s">
        <v>22</v>
      </c>
      <c r="C2719" t="s">
        <v>69</v>
      </c>
      <c r="D2719">
        <v>15.68145</v>
      </c>
      <c r="E2719">
        <v>76.126080000000002</v>
      </c>
      <c r="F2719">
        <v>0</v>
      </c>
      <c r="G2719" t="s">
        <v>54</v>
      </c>
      <c r="H2719" t="s">
        <v>14</v>
      </c>
      <c r="I2719">
        <v>28.65</v>
      </c>
      <c r="J2719">
        <v>57</v>
      </c>
      <c r="K2719">
        <v>31.3</v>
      </c>
    </row>
    <row r="2720" spans="1:11" x14ac:dyDescent="0.3">
      <c r="A2720" s="1">
        <v>45439</v>
      </c>
      <c r="B2720" t="s">
        <v>11</v>
      </c>
      <c r="C2720" t="s">
        <v>44</v>
      </c>
      <c r="D2720">
        <v>21.230239999999998</v>
      </c>
      <c r="E2720">
        <v>71.33184</v>
      </c>
      <c r="F2720">
        <v>2.1800000000000002</v>
      </c>
      <c r="G2720" t="s">
        <v>13</v>
      </c>
      <c r="H2720" t="s">
        <v>14</v>
      </c>
      <c r="I2720">
        <v>24.97</v>
      </c>
      <c r="J2720">
        <v>50</v>
      </c>
      <c r="K2720">
        <v>30.7</v>
      </c>
    </row>
    <row r="2721" spans="1:11" x14ac:dyDescent="0.3">
      <c r="A2721" s="1">
        <v>45558</v>
      </c>
      <c r="B2721" t="s">
        <v>15</v>
      </c>
      <c r="C2721" t="s">
        <v>43</v>
      </c>
      <c r="D2721">
        <v>21.51116</v>
      </c>
      <c r="E2721">
        <v>77.833299999999994</v>
      </c>
      <c r="F2721">
        <v>12.31</v>
      </c>
      <c r="G2721" t="s">
        <v>24</v>
      </c>
      <c r="H2721" t="s">
        <v>25</v>
      </c>
      <c r="I2721">
        <v>24.08</v>
      </c>
      <c r="J2721">
        <v>53</v>
      </c>
      <c r="K2721">
        <v>10.199999999999999</v>
      </c>
    </row>
    <row r="2722" spans="1:11" x14ac:dyDescent="0.3">
      <c r="A2722" s="1">
        <v>45372</v>
      </c>
      <c r="B2722" t="s">
        <v>22</v>
      </c>
      <c r="C2722" t="s">
        <v>69</v>
      </c>
      <c r="D2722">
        <v>13.453060000000001</v>
      </c>
      <c r="E2722">
        <v>75.822360000000003</v>
      </c>
      <c r="F2722">
        <v>2.88</v>
      </c>
      <c r="G2722" t="s">
        <v>17</v>
      </c>
      <c r="H2722" t="s">
        <v>14</v>
      </c>
      <c r="I2722">
        <v>31.59</v>
      </c>
      <c r="J2722">
        <v>57</v>
      </c>
      <c r="K2722">
        <v>9.8000000000000007</v>
      </c>
    </row>
    <row r="2723" spans="1:11" x14ac:dyDescent="0.3">
      <c r="A2723" s="1">
        <v>45489</v>
      </c>
      <c r="B2723" t="s">
        <v>26</v>
      </c>
      <c r="C2723" t="s">
        <v>63</v>
      </c>
      <c r="D2723">
        <v>10.064120000000001</v>
      </c>
      <c r="E2723">
        <v>79.404420000000002</v>
      </c>
      <c r="F2723">
        <v>39.07</v>
      </c>
      <c r="G2723" t="s">
        <v>48</v>
      </c>
      <c r="H2723" t="s">
        <v>25</v>
      </c>
      <c r="I2723">
        <v>25.01</v>
      </c>
      <c r="J2723">
        <v>77</v>
      </c>
      <c r="K2723">
        <v>2.2000000000000002</v>
      </c>
    </row>
    <row r="2724" spans="1:11" x14ac:dyDescent="0.3">
      <c r="A2724" s="1">
        <v>45372</v>
      </c>
      <c r="B2724" t="s">
        <v>37</v>
      </c>
      <c r="C2724" t="s">
        <v>42</v>
      </c>
      <c r="D2724">
        <v>25.280059999999999</v>
      </c>
      <c r="E2724">
        <v>87.710660000000004</v>
      </c>
      <c r="F2724">
        <v>15.37</v>
      </c>
      <c r="G2724" t="s">
        <v>24</v>
      </c>
      <c r="H2724" t="s">
        <v>25</v>
      </c>
      <c r="I2724">
        <v>30.74</v>
      </c>
      <c r="J2724">
        <v>53</v>
      </c>
      <c r="K2724">
        <v>13.5</v>
      </c>
    </row>
    <row r="2725" spans="1:11" x14ac:dyDescent="0.3">
      <c r="A2725" s="1">
        <v>45472</v>
      </c>
      <c r="B2725" t="s">
        <v>26</v>
      </c>
      <c r="C2725" t="s">
        <v>55</v>
      </c>
      <c r="D2725">
        <v>13.3955</v>
      </c>
      <c r="E2725">
        <v>77.576229999999995</v>
      </c>
      <c r="F2725">
        <v>23.49</v>
      </c>
      <c r="G2725" t="s">
        <v>24</v>
      </c>
      <c r="H2725" t="s">
        <v>25</v>
      </c>
      <c r="I2725">
        <v>25.26</v>
      </c>
      <c r="J2725">
        <v>75</v>
      </c>
      <c r="K2725">
        <v>7.8</v>
      </c>
    </row>
    <row r="2726" spans="1:11" x14ac:dyDescent="0.3">
      <c r="A2726" s="1">
        <v>45330</v>
      </c>
      <c r="B2726" t="s">
        <v>28</v>
      </c>
      <c r="C2726" t="s">
        <v>58</v>
      </c>
      <c r="D2726">
        <v>15.592700000000001</v>
      </c>
      <c r="E2726">
        <v>83.732730000000004</v>
      </c>
      <c r="F2726">
        <v>4.9000000000000004</v>
      </c>
      <c r="G2726" t="s">
        <v>17</v>
      </c>
      <c r="H2726" t="s">
        <v>14</v>
      </c>
      <c r="I2726">
        <v>21.09</v>
      </c>
      <c r="J2726">
        <v>70</v>
      </c>
      <c r="K2726">
        <v>13.5</v>
      </c>
    </row>
    <row r="2727" spans="1:11" x14ac:dyDescent="0.3">
      <c r="A2727" s="1">
        <v>45583</v>
      </c>
      <c r="B2727" t="s">
        <v>20</v>
      </c>
      <c r="C2727" t="s">
        <v>68</v>
      </c>
      <c r="D2727">
        <v>21.820810000000002</v>
      </c>
      <c r="E2727">
        <v>85.320059999999998</v>
      </c>
      <c r="F2727">
        <v>2.7</v>
      </c>
      <c r="G2727" t="s">
        <v>17</v>
      </c>
      <c r="H2727" t="s">
        <v>14</v>
      </c>
      <c r="I2727">
        <v>25.16</v>
      </c>
      <c r="J2727">
        <v>69</v>
      </c>
      <c r="K2727">
        <v>8.5</v>
      </c>
    </row>
    <row r="2728" spans="1:11" x14ac:dyDescent="0.3">
      <c r="A2728" s="1">
        <v>45569</v>
      </c>
      <c r="B2728" t="s">
        <v>30</v>
      </c>
      <c r="C2728" t="s">
        <v>50</v>
      </c>
      <c r="D2728">
        <v>10.86168</v>
      </c>
      <c r="E2728">
        <v>77.247829999999993</v>
      </c>
      <c r="F2728">
        <v>5.73</v>
      </c>
      <c r="G2728" t="s">
        <v>17</v>
      </c>
      <c r="H2728" t="s">
        <v>14</v>
      </c>
      <c r="I2728">
        <v>23.75</v>
      </c>
      <c r="J2728">
        <v>55</v>
      </c>
      <c r="K2728">
        <v>14.3</v>
      </c>
    </row>
    <row r="2729" spans="1:11" x14ac:dyDescent="0.3">
      <c r="A2729" s="1">
        <v>45393</v>
      </c>
      <c r="B2729" t="s">
        <v>37</v>
      </c>
      <c r="C2729" t="s">
        <v>42</v>
      </c>
      <c r="D2729">
        <v>23.534389999999998</v>
      </c>
      <c r="E2729">
        <v>88.926779999999994</v>
      </c>
      <c r="F2729">
        <v>103.9</v>
      </c>
      <c r="G2729" t="s">
        <v>33</v>
      </c>
      <c r="H2729" t="s">
        <v>39</v>
      </c>
      <c r="I2729">
        <v>28.25</v>
      </c>
      <c r="J2729">
        <v>86</v>
      </c>
      <c r="K2729">
        <v>60.9</v>
      </c>
    </row>
    <row r="2730" spans="1:11" x14ac:dyDescent="0.3">
      <c r="A2730" s="1">
        <v>45464</v>
      </c>
      <c r="B2730" t="s">
        <v>28</v>
      </c>
      <c r="C2730" t="s">
        <v>58</v>
      </c>
      <c r="D2730">
        <v>17.18929</v>
      </c>
      <c r="E2730">
        <v>80.990179999999995</v>
      </c>
      <c r="F2730">
        <v>17.100000000000001</v>
      </c>
      <c r="G2730" t="s">
        <v>24</v>
      </c>
      <c r="H2730" t="s">
        <v>25</v>
      </c>
      <c r="I2730">
        <v>32.119999999999997</v>
      </c>
      <c r="J2730">
        <v>53</v>
      </c>
      <c r="K2730">
        <v>16.5</v>
      </c>
    </row>
    <row r="2731" spans="1:11" x14ac:dyDescent="0.3">
      <c r="A2731" s="1">
        <v>45349</v>
      </c>
      <c r="B2731" t="s">
        <v>11</v>
      </c>
      <c r="C2731" t="s">
        <v>46</v>
      </c>
      <c r="D2731">
        <v>24.539429999999999</v>
      </c>
      <c r="E2731">
        <v>69.136099999999999</v>
      </c>
      <c r="F2731">
        <v>10.93</v>
      </c>
      <c r="G2731" t="s">
        <v>24</v>
      </c>
      <c r="H2731" t="s">
        <v>25</v>
      </c>
      <c r="I2731">
        <v>22.44</v>
      </c>
      <c r="J2731">
        <v>55</v>
      </c>
      <c r="K2731">
        <v>0.5</v>
      </c>
    </row>
    <row r="2732" spans="1:11" x14ac:dyDescent="0.3">
      <c r="A2732" s="1">
        <v>45320</v>
      </c>
      <c r="B2732" t="s">
        <v>11</v>
      </c>
      <c r="C2732" t="s">
        <v>44</v>
      </c>
      <c r="D2732">
        <v>21.954139999999999</v>
      </c>
      <c r="E2732">
        <v>71.04965</v>
      </c>
      <c r="F2732">
        <v>344.95</v>
      </c>
      <c r="G2732" t="s">
        <v>33</v>
      </c>
      <c r="H2732" t="s">
        <v>77</v>
      </c>
      <c r="I2732">
        <v>9.65</v>
      </c>
      <c r="J2732">
        <v>100</v>
      </c>
      <c r="K2732">
        <v>154.30000000000001</v>
      </c>
    </row>
    <row r="2733" spans="1:11" x14ac:dyDescent="0.3">
      <c r="A2733" s="1">
        <v>45437</v>
      </c>
      <c r="B2733" t="s">
        <v>20</v>
      </c>
      <c r="C2733" t="s">
        <v>21</v>
      </c>
      <c r="D2733">
        <v>19.821179999999998</v>
      </c>
      <c r="E2733">
        <v>84.976780000000005</v>
      </c>
      <c r="F2733">
        <v>14.25</v>
      </c>
      <c r="G2733" t="s">
        <v>24</v>
      </c>
      <c r="H2733" t="s">
        <v>25</v>
      </c>
      <c r="I2733">
        <v>33.32</v>
      </c>
      <c r="J2733">
        <v>69</v>
      </c>
      <c r="K2733">
        <v>31</v>
      </c>
    </row>
    <row r="2734" spans="1:11" x14ac:dyDescent="0.3">
      <c r="A2734" s="1">
        <v>45645</v>
      </c>
      <c r="B2734" t="s">
        <v>37</v>
      </c>
      <c r="C2734" t="s">
        <v>42</v>
      </c>
      <c r="D2734">
        <v>26.759219999999999</v>
      </c>
      <c r="E2734">
        <v>87.506649999999993</v>
      </c>
      <c r="F2734">
        <v>5.26</v>
      </c>
      <c r="G2734" t="s">
        <v>17</v>
      </c>
      <c r="H2734" t="s">
        <v>14</v>
      </c>
      <c r="I2734">
        <v>19.55</v>
      </c>
      <c r="J2734">
        <v>69</v>
      </c>
      <c r="K2734">
        <v>20.399999999999999</v>
      </c>
    </row>
    <row r="2735" spans="1:11" x14ac:dyDescent="0.3">
      <c r="A2735" s="1">
        <v>45296</v>
      </c>
      <c r="B2735" t="s">
        <v>28</v>
      </c>
      <c r="C2735" t="s">
        <v>58</v>
      </c>
      <c r="D2735">
        <v>18.341819999999998</v>
      </c>
      <c r="E2735">
        <v>79.07159</v>
      </c>
      <c r="F2735">
        <v>5.14</v>
      </c>
      <c r="G2735" t="s">
        <v>17</v>
      </c>
      <c r="H2735" t="s">
        <v>14</v>
      </c>
      <c r="I2735">
        <v>22.59</v>
      </c>
      <c r="J2735">
        <v>52</v>
      </c>
      <c r="K2735">
        <v>22.2</v>
      </c>
    </row>
    <row r="2736" spans="1:11" x14ac:dyDescent="0.3">
      <c r="A2736" s="1">
        <v>45633</v>
      </c>
      <c r="B2736" t="s">
        <v>11</v>
      </c>
      <c r="C2736" t="s">
        <v>12</v>
      </c>
      <c r="D2736">
        <v>24.429010000000002</v>
      </c>
      <c r="E2736">
        <v>74.411060000000006</v>
      </c>
      <c r="F2736">
        <v>2.62</v>
      </c>
      <c r="G2736" t="s">
        <v>17</v>
      </c>
      <c r="H2736" t="s">
        <v>14</v>
      </c>
      <c r="I2736">
        <v>22.99</v>
      </c>
      <c r="J2736">
        <v>54</v>
      </c>
      <c r="K2736">
        <v>16</v>
      </c>
    </row>
    <row r="2737" spans="1:11" x14ac:dyDescent="0.3">
      <c r="A2737" s="1">
        <v>45409</v>
      </c>
      <c r="B2737" t="s">
        <v>26</v>
      </c>
      <c r="C2737" t="s">
        <v>27</v>
      </c>
      <c r="D2737">
        <v>8.5831499999999998</v>
      </c>
      <c r="E2737">
        <v>77.880930000000006</v>
      </c>
      <c r="F2737">
        <v>11.65</v>
      </c>
      <c r="G2737" t="s">
        <v>24</v>
      </c>
      <c r="H2737" t="s">
        <v>25</v>
      </c>
      <c r="I2737">
        <v>29.67</v>
      </c>
      <c r="J2737">
        <v>73</v>
      </c>
      <c r="K2737">
        <v>1</v>
      </c>
    </row>
    <row r="2738" spans="1:11" x14ac:dyDescent="0.3">
      <c r="A2738" s="1">
        <v>45506</v>
      </c>
      <c r="B2738" t="s">
        <v>15</v>
      </c>
      <c r="C2738" t="s">
        <v>32</v>
      </c>
      <c r="D2738">
        <v>17.995229999999999</v>
      </c>
      <c r="E2738">
        <v>73.603080000000006</v>
      </c>
      <c r="F2738">
        <v>0.56000000000000005</v>
      </c>
      <c r="G2738" t="s">
        <v>13</v>
      </c>
      <c r="H2738" t="s">
        <v>14</v>
      </c>
      <c r="I2738">
        <v>20.47</v>
      </c>
      <c r="J2738">
        <v>46</v>
      </c>
      <c r="K2738">
        <v>10.199999999999999</v>
      </c>
    </row>
    <row r="2739" spans="1:11" x14ac:dyDescent="0.3">
      <c r="A2739" s="1">
        <v>45492</v>
      </c>
      <c r="B2739" t="s">
        <v>26</v>
      </c>
      <c r="C2739" t="s">
        <v>62</v>
      </c>
      <c r="D2739">
        <v>11.98272</v>
      </c>
      <c r="E2739">
        <v>78.267499999999998</v>
      </c>
      <c r="F2739">
        <v>62.98</v>
      </c>
      <c r="G2739" t="s">
        <v>48</v>
      </c>
      <c r="H2739" t="s">
        <v>56</v>
      </c>
      <c r="I2739">
        <v>18.059999999999999</v>
      </c>
      <c r="J2739">
        <v>79</v>
      </c>
      <c r="K2739">
        <v>25</v>
      </c>
    </row>
    <row r="2740" spans="1:11" x14ac:dyDescent="0.3">
      <c r="A2740" s="1">
        <v>45299</v>
      </c>
      <c r="B2740" t="s">
        <v>18</v>
      </c>
      <c r="C2740" t="s">
        <v>19</v>
      </c>
      <c r="D2740">
        <v>25.408300000000001</v>
      </c>
      <c r="E2740">
        <v>84.58211</v>
      </c>
      <c r="F2740">
        <v>3.33</v>
      </c>
      <c r="G2740" t="s">
        <v>17</v>
      </c>
      <c r="H2740" t="s">
        <v>14</v>
      </c>
      <c r="I2740">
        <v>17.37</v>
      </c>
      <c r="J2740">
        <v>69</v>
      </c>
      <c r="K2740">
        <v>3.1</v>
      </c>
    </row>
    <row r="2741" spans="1:11" x14ac:dyDescent="0.3">
      <c r="A2741" s="1">
        <v>45544</v>
      </c>
      <c r="B2741" t="s">
        <v>22</v>
      </c>
      <c r="C2741" t="s">
        <v>23</v>
      </c>
      <c r="D2741">
        <v>14.54275</v>
      </c>
      <c r="E2741">
        <v>74.867779999999996</v>
      </c>
      <c r="F2741">
        <v>0.65</v>
      </c>
      <c r="G2741" t="s">
        <v>13</v>
      </c>
      <c r="H2741" t="s">
        <v>14</v>
      </c>
      <c r="I2741">
        <v>23.99</v>
      </c>
      <c r="J2741">
        <v>63</v>
      </c>
      <c r="K2741">
        <v>1.1000000000000001</v>
      </c>
    </row>
    <row r="2742" spans="1:11" x14ac:dyDescent="0.3">
      <c r="A2742" s="1">
        <v>45313</v>
      </c>
      <c r="B2742" t="s">
        <v>18</v>
      </c>
      <c r="C2742" t="s">
        <v>47</v>
      </c>
      <c r="D2742">
        <v>26.700410000000002</v>
      </c>
      <c r="E2742">
        <v>85.281940000000006</v>
      </c>
      <c r="F2742">
        <v>3.68</v>
      </c>
      <c r="G2742" t="s">
        <v>17</v>
      </c>
      <c r="H2742" t="s">
        <v>14</v>
      </c>
      <c r="I2742">
        <v>26.45</v>
      </c>
      <c r="J2742">
        <v>72</v>
      </c>
      <c r="K2742">
        <v>3.3</v>
      </c>
    </row>
    <row r="2743" spans="1:11" x14ac:dyDescent="0.3">
      <c r="A2743" s="1">
        <v>45618</v>
      </c>
      <c r="B2743" t="s">
        <v>28</v>
      </c>
      <c r="C2743" t="s">
        <v>29</v>
      </c>
      <c r="D2743">
        <v>15.79435</v>
      </c>
      <c r="E2743">
        <v>77.921959999999999</v>
      </c>
      <c r="F2743">
        <v>16.149999999999999</v>
      </c>
      <c r="G2743" t="s">
        <v>24</v>
      </c>
      <c r="H2743" t="s">
        <v>25</v>
      </c>
      <c r="I2743">
        <v>28.61</v>
      </c>
      <c r="J2743">
        <v>62</v>
      </c>
      <c r="K2743">
        <v>10.3</v>
      </c>
    </row>
    <row r="2744" spans="1:11" x14ac:dyDescent="0.3">
      <c r="A2744" s="1">
        <v>45497</v>
      </c>
      <c r="B2744" t="s">
        <v>18</v>
      </c>
      <c r="C2744" t="s">
        <v>47</v>
      </c>
      <c r="D2744">
        <v>25.305520000000001</v>
      </c>
      <c r="E2744">
        <v>85.020759999999996</v>
      </c>
      <c r="F2744">
        <v>7.4</v>
      </c>
      <c r="G2744" t="s">
        <v>17</v>
      </c>
      <c r="H2744" t="s">
        <v>14</v>
      </c>
      <c r="I2744">
        <v>25.71</v>
      </c>
      <c r="J2744">
        <v>76</v>
      </c>
      <c r="K2744">
        <v>13.7</v>
      </c>
    </row>
    <row r="2745" spans="1:11" x14ac:dyDescent="0.3">
      <c r="A2745" s="1">
        <v>45407</v>
      </c>
      <c r="B2745" t="s">
        <v>11</v>
      </c>
      <c r="C2745" t="s">
        <v>12</v>
      </c>
      <c r="D2745">
        <v>22.65465</v>
      </c>
      <c r="E2745">
        <v>71.058279999999996</v>
      </c>
      <c r="F2745">
        <v>0</v>
      </c>
      <c r="G2745" t="s">
        <v>54</v>
      </c>
      <c r="H2745" t="s">
        <v>14</v>
      </c>
      <c r="I2745">
        <v>35.43</v>
      </c>
      <c r="J2745">
        <v>66</v>
      </c>
      <c r="K2745">
        <v>33.6</v>
      </c>
    </row>
    <row r="2746" spans="1:11" x14ac:dyDescent="0.3">
      <c r="A2746" s="1">
        <v>45300</v>
      </c>
      <c r="B2746" t="s">
        <v>28</v>
      </c>
      <c r="C2746" t="s">
        <v>57</v>
      </c>
      <c r="D2746">
        <v>14.128349999999999</v>
      </c>
      <c r="E2746">
        <v>79.424149999999997</v>
      </c>
      <c r="F2746">
        <v>2.13</v>
      </c>
      <c r="G2746" t="s">
        <v>13</v>
      </c>
      <c r="H2746" t="s">
        <v>14</v>
      </c>
      <c r="I2746">
        <v>27.61</v>
      </c>
      <c r="J2746">
        <v>59</v>
      </c>
      <c r="K2746">
        <v>6.1</v>
      </c>
    </row>
    <row r="2747" spans="1:11" x14ac:dyDescent="0.3">
      <c r="A2747" s="1">
        <v>45351</v>
      </c>
      <c r="B2747" t="s">
        <v>22</v>
      </c>
      <c r="C2747" t="s">
        <v>51</v>
      </c>
      <c r="D2747">
        <v>11.843030000000001</v>
      </c>
      <c r="E2747">
        <v>76.577470000000005</v>
      </c>
      <c r="F2747">
        <v>6.75</v>
      </c>
      <c r="G2747" t="s">
        <v>17</v>
      </c>
      <c r="H2747" t="s">
        <v>14</v>
      </c>
      <c r="I2747">
        <v>22.3</v>
      </c>
      <c r="J2747">
        <v>40</v>
      </c>
      <c r="K2747">
        <v>20.3</v>
      </c>
    </row>
    <row r="2748" spans="1:11" x14ac:dyDescent="0.3">
      <c r="A2748" s="1">
        <v>45507</v>
      </c>
      <c r="B2748" t="s">
        <v>22</v>
      </c>
      <c r="C2748" t="s">
        <v>69</v>
      </c>
      <c r="D2748">
        <v>17.467770000000002</v>
      </c>
      <c r="E2748">
        <v>75.160730000000001</v>
      </c>
      <c r="F2748">
        <v>9.6999999999999993</v>
      </c>
      <c r="G2748" t="s">
        <v>17</v>
      </c>
      <c r="H2748" t="s">
        <v>14</v>
      </c>
      <c r="I2748">
        <v>30.25</v>
      </c>
      <c r="J2748">
        <v>66</v>
      </c>
      <c r="K2748">
        <v>38.6</v>
      </c>
    </row>
    <row r="2749" spans="1:11" x14ac:dyDescent="0.3">
      <c r="A2749" s="1">
        <v>45371</v>
      </c>
      <c r="B2749" t="s">
        <v>30</v>
      </c>
      <c r="C2749" t="s">
        <v>50</v>
      </c>
      <c r="D2749">
        <v>9.0964399999999994</v>
      </c>
      <c r="E2749">
        <v>75.322040000000001</v>
      </c>
      <c r="F2749">
        <v>9.59</v>
      </c>
      <c r="G2749" t="s">
        <v>17</v>
      </c>
      <c r="H2749" t="s">
        <v>14</v>
      </c>
      <c r="I2749">
        <v>32.630000000000003</v>
      </c>
      <c r="J2749">
        <v>57</v>
      </c>
      <c r="K2749">
        <v>28.9</v>
      </c>
    </row>
    <row r="2750" spans="1:11" x14ac:dyDescent="0.3">
      <c r="A2750" s="1">
        <v>45463</v>
      </c>
      <c r="B2750" t="s">
        <v>22</v>
      </c>
      <c r="C2750" t="s">
        <v>69</v>
      </c>
      <c r="D2750">
        <v>15.22617</v>
      </c>
      <c r="E2750">
        <v>74.341419999999999</v>
      </c>
      <c r="F2750">
        <v>26.01</v>
      </c>
      <c r="G2750" t="s">
        <v>24</v>
      </c>
      <c r="H2750" t="s">
        <v>25</v>
      </c>
      <c r="I2750">
        <v>20.14</v>
      </c>
      <c r="J2750">
        <v>69</v>
      </c>
      <c r="K2750">
        <v>4.3</v>
      </c>
    </row>
    <row r="2751" spans="1:11" x14ac:dyDescent="0.3">
      <c r="A2751" s="1">
        <v>45357</v>
      </c>
      <c r="B2751" t="s">
        <v>26</v>
      </c>
      <c r="C2751" t="s">
        <v>63</v>
      </c>
      <c r="D2751">
        <v>9.8010400000000004</v>
      </c>
      <c r="E2751">
        <v>78.589969999999994</v>
      </c>
      <c r="F2751">
        <v>0</v>
      </c>
      <c r="G2751" t="s">
        <v>54</v>
      </c>
      <c r="H2751" t="s">
        <v>14</v>
      </c>
      <c r="I2751">
        <v>27.09</v>
      </c>
      <c r="J2751">
        <v>48</v>
      </c>
      <c r="K2751">
        <v>15.5</v>
      </c>
    </row>
    <row r="2752" spans="1:11" x14ac:dyDescent="0.3">
      <c r="A2752" s="1">
        <v>45483</v>
      </c>
      <c r="B2752" t="s">
        <v>28</v>
      </c>
      <c r="C2752" t="s">
        <v>57</v>
      </c>
      <c r="D2752">
        <v>15.502330000000001</v>
      </c>
      <c r="E2752">
        <v>77.832930000000005</v>
      </c>
      <c r="F2752">
        <v>45.46</v>
      </c>
      <c r="G2752" t="s">
        <v>48</v>
      </c>
      <c r="H2752" t="s">
        <v>25</v>
      </c>
      <c r="I2752">
        <v>29.19</v>
      </c>
      <c r="J2752">
        <v>74</v>
      </c>
      <c r="K2752">
        <v>34</v>
      </c>
    </row>
    <row r="2753" spans="1:11" x14ac:dyDescent="0.3">
      <c r="A2753" s="1">
        <v>45657</v>
      </c>
      <c r="B2753" t="s">
        <v>15</v>
      </c>
      <c r="C2753" t="s">
        <v>16</v>
      </c>
      <c r="D2753">
        <v>19.22644</v>
      </c>
      <c r="E2753">
        <v>74.53613</v>
      </c>
      <c r="F2753">
        <v>6.25</v>
      </c>
      <c r="G2753" t="s">
        <v>17</v>
      </c>
      <c r="H2753" t="s">
        <v>14</v>
      </c>
      <c r="I2753">
        <v>22.04</v>
      </c>
      <c r="J2753">
        <v>79</v>
      </c>
      <c r="K2753">
        <v>34.700000000000003</v>
      </c>
    </row>
    <row r="2754" spans="1:11" x14ac:dyDescent="0.3">
      <c r="A2754" s="1">
        <v>45464</v>
      </c>
      <c r="B2754" t="s">
        <v>26</v>
      </c>
      <c r="C2754" t="s">
        <v>55</v>
      </c>
      <c r="D2754">
        <v>9.6006099999999996</v>
      </c>
      <c r="E2754">
        <v>78.241849999999999</v>
      </c>
      <c r="F2754">
        <v>15.93</v>
      </c>
      <c r="G2754" t="s">
        <v>24</v>
      </c>
      <c r="H2754" t="s">
        <v>25</v>
      </c>
      <c r="I2754">
        <v>26.94</v>
      </c>
      <c r="J2754">
        <v>43</v>
      </c>
      <c r="K2754">
        <v>24.9</v>
      </c>
    </row>
    <row r="2755" spans="1:11" x14ac:dyDescent="0.3">
      <c r="A2755" s="1">
        <v>45627</v>
      </c>
      <c r="B2755" t="s">
        <v>18</v>
      </c>
      <c r="C2755" t="s">
        <v>19</v>
      </c>
      <c r="D2755">
        <v>26.356870000000001</v>
      </c>
      <c r="E2755">
        <v>87.619489999999999</v>
      </c>
      <c r="F2755">
        <v>5.37</v>
      </c>
      <c r="G2755" t="s">
        <v>17</v>
      </c>
      <c r="H2755" t="s">
        <v>14</v>
      </c>
      <c r="I2755">
        <v>22.86</v>
      </c>
      <c r="J2755">
        <v>77</v>
      </c>
      <c r="K2755">
        <v>26.7</v>
      </c>
    </row>
    <row r="2756" spans="1:11" x14ac:dyDescent="0.3">
      <c r="A2756" s="1">
        <v>45549</v>
      </c>
      <c r="B2756" t="s">
        <v>11</v>
      </c>
      <c r="C2756" t="s">
        <v>12</v>
      </c>
      <c r="D2756">
        <v>21.321919999999999</v>
      </c>
      <c r="E2756">
        <v>74.197329999999994</v>
      </c>
      <c r="F2756">
        <v>3.37</v>
      </c>
      <c r="G2756" t="s">
        <v>17</v>
      </c>
      <c r="H2756" t="s">
        <v>14</v>
      </c>
      <c r="I2756">
        <v>28.42</v>
      </c>
      <c r="J2756">
        <v>67</v>
      </c>
      <c r="K2756">
        <v>25.1</v>
      </c>
    </row>
    <row r="2757" spans="1:11" x14ac:dyDescent="0.3">
      <c r="A2757" s="1">
        <v>45588</v>
      </c>
      <c r="B2757" t="s">
        <v>28</v>
      </c>
      <c r="C2757" t="s">
        <v>29</v>
      </c>
      <c r="D2757">
        <v>13.03482</v>
      </c>
      <c r="E2757">
        <v>78.407660000000007</v>
      </c>
      <c r="F2757">
        <v>20.239999999999998</v>
      </c>
      <c r="G2757" t="s">
        <v>24</v>
      </c>
      <c r="H2757" t="s">
        <v>25</v>
      </c>
      <c r="I2757">
        <v>21.15</v>
      </c>
      <c r="J2757">
        <v>66</v>
      </c>
      <c r="K2757">
        <v>37.200000000000003</v>
      </c>
    </row>
    <row r="2758" spans="1:11" x14ac:dyDescent="0.3">
      <c r="A2758" s="1">
        <v>45402</v>
      </c>
      <c r="B2758" t="s">
        <v>11</v>
      </c>
      <c r="C2758" t="s">
        <v>44</v>
      </c>
      <c r="D2758">
        <v>23.91639</v>
      </c>
      <c r="E2758">
        <v>70.952759999999998</v>
      </c>
      <c r="F2758">
        <v>16.02</v>
      </c>
      <c r="G2758" t="s">
        <v>24</v>
      </c>
      <c r="H2758" t="s">
        <v>25</v>
      </c>
      <c r="I2758">
        <v>24.84</v>
      </c>
      <c r="J2758">
        <v>72</v>
      </c>
      <c r="K2758">
        <v>29.3</v>
      </c>
    </row>
    <row r="2759" spans="1:11" x14ac:dyDescent="0.3">
      <c r="A2759" s="1">
        <v>45391</v>
      </c>
      <c r="B2759" t="s">
        <v>15</v>
      </c>
      <c r="C2759" t="s">
        <v>16</v>
      </c>
      <c r="D2759">
        <v>20.76726</v>
      </c>
      <c r="E2759">
        <v>74.701759999999993</v>
      </c>
      <c r="F2759">
        <v>13.29</v>
      </c>
      <c r="G2759" t="s">
        <v>24</v>
      </c>
      <c r="H2759" t="s">
        <v>25</v>
      </c>
      <c r="I2759">
        <v>28.18</v>
      </c>
      <c r="J2759">
        <v>61</v>
      </c>
      <c r="K2759">
        <v>18</v>
      </c>
    </row>
    <row r="2760" spans="1:11" x14ac:dyDescent="0.3">
      <c r="A2760" s="1">
        <v>45397</v>
      </c>
      <c r="B2760" t="s">
        <v>37</v>
      </c>
      <c r="C2760" t="s">
        <v>61</v>
      </c>
      <c r="D2760">
        <v>22.920449999999999</v>
      </c>
      <c r="E2760">
        <v>88.557730000000006</v>
      </c>
      <c r="F2760">
        <v>1.98</v>
      </c>
      <c r="G2760" t="s">
        <v>13</v>
      </c>
      <c r="H2760" t="s">
        <v>14</v>
      </c>
      <c r="I2760">
        <v>30.02</v>
      </c>
      <c r="J2760">
        <v>60</v>
      </c>
      <c r="K2760">
        <v>22</v>
      </c>
    </row>
    <row r="2761" spans="1:11" x14ac:dyDescent="0.3">
      <c r="A2761" s="1">
        <v>45579</v>
      </c>
      <c r="B2761" t="s">
        <v>37</v>
      </c>
      <c r="C2761" t="s">
        <v>65</v>
      </c>
      <c r="D2761">
        <v>22.718399999999999</v>
      </c>
      <c r="E2761">
        <v>88.519810000000007</v>
      </c>
      <c r="F2761">
        <v>9.0299999999999994</v>
      </c>
      <c r="G2761" t="s">
        <v>17</v>
      </c>
      <c r="H2761" t="s">
        <v>14</v>
      </c>
      <c r="I2761">
        <v>24.5</v>
      </c>
      <c r="J2761">
        <v>59</v>
      </c>
      <c r="K2761">
        <v>10.199999999999999</v>
      </c>
    </row>
    <row r="2762" spans="1:11" x14ac:dyDescent="0.3">
      <c r="A2762" s="1">
        <v>45528</v>
      </c>
      <c r="B2762" t="s">
        <v>18</v>
      </c>
      <c r="C2762" t="s">
        <v>19</v>
      </c>
      <c r="D2762">
        <v>25.552040000000002</v>
      </c>
      <c r="E2762">
        <v>85.623490000000004</v>
      </c>
      <c r="F2762">
        <v>12.3</v>
      </c>
      <c r="G2762" t="s">
        <v>24</v>
      </c>
      <c r="H2762" t="s">
        <v>25</v>
      </c>
      <c r="I2762">
        <v>31.43</v>
      </c>
      <c r="J2762">
        <v>76</v>
      </c>
      <c r="K2762">
        <v>25.7</v>
      </c>
    </row>
    <row r="2763" spans="1:11" x14ac:dyDescent="0.3">
      <c r="A2763" s="1">
        <v>45584</v>
      </c>
      <c r="B2763" t="s">
        <v>28</v>
      </c>
      <c r="C2763" t="s">
        <v>29</v>
      </c>
      <c r="D2763">
        <v>18.974810000000002</v>
      </c>
      <c r="E2763">
        <v>78.310479999999998</v>
      </c>
      <c r="F2763">
        <v>283.99</v>
      </c>
      <c r="G2763" t="s">
        <v>33</v>
      </c>
      <c r="H2763" t="s">
        <v>34</v>
      </c>
      <c r="I2763">
        <v>14.46</v>
      </c>
      <c r="J2763">
        <v>100</v>
      </c>
      <c r="K2763">
        <v>71</v>
      </c>
    </row>
    <row r="2764" spans="1:11" x14ac:dyDescent="0.3">
      <c r="A2764" s="1">
        <v>45652</v>
      </c>
      <c r="B2764" t="s">
        <v>15</v>
      </c>
      <c r="C2764" t="s">
        <v>43</v>
      </c>
      <c r="D2764">
        <v>21.889530000000001</v>
      </c>
      <c r="E2764">
        <v>73.968230000000005</v>
      </c>
      <c r="F2764">
        <v>1.25</v>
      </c>
      <c r="G2764" t="s">
        <v>13</v>
      </c>
      <c r="H2764" t="s">
        <v>14</v>
      </c>
      <c r="I2764">
        <v>19.37</v>
      </c>
      <c r="J2764">
        <v>54</v>
      </c>
      <c r="K2764">
        <v>21.7</v>
      </c>
    </row>
    <row r="2765" spans="1:11" x14ac:dyDescent="0.3">
      <c r="A2765" s="1">
        <v>45355</v>
      </c>
      <c r="B2765" t="s">
        <v>18</v>
      </c>
      <c r="C2765" t="s">
        <v>47</v>
      </c>
      <c r="D2765">
        <v>25.035129999999999</v>
      </c>
      <c r="E2765">
        <v>86.234790000000004</v>
      </c>
      <c r="F2765">
        <v>12</v>
      </c>
      <c r="G2765" t="s">
        <v>24</v>
      </c>
      <c r="H2765" t="s">
        <v>25</v>
      </c>
      <c r="I2765">
        <v>22.1</v>
      </c>
      <c r="J2765">
        <v>73</v>
      </c>
      <c r="K2765">
        <v>20.100000000000001</v>
      </c>
    </row>
    <row r="2766" spans="1:11" x14ac:dyDescent="0.3">
      <c r="A2766" s="1">
        <v>45554</v>
      </c>
      <c r="B2766" t="s">
        <v>28</v>
      </c>
      <c r="C2766" t="s">
        <v>67</v>
      </c>
      <c r="D2766">
        <v>13.084479999999999</v>
      </c>
      <c r="E2766">
        <v>76.055660000000003</v>
      </c>
      <c r="F2766">
        <v>11.08</v>
      </c>
      <c r="G2766" t="s">
        <v>24</v>
      </c>
      <c r="H2766" t="s">
        <v>25</v>
      </c>
      <c r="I2766">
        <v>22.16</v>
      </c>
      <c r="J2766">
        <v>64</v>
      </c>
      <c r="K2766">
        <v>23.7</v>
      </c>
    </row>
    <row r="2767" spans="1:11" x14ac:dyDescent="0.3">
      <c r="A2767" s="1">
        <v>45610</v>
      </c>
      <c r="B2767" t="s">
        <v>22</v>
      </c>
      <c r="C2767" t="s">
        <v>23</v>
      </c>
      <c r="D2767">
        <v>11.8011</v>
      </c>
      <c r="E2767">
        <v>77.91525</v>
      </c>
      <c r="F2767">
        <v>4.68</v>
      </c>
      <c r="G2767" t="s">
        <v>17</v>
      </c>
      <c r="H2767" t="s">
        <v>14</v>
      </c>
      <c r="I2767">
        <v>22.95</v>
      </c>
      <c r="J2767">
        <v>58</v>
      </c>
      <c r="K2767">
        <v>4.2</v>
      </c>
    </row>
    <row r="2768" spans="1:11" x14ac:dyDescent="0.3">
      <c r="A2768" s="1">
        <v>45451</v>
      </c>
      <c r="B2768" t="s">
        <v>40</v>
      </c>
      <c r="C2768" t="s">
        <v>53</v>
      </c>
      <c r="D2768">
        <v>26.060770000000002</v>
      </c>
      <c r="E2768">
        <v>94.535240000000002</v>
      </c>
      <c r="F2768">
        <v>106.5</v>
      </c>
      <c r="G2768" t="s">
        <v>33</v>
      </c>
      <c r="H2768" t="s">
        <v>75</v>
      </c>
      <c r="I2768">
        <v>21.35</v>
      </c>
      <c r="J2768">
        <v>72</v>
      </c>
      <c r="K2768">
        <v>68.8</v>
      </c>
    </row>
    <row r="2769" spans="1:11" x14ac:dyDescent="0.3">
      <c r="A2769" s="1">
        <v>45355</v>
      </c>
      <c r="B2769" t="s">
        <v>15</v>
      </c>
      <c r="C2769" t="s">
        <v>45</v>
      </c>
      <c r="D2769">
        <v>17.8049</v>
      </c>
      <c r="E2769">
        <v>74.207120000000003</v>
      </c>
      <c r="F2769">
        <v>15.91</v>
      </c>
      <c r="G2769" t="s">
        <v>24</v>
      </c>
      <c r="H2769" t="s">
        <v>25</v>
      </c>
      <c r="I2769">
        <v>26.33</v>
      </c>
      <c r="J2769">
        <v>77</v>
      </c>
      <c r="K2769">
        <v>21.7</v>
      </c>
    </row>
    <row r="2770" spans="1:11" x14ac:dyDescent="0.3">
      <c r="A2770" s="1">
        <v>45523</v>
      </c>
      <c r="B2770" t="s">
        <v>15</v>
      </c>
      <c r="C2770" t="s">
        <v>43</v>
      </c>
      <c r="D2770">
        <v>20.07</v>
      </c>
      <c r="E2770">
        <v>76.18656</v>
      </c>
      <c r="F2770">
        <v>16.2</v>
      </c>
      <c r="G2770" t="s">
        <v>24</v>
      </c>
      <c r="H2770" t="s">
        <v>25</v>
      </c>
      <c r="I2770">
        <v>28.53</v>
      </c>
      <c r="J2770">
        <v>79</v>
      </c>
      <c r="K2770">
        <v>10.4</v>
      </c>
    </row>
    <row r="2771" spans="1:11" x14ac:dyDescent="0.3">
      <c r="A2771" s="1">
        <v>45598</v>
      </c>
      <c r="B2771" t="s">
        <v>40</v>
      </c>
      <c r="C2771" t="s">
        <v>73</v>
      </c>
      <c r="D2771">
        <v>26.649270000000001</v>
      </c>
      <c r="E2771">
        <v>93.46293</v>
      </c>
      <c r="F2771">
        <v>3.76</v>
      </c>
      <c r="G2771" t="s">
        <v>17</v>
      </c>
      <c r="H2771" t="s">
        <v>14</v>
      </c>
      <c r="I2771">
        <v>27.38</v>
      </c>
      <c r="J2771">
        <v>69</v>
      </c>
      <c r="K2771">
        <v>28.1</v>
      </c>
    </row>
    <row r="2772" spans="1:11" x14ac:dyDescent="0.3">
      <c r="A2772" s="1">
        <v>45584</v>
      </c>
      <c r="B2772" t="s">
        <v>15</v>
      </c>
      <c r="C2772" t="s">
        <v>16</v>
      </c>
      <c r="D2772">
        <v>19.784140000000001</v>
      </c>
      <c r="E2772">
        <v>75.257199999999997</v>
      </c>
      <c r="F2772">
        <v>13.16</v>
      </c>
      <c r="G2772" t="s">
        <v>24</v>
      </c>
      <c r="H2772" t="s">
        <v>25</v>
      </c>
      <c r="I2772">
        <v>23.07</v>
      </c>
      <c r="J2772">
        <v>50</v>
      </c>
      <c r="K2772">
        <v>16.399999999999999</v>
      </c>
    </row>
    <row r="2773" spans="1:11" x14ac:dyDescent="0.3">
      <c r="A2773" s="1">
        <v>45432</v>
      </c>
      <c r="B2773" t="s">
        <v>30</v>
      </c>
      <c r="C2773" t="s">
        <v>71</v>
      </c>
      <c r="D2773">
        <v>11.44247</v>
      </c>
      <c r="E2773">
        <v>76.114279999999994</v>
      </c>
      <c r="F2773">
        <v>5.75</v>
      </c>
      <c r="G2773" t="s">
        <v>17</v>
      </c>
      <c r="H2773" t="s">
        <v>14</v>
      </c>
      <c r="I2773">
        <v>31.52</v>
      </c>
      <c r="J2773">
        <v>58</v>
      </c>
      <c r="K2773">
        <v>34.1</v>
      </c>
    </row>
    <row r="2774" spans="1:11" x14ac:dyDescent="0.3">
      <c r="A2774" s="1">
        <v>45603</v>
      </c>
      <c r="B2774" t="s">
        <v>30</v>
      </c>
      <c r="C2774" t="s">
        <v>35</v>
      </c>
      <c r="D2774">
        <v>10.05292</v>
      </c>
      <c r="E2774">
        <v>77.36806</v>
      </c>
      <c r="F2774">
        <v>5.5</v>
      </c>
      <c r="G2774" t="s">
        <v>17</v>
      </c>
      <c r="H2774" t="s">
        <v>14</v>
      </c>
      <c r="I2774">
        <v>22.22</v>
      </c>
      <c r="J2774">
        <v>76</v>
      </c>
      <c r="K2774">
        <v>28.5</v>
      </c>
    </row>
    <row r="2775" spans="1:11" x14ac:dyDescent="0.3">
      <c r="A2775" s="1">
        <v>45626</v>
      </c>
      <c r="B2775" t="s">
        <v>15</v>
      </c>
      <c r="C2775" t="s">
        <v>16</v>
      </c>
      <c r="D2775">
        <v>19.548770000000001</v>
      </c>
      <c r="E2775">
        <v>74.636849999999995</v>
      </c>
      <c r="F2775">
        <v>6.22</v>
      </c>
      <c r="G2775" t="s">
        <v>17</v>
      </c>
      <c r="H2775" t="s">
        <v>14</v>
      </c>
      <c r="I2775">
        <v>29.69</v>
      </c>
      <c r="J2775">
        <v>47</v>
      </c>
      <c r="K2775">
        <v>11.8</v>
      </c>
    </row>
    <row r="2776" spans="1:11" x14ac:dyDescent="0.3">
      <c r="A2776" s="1">
        <v>45343</v>
      </c>
      <c r="B2776" t="s">
        <v>30</v>
      </c>
      <c r="C2776" t="s">
        <v>50</v>
      </c>
      <c r="D2776">
        <v>10.227130000000001</v>
      </c>
      <c r="E2776">
        <v>74.899850000000001</v>
      </c>
      <c r="F2776">
        <v>4.43</v>
      </c>
      <c r="G2776" t="s">
        <v>17</v>
      </c>
      <c r="H2776" t="s">
        <v>14</v>
      </c>
      <c r="I2776">
        <v>12.93</v>
      </c>
      <c r="J2776">
        <v>52</v>
      </c>
      <c r="K2776">
        <v>33.6</v>
      </c>
    </row>
    <row r="2777" spans="1:11" x14ac:dyDescent="0.3">
      <c r="A2777" s="1">
        <v>45435</v>
      </c>
      <c r="B2777" t="s">
        <v>26</v>
      </c>
      <c r="C2777" t="s">
        <v>55</v>
      </c>
      <c r="D2777">
        <v>9.0742899999999995</v>
      </c>
      <c r="E2777">
        <v>79.447119999999998</v>
      </c>
      <c r="F2777">
        <v>20.350000000000001</v>
      </c>
      <c r="G2777" t="s">
        <v>24</v>
      </c>
      <c r="H2777" t="s">
        <v>25</v>
      </c>
      <c r="I2777">
        <v>26.67</v>
      </c>
      <c r="J2777">
        <v>80</v>
      </c>
      <c r="K2777">
        <v>35.299999999999997</v>
      </c>
    </row>
    <row r="2778" spans="1:11" x14ac:dyDescent="0.3">
      <c r="A2778" s="1">
        <v>45485</v>
      </c>
      <c r="B2778" t="s">
        <v>28</v>
      </c>
      <c r="C2778" t="s">
        <v>29</v>
      </c>
      <c r="D2778">
        <v>15.12729</v>
      </c>
      <c r="E2778">
        <v>80.516750000000002</v>
      </c>
      <c r="F2778">
        <v>18.149999999999999</v>
      </c>
      <c r="G2778" t="s">
        <v>24</v>
      </c>
      <c r="H2778" t="s">
        <v>25</v>
      </c>
      <c r="I2778">
        <v>26.33</v>
      </c>
      <c r="J2778">
        <v>65</v>
      </c>
      <c r="K2778">
        <v>19.600000000000001</v>
      </c>
    </row>
    <row r="2779" spans="1:11" x14ac:dyDescent="0.3">
      <c r="A2779" s="1">
        <v>45363</v>
      </c>
      <c r="B2779" t="s">
        <v>22</v>
      </c>
      <c r="C2779" t="s">
        <v>51</v>
      </c>
      <c r="D2779">
        <v>17.773800000000001</v>
      </c>
      <c r="E2779">
        <v>77.085710000000006</v>
      </c>
      <c r="F2779">
        <v>4.1100000000000003</v>
      </c>
      <c r="G2779" t="s">
        <v>17</v>
      </c>
      <c r="H2779" t="s">
        <v>14</v>
      </c>
      <c r="I2779">
        <v>29.67</v>
      </c>
      <c r="J2779">
        <v>55</v>
      </c>
      <c r="K2779">
        <v>2.5</v>
      </c>
    </row>
    <row r="2780" spans="1:11" x14ac:dyDescent="0.3">
      <c r="A2780" s="1">
        <v>45416</v>
      </c>
      <c r="B2780" t="s">
        <v>28</v>
      </c>
      <c r="C2780" t="s">
        <v>57</v>
      </c>
      <c r="D2780">
        <v>13.505280000000001</v>
      </c>
      <c r="E2780">
        <v>83.876609999999999</v>
      </c>
      <c r="F2780">
        <v>9.41</v>
      </c>
      <c r="G2780" t="s">
        <v>17</v>
      </c>
      <c r="H2780" t="s">
        <v>14</v>
      </c>
      <c r="I2780">
        <v>34.61</v>
      </c>
      <c r="J2780">
        <v>54</v>
      </c>
      <c r="K2780">
        <v>28</v>
      </c>
    </row>
    <row r="2781" spans="1:11" x14ac:dyDescent="0.3">
      <c r="A2781" s="1">
        <v>45505</v>
      </c>
      <c r="B2781" t="s">
        <v>20</v>
      </c>
      <c r="C2781" t="s">
        <v>21</v>
      </c>
      <c r="D2781">
        <v>20.49333</v>
      </c>
      <c r="E2781">
        <v>85.016229999999993</v>
      </c>
      <c r="F2781">
        <v>51.04</v>
      </c>
      <c r="G2781" t="s">
        <v>48</v>
      </c>
      <c r="H2781" t="s">
        <v>56</v>
      </c>
      <c r="I2781">
        <v>22.15</v>
      </c>
      <c r="J2781">
        <v>66</v>
      </c>
      <c r="K2781">
        <v>33.1</v>
      </c>
    </row>
    <row r="2782" spans="1:11" x14ac:dyDescent="0.3">
      <c r="A2782" s="1">
        <v>45404</v>
      </c>
      <c r="B2782" t="s">
        <v>15</v>
      </c>
      <c r="C2782" t="s">
        <v>45</v>
      </c>
      <c r="D2782">
        <v>20.04149</v>
      </c>
      <c r="E2782">
        <v>77.923109999999994</v>
      </c>
      <c r="F2782">
        <v>5</v>
      </c>
      <c r="G2782" t="s">
        <v>17</v>
      </c>
      <c r="H2782" t="s">
        <v>14</v>
      </c>
      <c r="I2782">
        <v>36.53</v>
      </c>
      <c r="J2782">
        <v>75</v>
      </c>
      <c r="K2782">
        <v>19</v>
      </c>
    </row>
    <row r="2783" spans="1:11" x14ac:dyDescent="0.3">
      <c r="A2783" s="1">
        <v>45643</v>
      </c>
      <c r="B2783" t="s">
        <v>22</v>
      </c>
      <c r="C2783" t="s">
        <v>59</v>
      </c>
      <c r="D2783">
        <v>17.62323</v>
      </c>
      <c r="E2783">
        <v>78.224239999999995</v>
      </c>
      <c r="F2783">
        <v>39.25</v>
      </c>
      <c r="G2783" t="s">
        <v>48</v>
      </c>
      <c r="H2783" t="s">
        <v>25</v>
      </c>
      <c r="I2783">
        <v>17.88</v>
      </c>
      <c r="J2783">
        <v>60</v>
      </c>
      <c r="K2783">
        <v>16.899999999999999</v>
      </c>
    </row>
    <row r="2784" spans="1:11" x14ac:dyDescent="0.3">
      <c r="A2784" s="1">
        <v>45358</v>
      </c>
      <c r="B2784" t="s">
        <v>40</v>
      </c>
      <c r="C2784" t="s">
        <v>41</v>
      </c>
      <c r="D2784">
        <v>27.200220000000002</v>
      </c>
      <c r="E2784">
        <v>91.749700000000004</v>
      </c>
      <c r="F2784">
        <v>18.91</v>
      </c>
      <c r="G2784" t="s">
        <v>24</v>
      </c>
      <c r="H2784" t="s">
        <v>25</v>
      </c>
      <c r="I2784">
        <v>26.3</v>
      </c>
      <c r="J2784">
        <v>66</v>
      </c>
      <c r="K2784">
        <v>2.2999999999999998</v>
      </c>
    </row>
    <row r="2785" spans="1:11" x14ac:dyDescent="0.3">
      <c r="A2785" s="1">
        <v>45507</v>
      </c>
      <c r="B2785" t="s">
        <v>20</v>
      </c>
      <c r="C2785" t="s">
        <v>36</v>
      </c>
      <c r="D2785">
        <v>19.759360000000001</v>
      </c>
      <c r="E2785">
        <v>82.584019999999995</v>
      </c>
      <c r="F2785">
        <v>21.8</v>
      </c>
      <c r="G2785" t="s">
        <v>24</v>
      </c>
      <c r="H2785" t="s">
        <v>25</v>
      </c>
      <c r="I2785">
        <v>29.67</v>
      </c>
      <c r="J2785">
        <v>70</v>
      </c>
      <c r="K2785">
        <v>30.1</v>
      </c>
    </row>
    <row r="2786" spans="1:11" x14ac:dyDescent="0.3">
      <c r="A2786" s="1">
        <v>45366</v>
      </c>
      <c r="B2786" t="s">
        <v>11</v>
      </c>
      <c r="C2786" t="s">
        <v>46</v>
      </c>
      <c r="D2786">
        <v>23.61158</v>
      </c>
      <c r="E2786">
        <v>73.752600000000001</v>
      </c>
      <c r="F2786">
        <v>0.66</v>
      </c>
      <c r="G2786" t="s">
        <v>13</v>
      </c>
      <c r="H2786" t="s">
        <v>14</v>
      </c>
      <c r="I2786">
        <v>30.03</v>
      </c>
      <c r="J2786">
        <v>49</v>
      </c>
      <c r="K2786">
        <v>35.700000000000003</v>
      </c>
    </row>
    <row r="2787" spans="1:11" x14ac:dyDescent="0.3">
      <c r="A2787" s="1">
        <v>45328</v>
      </c>
      <c r="B2787" t="s">
        <v>11</v>
      </c>
      <c r="C2787" t="s">
        <v>44</v>
      </c>
      <c r="D2787">
        <v>23.446639999999999</v>
      </c>
      <c r="E2787">
        <v>68.002669999999995</v>
      </c>
      <c r="F2787">
        <v>0.32</v>
      </c>
      <c r="G2787" t="s">
        <v>13</v>
      </c>
      <c r="H2787" t="s">
        <v>14</v>
      </c>
      <c r="I2787">
        <v>24.97</v>
      </c>
      <c r="J2787">
        <v>54</v>
      </c>
      <c r="K2787">
        <v>5.9</v>
      </c>
    </row>
    <row r="2788" spans="1:11" x14ac:dyDescent="0.3">
      <c r="A2788" s="1">
        <v>45367</v>
      </c>
      <c r="B2788" t="s">
        <v>18</v>
      </c>
      <c r="C2788" t="s">
        <v>47</v>
      </c>
      <c r="D2788">
        <v>27.31297</v>
      </c>
      <c r="E2788">
        <v>85.363159999999993</v>
      </c>
      <c r="F2788">
        <v>0.63</v>
      </c>
      <c r="G2788" t="s">
        <v>13</v>
      </c>
      <c r="H2788" t="s">
        <v>14</v>
      </c>
      <c r="I2788">
        <v>30.32</v>
      </c>
      <c r="J2788">
        <v>64</v>
      </c>
      <c r="K2788">
        <v>4.4000000000000004</v>
      </c>
    </row>
    <row r="2789" spans="1:11" x14ac:dyDescent="0.3">
      <c r="A2789" s="1">
        <v>45411</v>
      </c>
      <c r="B2789" t="s">
        <v>22</v>
      </c>
      <c r="C2789" t="s">
        <v>59</v>
      </c>
      <c r="D2789">
        <v>15.946099999999999</v>
      </c>
      <c r="E2789">
        <v>78.093000000000004</v>
      </c>
      <c r="F2789">
        <v>0.02</v>
      </c>
      <c r="G2789" t="s">
        <v>13</v>
      </c>
      <c r="H2789" t="s">
        <v>14</v>
      </c>
      <c r="I2789">
        <v>36.03</v>
      </c>
      <c r="J2789">
        <v>73</v>
      </c>
      <c r="K2789">
        <v>37.700000000000003</v>
      </c>
    </row>
    <row r="2790" spans="1:11" x14ac:dyDescent="0.3">
      <c r="A2790" s="1">
        <v>45356</v>
      </c>
      <c r="B2790" t="s">
        <v>11</v>
      </c>
      <c r="C2790" t="s">
        <v>44</v>
      </c>
      <c r="D2790">
        <v>23.109870000000001</v>
      </c>
      <c r="E2790">
        <v>70.021770000000004</v>
      </c>
      <c r="F2790">
        <v>1.93</v>
      </c>
      <c r="G2790" t="s">
        <v>13</v>
      </c>
      <c r="H2790" t="s">
        <v>14</v>
      </c>
      <c r="I2790">
        <v>29.32</v>
      </c>
      <c r="J2790">
        <v>50</v>
      </c>
      <c r="K2790">
        <v>16</v>
      </c>
    </row>
    <row r="2791" spans="1:11" x14ac:dyDescent="0.3">
      <c r="A2791" s="1">
        <v>45342</v>
      </c>
      <c r="B2791" t="s">
        <v>18</v>
      </c>
      <c r="C2791" t="s">
        <v>47</v>
      </c>
      <c r="D2791">
        <v>26.41526</v>
      </c>
      <c r="E2791">
        <v>85.866320000000002</v>
      </c>
      <c r="F2791">
        <v>10.97</v>
      </c>
      <c r="G2791" t="s">
        <v>24</v>
      </c>
      <c r="H2791" t="s">
        <v>25</v>
      </c>
      <c r="I2791">
        <v>20.99</v>
      </c>
      <c r="J2791">
        <v>61</v>
      </c>
      <c r="K2791">
        <v>26.1</v>
      </c>
    </row>
    <row r="2792" spans="1:11" x14ac:dyDescent="0.3">
      <c r="A2792" s="1">
        <v>45314</v>
      </c>
      <c r="B2792" t="s">
        <v>22</v>
      </c>
      <c r="C2792" t="s">
        <v>51</v>
      </c>
      <c r="D2792">
        <v>11.65494</v>
      </c>
      <c r="E2792">
        <v>76.883200000000002</v>
      </c>
      <c r="F2792">
        <v>1.87</v>
      </c>
      <c r="G2792" t="s">
        <v>13</v>
      </c>
      <c r="H2792" t="s">
        <v>14</v>
      </c>
      <c r="I2792">
        <v>22.6</v>
      </c>
      <c r="J2792">
        <v>46</v>
      </c>
      <c r="K2792">
        <v>20.8</v>
      </c>
    </row>
    <row r="2793" spans="1:11" x14ac:dyDescent="0.3">
      <c r="A2793" s="1">
        <v>45421</v>
      </c>
      <c r="B2793" t="s">
        <v>18</v>
      </c>
      <c r="C2793" t="s">
        <v>47</v>
      </c>
      <c r="D2793">
        <v>26.21988</v>
      </c>
      <c r="E2793">
        <v>85.738669999999999</v>
      </c>
      <c r="F2793">
        <v>6.69</v>
      </c>
      <c r="G2793" t="s">
        <v>17</v>
      </c>
      <c r="H2793" t="s">
        <v>14</v>
      </c>
      <c r="I2793">
        <v>35.39</v>
      </c>
      <c r="J2793">
        <v>72</v>
      </c>
      <c r="K2793">
        <v>28.2</v>
      </c>
    </row>
    <row r="2794" spans="1:11" x14ac:dyDescent="0.3">
      <c r="A2794" s="1">
        <v>45565</v>
      </c>
      <c r="B2794" t="s">
        <v>37</v>
      </c>
      <c r="C2794" t="s">
        <v>61</v>
      </c>
      <c r="D2794">
        <v>23.750869999999999</v>
      </c>
      <c r="E2794">
        <v>88.136219999999994</v>
      </c>
      <c r="F2794">
        <v>77</v>
      </c>
      <c r="G2794" t="s">
        <v>48</v>
      </c>
      <c r="H2794" t="s">
        <v>56</v>
      </c>
      <c r="I2794">
        <v>20.95</v>
      </c>
      <c r="J2794">
        <v>70</v>
      </c>
      <c r="K2794">
        <v>39.5</v>
      </c>
    </row>
    <row r="2795" spans="1:11" x14ac:dyDescent="0.3">
      <c r="A2795" s="1">
        <v>45637</v>
      </c>
      <c r="B2795" t="s">
        <v>30</v>
      </c>
      <c r="C2795" t="s">
        <v>50</v>
      </c>
      <c r="D2795">
        <v>12.6357</v>
      </c>
      <c r="E2795">
        <v>75.145809999999997</v>
      </c>
      <c r="F2795">
        <v>13.2</v>
      </c>
      <c r="G2795" t="s">
        <v>24</v>
      </c>
      <c r="H2795" t="s">
        <v>25</v>
      </c>
      <c r="I2795">
        <v>19.72</v>
      </c>
      <c r="J2795">
        <v>72</v>
      </c>
      <c r="K2795">
        <v>15.8</v>
      </c>
    </row>
    <row r="2796" spans="1:11" x14ac:dyDescent="0.3">
      <c r="A2796" s="1">
        <v>45648</v>
      </c>
      <c r="B2796" t="s">
        <v>28</v>
      </c>
      <c r="C2796" t="s">
        <v>29</v>
      </c>
      <c r="D2796">
        <v>14.13617</v>
      </c>
      <c r="E2796">
        <v>82.170590000000004</v>
      </c>
      <c r="F2796">
        <v>2.04</v>
      </c>
      <c r="G2796" t="s">
        <v>13</v>
      </c>
      <c r="H2796" t="s">
        <v>14</v>
      </c>
      <c r="I2796">
        <v>25</v>
      </c>
      <c r="J2796">
        <v>45</v>
      </c>
      <c r="K2796">
        <v>18.600000000000001</v>
      </c>
    </row>
    <row r="2797" spans="1:11" x14ac:dyDescent="0.3">
      <c r="A2797" s="1">
        <v>45393</v>
      </c>
      <c r="B2797" t="s">
        <v>40</v>
      </c>
      <c r="C2797" t="s">
        <v>41</v>
      </c>
      <c r="D2797">
        <v>24.80247</v>
      </c>
      <c r="E2797">
        <v>91.367649999999998</v>
      </c>
      <c r="F2797">
        <v>9.23</v>
      </c>
      <c r="G2797" t="s">
        <v>17</v>
      </c>
      <c r="H2797" t="s">
        <v>14</v>
      </c>
      <c r="I2797">
        <v>30.15</v>
      </c>
      <c r="J2797">
        <v>59</v>
      </c>
      <c r="K2797">
        <v>39.200000000000003</v>
      </c>
    </row>
    <row r="2798" spans="1:11" x14ac:dyDescent="0.3">
      <c r="A2798" s="1">
        <v>45432</v>
      </c>
      <c r="B2798" t="s">
        <v>30</v>
      </c>
      <c r="C2798" t="s">
        <v>35</v>
      </c>
      <c r="D2798">
        <v>9.5817499999999995</v>
      </c>
      <c r="E2798">
        <v>75.821809999999999</v>
      </c>
      <c r="F2798">
        <v>12.53</v>
      </c>
      <c r="G2798" t="s">
        <v>24</v>
      </c>
      <c r="H2798" t="s">
        <v>25</v>
      </c>
      <c r="I2798">
        <v>28.94</v>
      </c>
      <c r="J2798">
        <v>66</v>
      </c>
      <c r="K2798">
        <v>8.5</v>
      </c>
    </row>
    <row r="2799" spans="1:11" x14ac:dyDescent="0.3">
      <c r="A2799" s="1">
        <v>45640</v>
      </c>
      <c r="B2799" t="s">
        <v>30</v>
      </c>
      <c r="C2799" t="s">
        <v>50</v>
      </c>
      <c r="D2799">
        <v>10.31368</v>
      </c>
      <c r="E2799">
        <v>76.773330000000001</v>
      </c>
      <c r="F2799">
        <v>18.38</v>
      </c>
      <c r="G2799" t="s">
        <v>24</v>
      </c>
      <c r="H2799" t="s">
        <v>25</v>
      </c>
      <c r="I2799">
        <v>18.89</v>
      </c>
      <c r="J2799">
        <v>68</v>
      </c>
      <c r="K2799">
        <v>9.1999999999999993</v>
      </c>
    </row>
    <row r="2800" spans="1:11" x14ac:dyDescent="0.3">
      <c r="A2800" s="1">
        <v>45562</v>
      </c>
      <c r="B2800" t="s">
        <v>18</v>
      </c>
      <c r="C2800" t="s">
        <v>19</v>
      </c>
      <c r="D2800">
        <v>25.037220000000001</v>
      </c>
      <c r="E2800">
        <v>87.039490000000001</v>
      </c>
      <c r="F2800">
        <v>10.68</v>
      </c>
      <c r="G2800" t="s">
        <v>24</v>
      </c>
      <c r="H2800" t="s">
        <v>25</v>
      </c>
      <c r="I2800">
        <v>27.61</v>
      </c>
      <c r="J2800">
        <v>37</v>
      </c>
      <c r="K2800">
        <v>16.2</v>
      </c>
    </row>
    <row r="2801" spans="1:11" x14ac:dyDescent="0.3">
      <c r="A2801" s="1">
        <v>45511</v>
      </c>
      <c r="B2801" t="s">
        <v>20</v>
      </c>
      <c r="C2801" t="s">
        <v>36</v>
      </c>
      <c r="D2801">
        <v>21.63139</v>
      </c>
      <c r="E2801">
        <v>86.227549999999994</v>
      </c>
      <c r="F2801">
        <v>2.59</v>
      </c>
      <c r="G2801" t="s">
        <v>17</v>
      </c>
      <c r="H2801" t="s">
        <v>14</v>
      </c>
      <c r="I2801">
        <v>30.73</v>
      </c>
      <c r="J2801">
        <v>62</v>
      </c>
      <c r="K2801">
        <v>25.4</v>
      </c>
    </row>
    <row r="2802" spans="1:11" x14ac:dyDescent="0.3">
      <c r="A2802" s="1">
        <v>45627</v>
      </c>
      <c r="B2802" t="s">
        <v>28</v>
      </c>
      <c r="C2802" t="s">
        <v>67</v>
      </c>
      <c r="D2802">
        <v>14.99945</v>
      </c>
      <c r="E2802">
        <v>80.760369999999995</v>
      </c>
      <c r="F2802">
        <v>1.02</v>
      </c>
      <c r="G2802" t="s">
        <v>13</v>
      </c>
      <c r="H2802" t="s">
        <v>14</v>
      </c>
      <c r="I2802">
        <v>22.51</v>
      </c>
      <c r="J2802">
        <v>67</v>
      </c>
      <c r="K2802">
        <v>4.9000000000000004</v>
      </c>
    </row>
    <row r="2803" spans="1:11" x14ac:dyDescent="0.3">
      <c r="A2803" s="1">
        <v>45373</v>
      </c>
      <c r="B2803" t="s">
        <v>22</v>
      </c>
      <c r="C2803" t="s">
        <v>59</v>
      </c>
      <c r="D2803">
        <v>16.326740000000001</v>
      </c>
      <c r="E2803">
        <v>75.547910000000002</v>
      </c>
      <c r="F2803">
        <v>1.1000000000000001</v>
      </c>
      <c r="G2803" t="s">
        <v>13</v>
      </c>
      <c r="H2803" t="s">
        <v>14</v>
      </c>
      <c r="I2803">
        <v>27.71</v>
      </c>
      <c r="J2803">
        <v>60</v>
      </c>
      <c r="K2803">
        <v>22.5</v>
      </c>
    </row>
    <row r="2804" spans="1:11" x14ac:dyDescent="0.3">
      <c r="A2804" s="1">
        <v>45335</v>
      </c>
      <c r="B2804" t="s">
        <v>28</v>
      </c>
      <c r="C2804" t="s">
        <v>67</v>
      </c>
      <c r="D2804">
        <v>18.548480000000001</v>
      </c>
      <c r="E2804">
        <v>82.814689999999999</v>
      </c>
      <c r="F2804">
        <v>4.45</v>
      </c>
      <c r="G2804" t="s">
        <v>17</v>
      </c>
      <c r="H2804" t="s">
        <v>14</v>
      </c>
      <c r="I2804">
        <v>25.65</v>
      </c>
      <c r="J2804">
        <v>52</v>
      </c>
      <c r="K2804">
        <v>3.6</v>
      </c>
    </row>
    <row r="2805" spans="1:11" x14ac:dyDescent="0.3">
      <c r="A2805" s="1">
        <v>45304</v>
      </c>
      <c r="B2805" t="s">
        <v>11</v>
      </c>
      <c r="C2805" t="s">
        <v>44</v>
      </c>
      <c r="D2805">
        <v>23.98096</v>
      </c>
      <c r="E2805">
        <v>73.381429999999995</v>
      </c>
      <c r="F2805">
        <v>2.14</v>
      </c>
      <c r="G2805" t="s">
        <v>13</v>
      </c>
      <c r="H2805" t="s">
        <v>14</v>
      </c>
      <c r="I2805">
        <v>22.59</v>
      </c>
      <c r="J2805">
        <v>59</v>
      </c>
      <c r="K2805">
        <v>30.1</v>
      </c>
    </row>
    <row r="2806" spans="1:11" x14ac:dyDescent="0.3">
      <c r="A2806" s="1">
        <v>45468</v>
      </c>
      <c r="B2806" t="s">
        <v>30</v>
      </c>
      <c r="C2806" t="s">
        <v>50</v>
      </c>
      <c r="D2806">
        <v>8.8699999999999992</v>
      </c>
      <c r="E2806">
        <v>76.636020000000002</v>
      </c>
      <c r="F2806">
        <v>5.92</v>
      </c>
      <c r="G2806" t="s">
        <v>17</v>
      </c>
      <c r="H2806" t="s">
        <v>14</v>
      </c>
      <c r="I2806">
        <v>25.89</v>
      </c>
      <c r="J2806">
        <v>53</v>
      </c>
      <c r="K2806">
        <v>15.5</v>
      </c>
    </row>
    <row r="2807" spans="1:11" x14ac:dyDescent="0.3">
      <c r="A2807" s="1">
        <v>45332</v>
      </c>
      <c r="B2807" t="s">
        <v>18</v>
      </c>
      <c r="C2807" t="s">
        <v>47</v>
      </c>
      <c r="D2807">
        <v>27.474810000000002</v>
      </c>
      <c r="E2807">
        <v>84.945139999999995</v>
      </c>
      <c r="F2807">
        <v>6.6</v>
      </c>
      <c r="G2807" t="s">
        <v>17</v>
      </c>
      <c r="H2807" t="s">
        <v>14</v>
      </c>
      <c r="I2807">
        <v>19.57</v>
      </c>
      <c r="J2807">
        <v>73</v>
      </c>
      <c r="K2807">
        <v>15.8</v>
      </c>
    </row>
    <row r="2808" spans="1:11" x14ac:dyDescent="0.3">
      <c r="A2808" s="1">
        <v>45509</v>
      </c>
      <c r="B2808" t="s">
        <v>20</v>
      </c>
      <c r="C2808" t="s">
        <v>21</v>
      </c>
      <c r="D2808">
        <v>22.403479999999998</v>
      </c>
      <c r="E2808">
        <v>83.431299999999993</v>
      </c>
      <c r="F2808">
        <v>36.119999999999997</v>
      </c>
      <c r="G2808" t="s">
        <v>48</v>
      </c>
      <c r="H2808" t="s">
        <v>25</v>
      </c>
      <c r="I2808">
        <v>28.74</v>
      </c>
      <c r="J2808">
        <v>78</v>
      </c>
      <c r="K2808">
        <v>14.2</v>
      </c>
    </row>
    <row r="2809" spans="1:11" x14ac:dyDescent="0.3">
      <c r="A2809" s="1">
        <v>45580</v>
      </c>
      <c r="B2809" t="s">
        <v>18</v>
      </c>
      <c r="C2809" t="s">
        <v>47</v>
      </c>
      <c r="D2809">
        <v>26.279620000000001</v>
      </c>
      <c r="E2809">
        <v>85.208619999999996</v>
      </c>
      <c r="F2809">
        <v>11.69</v>
      </c>
      <c r="G2809" t="s">
        <v>24</v>
      </c>
      <c r="H2809" t="s">
        <v>25</v>
      </c>
      <c r="I2809">
        <v>23.76</v>
      </c>
      <c r="J2809">
        <v>61</v>
      </c>
      <c r="K2809">
        <v>33.1</v>
      </c>
    </row>
    <row r="2810" spans="1:11" x14ac:dyDescent="0.3">
      <c r="A2810" s="1">
        <v>45528</v>
      </c>
      <c r="B2810" t="s">
        <v>18</v>
      </c>
      <c r="C2810" t="s">
        <v>47</v>
      </c>
      <c r="D2810">
        <v>24.79393</v>
      </c>
      <c r="E2810">
        <v>86.514250000000004</v>
      </c>
      <c r="F2810">
        <v>3.02</v>
      </c>
      <c r="G2810" t="s">
        <v>17</v>
      </c>
      <c r="H2810" t="s">
        <v>14</v>
      </c>
      <c r="I2810">
        <v>26.11</v>
      </c>
      <c r="J2810">
        <v>50</v>
      </c>
      <c r="K2810">
        <v>2.6</v>
      </c>
    </row>
    <row r="2811" spans="1:11" x14ac:dyDescent="0.3">
      <c r="A2811" s="1">
        <v>45466</v>
      </c>
      <c r="B2811" t="s">
        <v>37</v>
      </c>
      <c r="C2811" t="s">
        <v>38</v>
      </c>
      <c r="D2811">
        <v>24.402750000000001</v>
      </c>
      <c r="E2811">
        <v>88.688059999999993</v>
      </c>
      <c r="F2811">
        <v>18.489999999999998</v>
      </c>
      <c r="G2811" t="s">
        <v>24</v>
      </c>
      <c r="H2811" t="s">
        <v>25</v>
      </c>
      <c r="I2811">
        <v>23.92</v>
      </c>
      <c r="J2811">
        <v>70</v>
      </c>
      <c r="K2811">
        <v>31.7</v>
      </c>
    </row>
    <row r="2812" spans="1:11" x14ac:dyDescent="0.3">
      <c r="A2812" s="1">
        <v>45440</v>
      </c>
      <c r="B2812" t="s">
        <v>30</v>
      </c>
      <c r="C2812" t="s">
        <v>31</v>
      </c>
      <c r="D2812">
        <v>8.1009799999999998</v>
      </c>
      <c r="E2812">
        <v>76.668520000000001</v>
      </c>
      <c r="F2812">
        <v>12.13</v>
      </c>
      <c r="G2812" t="s">
        <v>24</v>
      </c>
      <c r="H2812" t="s">
        <v>25</v>
      </c>
      <c r="I2812">
        <v>26.79</v>
      </c>
      <c r="J2812">
        <v>73</v>
      </c>
      <c r="K2812">
        <v>34.1</v>
      </c>
    </row>
    <row r="2813" spans="1:11" x14ac:dyDescent="0.3">
      <c r="A2813" s="1">
        <v>45621</v>
      </c>
      <c r="B2813" t="s">
        <v>28</v>
      </c>
      <c r="C2813" t="s">
        <v>29</v>
      </c>
      <c r="D2813">
        <v>15.894959999999999</v>
      </c>
      <c r="E2813">
        <v>80.980599999999995</v>
      </c>
      <c r="F2813">
        <v>2.13</v>
      </c>
      <c r="G2813" t="s">
        <v>13</v>
      </c>
      <c r="H2813" t="s">
        <v>14</v>
      </c>
      <c r="I2813">
        <v>25.4</v>
      </c>
      <c r="J2813">
        <v>65</v>
      </c>
      <c r="K2813">
        <v>16.100000000000001</v>
      </c>
    </row>
    <row r="2814" spans="1:11" x14ac:dyDescent="0.3">
      <c r="A2814" s="1">
        <v>45614</v>
      </c>
      <c r="B2814" t="s">
        <v>26</v>
      </c>
      <c r="C2814" t="s">
        <v>62</v>
      </c>
      <c r="D2814">
        <v>12.15361</v>
      </c>
      <c r="E2814">
        <v>78.198719999999994</v>
      </c>
      <c r="F2814">
        <v>2.61</v>
      </c>
      <c r="G2814" t="s">
        <v>17</v>
      </c>
      <c r="H2814" t="s">
        <v>14</v>
      </c>
      <c r="I2814">
        <v>27.42</v>
      </c>
      <c r="J2814">
        <v>58</v>
      </c>
      <c r="K2814">
        <v>11</v>
      </c>
    </row>
    <row r="2815" spans="1:11" x14ac:dyDescent="0.3">
      <c r="A2815" s="1">
        <v>45318</v>
      </c>
      <c r="B2815" t="s">
        <v>28</v>
      </c>
      <c r="C2815" t="s">
        <v>29</v>
      </c>
      <c r="D2815">
        <v>17.120069999999998</v>
      </c>
      <c r="E2815">
        <v>77.948920000000001</v>
      </c>
      <c r="F2815">
        <v>28.65</v>
      </c>
      <c r="G2815" t="s">
        <v>24</v>
      </c>
      <c r="H2815" t="s">
        <v>25</v>
      </c>
      <c r="I2815">
        <v>19.100000000000001</v>
      </c>
      <c r="J2815">
        <v>82</v>
      </c>
      <c r="K2815">
        <v>8.6999999999999993</v>
      </c>
    </row>
    <row r="2816" spans="1:11" x14ac:dyDescent="0.3">
      <c r="A2816" s="1">
        <v>45652</v>
      </c>
      <c r="B2816" t="s">
        <v>30</v>
      </c>
      <c r="C2816" t="s">
        <v>71</v>
      </c>
      <c r="D2816">
        <v>9.6907099999999993</v>
      </c>
      <c r="E2816">
        <v>77.069720000000004</v>
      </c>
      <c r="F2816">
        <v>4.17</v>
      </c>
      <c r="G2816" t="s">
        <v>17</v>
      </c>
      <c r="H2816" t="s">
        <v>14</v>
      </c>
      <c r="I2816">
        <v>19.18</v>
      </c>
      <c r="J2816">
        <v>64</v>
      </c>
      <c r="K2816">
        <v>19.8</v>
      </c>
    </row>
    <row r="2817" spans="1:11" x14ac:dyDescent="0.3">
      <c r="A2817" s="1">
        <v>45602</v>
      </c>
      <c r="B2817" t="s">
        <v>40</v>
      </c>
      <c r="C2817" t="s">
        <v>41</v>
      </c>
      <c r="D2817">
        <v>24.878889999999998</v>
      </c>
      <c r="E2817">
        <v>92.351370000000003</v>
      </c>
      <c r="F2817">
        <v>15.58</v>
      </c>
      <c r="G2817" t="s">
        <v>24</v>
      </c>
      <c r="H2817" t="s">
        <v>25</v>
      </c>
      <c r="I2817">
        <v>26.13</v>
      </c>
      <c r="J2817">
        <v>71</v>
      </c>
      <c r="K2817">
        <v>35.5</v>
      </c>
    </row>
    <row r="2818" spans="1:11" x14ac:dyDescent="0.3">
      <c r="A2818" s="1">
        <v>45479</v>
      </c>
      <c r="B2818" t="s">
        <v>30</v>
      </c>
      <c r="C2818" t="s">
        <v>71</v>
      </c>
      <c r="D2818">
        <v>11.292210000000001</v>
      </c>
      <c r="E2818">
        <v>76.999809999999997</v>
      </c>
      <c r="F2818">
        <v>0.96</v>
      </c>
      <c r="G2818" t="s">
        <v>13</v>
      </c>
      <c r="H2818" t="s">
        <v>14</v>
      </c>
      <c r="I2818">
        <v>23.91</v>
      </c>
      <c r="J2818">
        <v>58</v>
      </c>
      <c r="K2818">
        <v>19.5</v>
      </c>
    </row>
    <row r="2819" spans="1:11" x14ac:dyDescent="0.3">
      <c r="A2819" s="1">
        <v>45326</v>
      </c>
      <c r="B2819" t="s">
        <v>15</v>
      </c>
      <c r="C2819" t="s">
        <v>16</v>
      </c>
      <c r="D2819">
        <v>16.550039999999999</v>
      </c>
      <c r="E2819">
        <v>72.990179999999995</v>
      </c>
      <c r="F2819">
        <v>11.02</v>
      </c>
      <c r="G2819" t="s">
        <v>24</v>
      </c>
      <c r="H2819" t="s">
        <v>25</v>
      </c>
      <c r="I2819">
        <v>19.78</v>
      </c>
      <c r="J2819">
        <v>70</v>
      </c>
      <c r="K2819">
        <v>19.3</v>
      </c>
    </row>
    <row r="2820" spans="1:11" x14ac:dyDescent="0.3">
      <c r="A2820" s="1">
        <v>45554</v>
      </c>
      <c r="B2820" t="s">
        <v>22</v>
      </c>
      <c r="C2820" t="s">
        <v>51</v>
      </c>
      <c r="D2820">
        <v>11.874040000000001</v>
      </c>
      <c r="E2820">
        <v>78.218980000000002</v>
      </c>
      <c r="F2820">
        <v>7.48</v>
      </c>
      <c r="G2820" t="s">
        <v>17</v>
      </c>
      <c r="H2820" t="s">
        <v>14</v>
      </c>
      <c r="I2820">
        <v>28.6</v>
      </c>
      <c r="J2820">
        <v>72</v>
      </c>
      <c r="K2820">
        <v>10.4</v>
      </c>
    </row>
    <row r="2821" spans="1:11" x14ac:dyDescent="0.3">
      <c r="A2821" s="1">
        <v>45299</v>
      </c>
      <c r="B2821" t="s">
        <v>26</v>
      </c>
      <c r="C2821" t="s">
        <v>27</v>
      </c>
      <c r="D2821">
        <v>10.328889999999999</v>
      </c>
      <c r="E2821">
        <v>77.025000000000006</v>
      </c>
      <c r="F2821">
        <v>5.33</v>
      </c>
      <c r="G2821" t="s">
        <v>17</v>
      </c>
      <c r="H2821" t="s">
        <v>14</v>
      </c>
      <c r="I2821">
        <v>20.16</v>
      </c>
      <c r="J2821">
        <v>65</v>
      </c>
      <c r="K2821">
        <v>16.899999999999999</v>
      </c>
    </row>
    <row r="2822" spans="1:11" x14ac:dyDescent="0.3">
      <c r="A2822" s="1">
        <v>45425</v>
      </c>
      <c r="B2822" t="s">
        <v>37</v>
      </c>
      <c r="C2822" t="s">
        <v>61</v>
      </c>
      <c r="D2822">
        <v>26.509530000000002</v>
      </c>
      <c r="E2822">
        <v>89.575280000000006</v>
      </c>
      <c r="F2822">
        <v>2.85</v>
      </c>
      <c r="G2822" t="s">
        <v>17</v>
      </c>
      <c r="H2822" t="s">
        <v>14</v>
      </c>
      <c r="I2822">
        <v>32.97</v>
      </c>
      <c r="J2822">
        <v>57</v>
      </c>
      <c r="K2822">
        <v>27.9</v>
      </c>
    </row>
    <row r="2823" spans="1:11" x14ac:dyDescent="0.3">
      <c r="A2823" s="1">
        <v>45427</v>
      </c>
      <c r="B2823" t="s">
        <v>37</v>
      </c>
      <c r="C2823" t="s">
        <v>65</v>
      </c>
      <c r="D2823">
        <v>23.528849999999998</v>
      </c>
      <c r="E2823">
        <v>88.432699999999997</v>
      </c>
      <c r="F2823">
        <v>5.23</v>
      </c>
      <c r="G2823" t="s">
        <v>17</v>
      </c>
      <c r="H2823" t="s">
        <v>14</v>
      </c>
      <c r="I2823">
        <v>31.76</v>
      </c>
      <c r="J2823">
        <v>71</v>
      </c>
      <c r="K2823">
        <v>9.9</v>
      </c>
    </row>
    <row r="2824" spans="1:11" x14ac:dyDescent="0.3">
      <c r="A2824" s="1">
        <v>45420</v>
      </c>
      <c r="B2824" t="s">
        <v>15</v>
      </c>
      <c r="C2824" t="s">
        <v>43</v>
      </c>
      <c r="D2824">
        <v>18.8949</v>
      </c>
      <c r="E2824">
        <v>74.415220000000005</v>
      </c>
      <c r="F2824">
        <v>17.61</v>
      </c>
      <c r="G2824" t="s">
        <v>24</v>
      </c>
      <c r="H2824" t="s">
        <v>25</v>
      </c>
      <c r="I2824">
        <v>33.9</v>
      </c>
      <c r="J2824">
        <v>59</v>
      </c>
      <c r="K2824">
        <v>19</v>
      </c>
    </row>
    <row r="2825" spans="1:11" x14ac:dyDescent="0.3">
      <c r="A2825" s="1">
        <v>45646</v>
      </c>
      <c r="B2825" t="s">
        <v>18</v>
      </c>
      <c r="C2825" t="s">
        <v>19</v>
      </c>
      <c r="D2825">
        <v>25.486000000000001</v>
      </c>
      <c r="E2825">
        <v>87.767880000000005</v>
      </c>
      <c r="F2825">
        <v>6.9</v>
      </c>
      <c r="G2825" t="s">
        <v>17</v>
      </c>
      <c r="H2825" t="s">
        <v>14</v>
      </c>
      <c r="I2825">
        <v>18.489999999999998</v>
      </c>
      <c r="J2825">
        <v>73</v>
      </c>
      <c r="K2825">
        <v>2.4</v>
      </c>
    </row>
    <row r="2826" spans="1:11" x14ac:dyDescent="0.3">
      <c r="A2826" s="1">
        <v>45530</v>
      </c>
      <c r="B2826" t="s">
        <v>28</v>
      </c>
      <c r="C2826" t="s">
        <v>57</v>
      </c>
      <c r="D2826">
        <v>14.4688</v>
      </c>
      <c r="E2826">
        <v>81.444659999999999</v>
      </c>
      <c r="F2826">
        <v>13.1</v>
      </c>
      <c r="G2826" t="s">
        <v>24</v>
      </c>
      <c r="H2826" t="s">
        <v>25</v>
      </c>
      <c r="I2826">
        <v>24.02</v>
      </c>
      <c r="J2826">
        <v>72</v>
      </c>
      <c r="K2826">
        <v>36.6</v>
      </c>
    </row>
    <row r="2827" spans="1:11" x14ac:dyDescent="0.3">
      <c r="A2827" s="1">
        <v>45364</v>
      </c>
      <c r="B2827" t="s">
        <v>37</v>
      </c>
      <c r="C2827" t="s">
        <v>38</v>
      </c>
      <c r="D2827">
        <v>25.730879999999999</v>
      </c>
      <c r="E2827">
        <v>88.812790000000007</v>
      </c>
      <c r="F2827">
        <v>1.02</v>
      </c>
      <c r="G2827" t="s">
        <v>13</v>
      </c>
      <c r="H2827" t="s">
        <v>14</v>
      </c>
      <c r="I2827">
        <v>34.590000000000003</v>
      </c>
      <c r="J2827">
        <v>59</v>
      </c>
      <c r="K2827">
        <v>4.5</v>
      </c>
    </row>
    <row r="2828" spans="1:11" x14ac:dyDescent="0.3">
      <c r="A2828" s="1">
        <v>45517</v>
      </c>
      <c r="B2828" t="s">
        <v>15</v>
      </c>
      <c r="C2828" t="s">
        <v>43</v>
      </c>
      <c r="D2828">
        <v>20.850519999999999</v>
      </c>
      <c r="E2828">
        <v>75.816379999999995</v>
      </c>
      <c r="F2828">
        <v>52.6</v>
      </c>
      <c r="G2828" t="s">
        <v>48</v>
      </c>
      <c r="H2828" t="s">
        <v>64</v>
      </c>
      <c r="I2828">
        <v>26.71</v>
      </c>
      <c r="J2828">
        <v>82</v>
      </c>
      <c r="K2828">
        <v>150.69999999999999</v>
      </c>
    </row>
    <row r="2829" spans="1:11" x14ac:dyDescent="0.3">
      <c r="A2829" s="1">
        <v>45518</v>
      </c>
      <c r="B2829" t="s">
        <v>20</v>
      </c>
      <c r="C2829" t="s">
        <v>52</v>
      </c>
      <c r="D2829">
        <v>20.479310000000002</v>
      </c>
      <c r="E2829">
        <v>85.711550000000003</v>
      </c>
      <c r="F2829">
        <v>2.16</v>
      </c>
      <c r="G2829" t="s">
        <v>13</v>
      </c>
      <c r="H2829" t="s">
        <v>14</v>
      </c>
      <c r="I2829">
        <v>28.44</v>
      </c>
      <c r="J2829">
        <v>49</v>
      </c>
      <c r="K2829">
        <v>6.3</v>
      </c>
    </row>
    <row r="2830" spans="1:11" x14ac:dyDescent="0.3">
      <c r="A2830" s="1">
        <v>45514</v>
      </c>
      <c r="B2830" t="s">
        <v>15</v>
      </c>
      <c r="C2830" t="s">
        <v>32</v>
      </c>
      <c r="D2830">
        <v>16.586040000000001</v>
      </c>
      <c r="E2830">
        <v>78.570080000000004</v>
      </c>
      <c r="F2830">
        <v>8.34</v>
      </c>
      <c r="G2830" t="s">
        <v>17</v>
      </c>
      <c r="H2830" t="s">
        <v>14</v>
      </c>
      <c r="I2830">
        <v>32.51</v>
      </c>
      <c r="J2830">
        <v>78</v>
      </c>
      <c r="K2830">
        <v>29</v>
      </c>
    </row>
    <row r="2831" spans="1:11" x14ac:dyDescent="0.3">
      <c r="A2831" s="1">
        <v>45364</v>
      </c>
      <c r="B2831" t="s">
        <v>22</v>
      </c>
      <c r="C2831" t="s">
        <v>59</v>
      </c>
      <c r="D2831">
        <v>13.58915</v>
      </c>
      <c r="E2831">
        <v>76.871420000000001</v>
      </c>
      <c r="F2831">
        <v>0</v>
      </c>
      <c r="G2831" t="s">
        <v>54</v>
      </c>
      <c r="H2831" t="s">
        <v>14</v>
      </c>
      <c r="I2831">
        <v>29.57</v>
      </c>
      <c r="J2831">
        <v>58</v>
      </c>
      <c r="K2831">
        <v>0.6</v>
      </c>
    </row>
    <row r="2832" spans="1:11" x14ac:dyDescent="0.3">
      <c r="A2832" s="1">
        <v>45654</v>
      </c>
      <c r="B2832" t="s">
        <v>18</v>
      </c>
      <c r="C2832" t="s">
        <v>70</v>
      </c>
      <c r="D2832">
        <v>24.723929999999999</v>
      </c>
      <c r="E2832">
        <v>86.789079999999998</v>
      </c>
      <c r="F2832">
        <v>12.59</v>
      </c>
      <c r="G2832" t="s">
        <v>24</v>
      </c>
      <c r="H2832" t="s">
        <v>25</v>
      </c>
      <c r="I2832">
        <v>25.32</v>
      </c>
      <c r="J2832">
        <v>67</v>
      </c>
      <c r="K2832">
        <v>5.2</v>
      </c>
    </row>
    <row r="2833" spans="1:11" x14ac:dyDescent="0.3">
      <c r="A2833" s="1">
        <v>45633</v>
      </c>
      <c r="B2833" t="s">
        <v>20</v>
      </c>
      <c r="C2833" t="s">
        <v>36</v>
      </c>
      <c r="D2833">
        <v>21.410319999999999</v>
      </c>
      <c r="E2833">
        <v>84.258189999999999</v>
      </c>
      <c r="F2833">
        <v>7.62</v>
      </c>
      <c r="G2833" t="s">
        <v>17</v>
      </c>
      <c r="H2833" t="s">
        <v>14</v>
      </c>
      <c r="I2833">
        <v>17.149999999999999</v>
      </c>
      <c r="J2833">
        <v>50</v>
      </c>
      <c r="K2833">
        <v>25.3</v>
      </c>
    </row>
    <row r="2834" spans="1:11" x14ac:dyDescent="0.3">
      <c r="A2834" s="1">
        <v>45435</v>
      </c>
      <c r="B2834" t="s">
        <v>28</v>
      </c>
      <c r="C2834" t="s">
        <v>29</v>
      </c>
      <c r="D2834">
        <v>15.123430000000001</v>
      </c>
      <c r="E2834">
        <v>83.131640000000004</v>
      </c>
      <c r="F2834">
        <v>2.12</v>
      </c>
      <c r="G2834" t="s">
        <v>13</v>
      </c>
      <c r="H2834" t="s">
        <v>14</v>
      </c>
      <c r="I2834">
        <v>35.74</v>
      </c>
      <c r="J2834">
        <v>43</v>
      </c>
      <c r="K2834">
        <v>10.9</v>
      </c>
    </row>
    <row r="2835" spans="1:11" x14ac:dyDescent="0.3">
      <c r="A2835" s="1">
        <v>45505</v>
      </c>
      <c r="B2835" t="s">
        <v>15</v>
      </c>
      <c r="C2835" t="s">
        <v>43</v>
      </c>
      <c r="D2835">
        <v>18.23132</v>
      </c>
      <c r="E2835">
        <v>72.840270000000004</v>
      </c>
      <c r="F2835">
        <v>101.5</v>
      </c>
      <c r="G2835" t="s">
        <v>33</v>
      </c>
      <c r="H2835" t="s">
        <v>72</v>
      </c>
      <c r="I2835">
        <v>25.59</v>
      </c>
      <c r="J2835">
        <v>87</v>
      </c>
      <c r="K2835">
        <v>69.2</v>
      </c>
    </row>
    <row r="2836" spans="1:11" x14ac:dyDescent="0.3">
      <c r="A2836" s="1">
        <v>45460</v>
      </c>
      <c r="B2836" t="s">
        <v>15</v>
      </c>
      <c r="C2836" t="s">
        <v>16</v>
      </c>
      <c r="D2836">
        <v>21.623439999999999</v>
      </c>
      <c r="E2836">
        <v>76.291659999999993</v>
      </c>
      <c r="F2836">
        <v>3.19</v>
      </c>
      <c r="G2836" t="s">
        <v>17</v>
      </c>
      <c r="H2836" t="s">
        <v>14</v>
      </c>
      <c r="I2836">
        <v>28.45</v>
      </c>
      <c r="J2836">
        <v>60</v>
      </c>
      <c r="K2836">
        <v>21.4</v>
      </c>
    </row>
    <row r="2837" spans="1:11" x14ac:dyDescent="0.3">
      <c r="A2837" s="1">
        <v>45380</v>
      </c>
      <c r="B2837" t="s">
        <v>28</v>
      </c>
      <c r="C2837" t="s">
        <v>67</v>
      </c>
      <c r="D2837">
        <v>17.288209999999999</v>
      </c>
      <c r="E2837">
        <v>83.501639999999995</v>
      </c>
      <c r="F2837">
        <v>19.739999999999998</v>
      </c>
      <c r="G2837" t="s">
        <v>24</v>
      </c>
      <c r="H2837" t="s">
        <v>25</v>
      </c>
      <c r="I2837">
        <v>23.28</v>
      </c>
      <c r="J2837">
        <v>79</v>
      </c>
      <c r="K2837">
        <v>3.6</v>
      </c>
    </row>
    <row r="2838" spans="1:11" x14ac:dyDescent="0.3">
      <c r="A2838" s="1">
        <v>45629</v>
      </c>
      <c r="B2838" t="s">
        <v>26</v>
      </c>
      <c r="C2838" t="s">
        <v>55</v>
      </c>
      <c r="D2838">
        <v>12.516999999999999</v>
      </c>
      <c r="E2838">
        <v>80.184650000000005</v>
      </c>
      <c r="F2838">
        <v>19.600000000000001</v>
      </c>
      <c r="G2838" t="s">
        <v>24</v>
      </c>
      <c r="H2838" t="s">
        <v>25</v>
      </c>
      <c r="I2838">
        <v>22.04</v>
      </c>
      <c r="J2838">
        <v>65</v>
      </c>
      <c r="K2838">
        <v>1.6</v>
      </c>
    </row>
    <row r="2839" spans="1:11" x14ac:dyDescent="0.3">
      <c r="A2839" s="1">
        <v>45357</v>
      </c>
      <c r="B2839" t="s">
        <v>26</v>
      </c>
      <c r="C2839" t="s">
        <v>62</v>
      </c>
      <c r="D2839">
        <v>8.2422799999999992</v>
      </c>
      <c r="E2839">
        <v>79.326059999999998</v>
      </c>
      <c r="F2839">
        <v>3.51</v>
      </c>
      <c r="G2839" t="s">
        <v>17</v>
      </c>
      <c r="H2839" t="s">
        <v>14</v>
      </c>
      <c r="I2839">
        <v>29.62</v>
      </c>
      <c r="J2839">
        <v>70</v>
      </c>
      <c r="K2839">
        <v>22.7</v>
      </c>
    </row>
    <row r="2840" spans="1:11" x14ac:dyDescent="0.3">
      <c r="A2840" s="1">
        <v>45486</v>
      </c>
      <c r="B2840" t="s">
        <v>11</v>
      </c>
      <c r="C2840" t="s">
        <v>60</v>
      </c>
      <c r="D2840">
        <v>22.390129999999999</v>
      </c>
      <c r="E2840">
        <v>71.0989</v>
      </c>
      <c r="F2840">
        <v>28.85</v>
      </c>
      <c r="G2840" t="s">
        <v>24</v>
      </c>
      <c r="H2840" t="s">
        <v>25</v>
      </c>
      <c r="I2840">
        <v>23.63</v>
      </c>
      <c r="J2840">
        <v>69</v>
      </c>
      <c r="K2840">
        <v>28.1</v>
      </c>
    </row>
    <row r="2841" spans="1:11" x14ac:dyDescent="0.3">
      <c r="A2841" s="1">
        <v>45579</v>
      </c>
      <c r="B2841" t="s">
        <v>28</v>
      </c>
      <c r="C2841" t="s">
        <v>67</v>
      </c>
      <c r="D2841">
        <v>13.17179</v>
      </c>
      <c r="E2841">
        <v>77.597830000000002</v>
      </c>
      <c r="F2841">
        <v>0</v>
      </c>
      <c r="G2841" t="s">
        <v>54</v>
      </c>
      <c r="H2841" t="s">
        <v>14</v>
      </c>
      <c r="I2841">
        <v>35.5</v>
      </c>
      <c r="J2841">
        <v>65</v>
      </c>
      <c r="K2841">
        <v>25.7</v>
      </c>
    </row>
    <row r="2842" spans="1:11" x14ac:dyDescent="0.3">
      <c r="A2842" s="1">
        <v>45348</v>
      </c>
      <c r="B2842" t="s">
        <v>20</v>
      </c>
      <c r="C2842" t="s">
        <v>52</v>
      </c>
      <c r="D2842">
        <v>19.917059999999999</v>
      </c>
      <c r="E2842">
        <v>86.529759999999996</v>
      </c>
      <c r="F2842">
        <v>4.46</v>
      </c>
      <c r="G2842" t="s">
        <v>17</v>
      </c>
      <c r="H2842" t="s">
        <v>14</v>
      </c>
      <c r="I2842">
        <v>19.54</v>
      </c>
      <c r="J2842">
        <v>42</v>
      </c>
      <c r="K2842">
        <v>6.8</v>
      </c>
    </row>
    <row r="2843" spans="1:11" x14ac:dyDescent="0.3">
      <c r="A2843" s="1">
        <v>45410</v>
      </c>
      <c r="B2843" t="s">
        <v>11</v>
      </c>
      <c r="C2843" t="s">
        <v>46</v>
      </c>
      <c r="D2843">
        <v>21.787130000000001</v>
      </c>
      <c r="E2843">
        <v>73.320530000000005</v>
      </c>
      <c r="F2843">
        <v>1.35</v>
      </c>
      <c r="G2843" t="s">
        <v>13</v>
      </c>
      <c r="H2843" t="s">
        <v>14</v>
      </c>
      <c r="I2843">
        <v>32.380000000000003</v>
      </c>
      <c r="J2843">
        <v>57</v>
      </c>
      <c r="K2843">
        <v>39.700000000000003</v>
      </c>
    </row>
    <row r="2844" spans="1:11" x14ac:dyDescent="0.3">
      <c r="A2844" s="1">
        <v>45371</v>
      </c>
      <c r="B2844" t="s">
        <v>26</v>
      </c>
      <c r="C2844" t="s">
        <v>55</v>
      </c>
      <c r="D2844">
        <v>9.0372900000000005</v>
      </c>
      <c r="E2844">
        <v>80.31026</v>
      </c>
      <c r="F2844">
        <v>7.05</v>
      </c>
      <c r="G2844" t="s">
        <v>17</v>
      </c>
      <c r="H2844" t="s">
        <v>14</v>
      </c>
      <c r="I2844">
        <v>30.09</v>
      </c>
      <c r="J2844">
        <v>65</v>
      </c>
      <c r="K2844">
        <v>21.2</v>
      </c>
    </row>
    <row r="2845" spans="1:11" x14ac:dyDescent="0.3">
      <c r="A2845" s="1">
        <v>45370</v>
      </c>
      <c r="B2845" t="s">
        <v>20</v>
      </c>
      <c r="C2845" t="s">
        <v>21</v>
      </c>
      <c r="D2845">
        <v>21.812850000000001</v>
      </c>
      <c r="E2845">
        <v>82.852649999999997</v>
      </c>
      <c r="F2845">
        <v>4.17</v>
      </c>
      <c r="G2845" t="s">
        <v>17</v>
      </c>
      <c r="H2845" t="s">
        <v>14</v>
      </c>
      <c r="I2845">
        <v>26.17</v>
      </c>
      <c r="J2845">
        <v>60</v>
      </c>
      <c r="K2845">
        <v>9.5</v>
      </c>
    </row>
    <row r="2846" spans="1:11" x14ac:dyDescent="0.3">
      <c r="A2846" s="1">
        <v>45501</v>
      </c>
      <c r="B2846" t="s">
        <v>15</v>
      </c>
      <c r="C2846" t="s">
        <v>16</v>
      </c>
      <c r="D2846">
        <v>17.260349999999999</v>
      </c>
      <c r="E2846">
        <v>75.356520000000003</v>
      </c>
      <c r="F2846">
        <v>3.53</v>
      </c>
      <c r="G2846" t="s">
        <v>17</v>
      </c>
      <c r="H2846" t="s">
        <v>14</v>
      </c>
      <c r="I2846">
        <v>23.61</v>
      </c>
      <c r="J2846">
        <v>64</v>
      </c>
      <c r="K2846">
        <v>39.1</v>
      </c>
    </row>
    <row r="2847" spans="1:11" x14ac:dyDescent="0.3">
      <c r="A2847" s="1">
        <v>45611</v>
      </c>
      <c r="B2847" t="s">
        <v>37</v>
      </c>
      <c r="C2847" t="s">
        <v>42</v>
      </c>
      <c r="D2847">
        <v>21.962009999999999</v>
      </c>
      <c r="E2847">
        <v>88.999359999999996</v>
      </c>
      <c r="F2847">
        <v>34.51</v>
      </c>
      <c r="G2847" t="s">
        <v>24</v>
      </c>
      <c r="H2847" t="s">
        <v>25</v>
      </c>
      <c r="I2847">
        <v>22.81</v>
      </c>
      <c r="J2847">
        <v>73</v>
      </c>
      <c r="K2847">
        <v>34.5</v>
      </c>
    </row>
    <row r="2848" spans="1:11" x14ac:dyDescent="0.3">
      <c r="A2848" s="1">
        <v>45305</v>
      </c>
      <c r="B2848" t="s">
        <v>37</v>
      </c>
      <c r="C2848" t="s">
        <v>38</v>
      </c>
      <c r="D2848">
        <v>24.491330000000001</v>
      </c>
      <c r="E2848">
        <v>88.244820000000004</v>
      </c>
      <c r="F2848">
        <v>11.58</v>
      </c>
      <c r="G2848" t="s">
        <v>24</v>
      </c>
      <c r="H2848" t="s">
        <v>25</v>
      </c>
      <c r="I2848">
        <v>19.38</v>
      </c>
      <c r="J2848">
        <v>66</v>
      </c>
      <c r="K2848">
        <v>3.9</v>
      </c>
    </row>
    <row r="2849" spans="1:11" x14ac:dyDescent="0.3">
      <c r="A2849" s="1">
        <v>45455</v>
      </c>
      <c r="B2849" t="s">
        <v>15</v>
      </c>
      <c r="C2849" t="s">
        <v>16</v>
      </c>
      <c r="D2849">
        <v>17.35718</v>
      </c>
      <c r="E2849">
        <v>74.082380000000001</v>
      </c>
      <c r="F2849">
        <v>23.02</v>
      </c>
      <c r="G2849" t="s">
        <v>24</v>
      </c>
      <c r="H2849" t="s">
        <v>25</v>
      </c>
      <c r="I2849">
        <v>23.53</v>
      </c>
      <c r="J2849">
        <v>79</v>
      </c>
      <c r="K2849">
        <v>1</v>
      </c>
    </row>
    <row r="2850" spans="1:11" x14ac:dyDescent="0.3">
      <c r="A2850" s="1">
        <v>45524</v>
      </c>
      <c r="B2850" t="s">
        <v>11</v>
      </c>
      <c r="C2850" t="s">
        <v>46</v>
      </c>
      <c r="D2850">
        <v>21.325099999999999</v>
      </c>
      <c r="E2850">
        <v>70.883399999999995</v>
      </c>
      <c r="F2850">
        <v>76.81</v>
      </c>
      <c r="G2850" t="s">
        <v>48</v>
      </c>
      <c r="H2850" t="s">
        <v>64</v>
      </c>
      <c r="I2850">
        <v>22.11</v>
      </c>
      <c r="J2850">
        <v>61</v>
      </c>
      <c r="K2850">
        <v>103.3</v>
      </c>
    </row>
    <row r="2851" spans="1:11" x14ac:dyDescent="0.3">
      <c r="A2851" s="1">
        <v>45429</v>
      </c>
      <c r="B2851" t="s">
        <v>40</v>
      </c>
      <c r="C2851" t="s">
        <v>53</v>
      </c>
      <c r="D2851">
        <v>26.15232</v>
      </c>
      <c r="E2851">
        <v>93.804209999999998</v>
      </c>
      <c r="F2851">
        <v>1.66</v>
      </c>
      <c r="G2851" t="s">
        <v>13</v>
      </c>
      <c r="H2851" t="s">
        <v>14</v>
      </c>
      <c r="I2851">
        <v>29.9</v>
      </c>
      <c r="J2851">
        <v>69</v>
      </c>
      <c r="K2851">
        <v>7.4</v>
      </c>
    </row>
    <row r="2852" spans="1:11" x14ac:dyDescent="0.3">
      <c r="A2852" s="1">
        <v>45575</v>
      </c>
      <c r="B2852" t="s">
        <v>40</v>
      </c>
      <c r="C2852" t="s">
        <v>41</v>
      </c>
      <c r="D2852">
        <v>26.26587</v>
      </c>
      <c r="E2852">
        <v>90.471000000000004</v>
      </c>
      <c r="F2852">
        <v>7.03</v>
      </c>
      <c r="G2852" t="s">
        <v>17</v>
      </c>
      <c r="H2852" t="s">
        <v>14</v>
      </c>
      <c r="I2852">
        <v>24.91</v>
      </c>
      <c r="J2852">
        <v>54</v>
      </c>
      <c r="K2852">
        <v>20</v>
      </c>
    </row>
    <row r="2853" spans="1:11" x14ac:dyDescent="0.3">
      <c r="A2853" s="1">
        <v>45523</v>
      </c>
      <c r="B2853" t="s">
        <v>26</v>
      </c>
      <c r="C2853" t="s">
        <v>27</v>
      </c>
      <c r="D2853">
        <v>12.029</v>
      </c>
      <c r="E2853">
        <v>79.056920000000005</v>
      </c>
      <c r="F2853">
        <v>27.55</v>
      </c>
      <c r="G2853" t="s">
        <v>24</v>
      </c>
      <c r="H2853" t="s">
        <v>25</v>
      </c>
      <c r="I2853">
        <v>26.65</v>
      </c>
      <c r="J2853">
        <v>71</v>
      </c>
      <c r="K2853">
        <v>31.3</v>
      </c>
    </row>
    <row r="2854" spans="1:11" x14ac:dyDescent="0.3">
      <c r="A2854" s="1">
        <v>45571</v>
      </c>
      <c r="B2854" t="s">
        <v>20</v>
      </c>
      <c r="C2854" t="s">
        <v>21</v>
      </c>
      <c r="D2854">
        <v>21.247019999999999</v>
      </c>
      <c r="E2854">
        <v>85.371099999999998</v>
      </c>
      <c r="F2854">
        <v>159.51</v>
      </c>
      <c r="G2854" t="s">
        <v>33</v>
      </c>
      <c r="H2854" t="s">
        <v>76</v>
      </c>
      <c r="I2854">
        <v>22.88</v>
      </c>
      <c r="J2854">
        <v>89</v>
      </c>
      <c r="K2854">
        <v>130.30000000000001</v>
      </c>
    </row>
    <row r="2855" spans="1:11" x14ac:dyDescent="0.3">
      <c r="A2855" s="1">
        <v>45387</v>
      </c>
      <c r="B2855" t="s">
        <v>18</v>
      </c>
      <c r="C2855" t="s">
        <v>70</v>
      </c>
      <c r="D2855">
        <v>25.818259999999999</v>
      </c>
      <c r="E2855">
        <v>86.076880000000003</v>
      </c>
      <c r="F2855">
        <v>100.62</v>
      </c>
      <c r="G2855" t="s">
        <v>33</v>
      </c>
      <c r="H2855" t="s">
        <v>72</v>
      </c>
      <c r="I2855">
        <v>26.01</v>
      </c>
      <c r="J2855">
        <v>75</v>
      </c>
      <c r="K2855">
        <v>136.6</v>
      </c>
    </row>
    <row r="2856" spans="1:11" x14ac:dyDescent="0.3">
      <c r="A2856" s="1">
        <v>45636</v>
      </c>
      <c r="B2856" t="s">
        <v>11</v>
      </c>
      <c r="C2856" t="s">
        <v>12</v>
      </c>
      <c r="D2856">
        <v>22.517050000000001</v>
      </c>
      <c r="E2856">
        <v>71.100390000000004</v>
      </c>
      <c r="F2856">
        <v>4.29</v>
      </c>
      <c r="G2856" t="s">
        <v>17</v>
      </c>
      <c r="H2856" t="s">
        <v>14</v>
      </c>
      <c r="I2856">
        <v>21.67</v>
      </c>
      <c r="J2856">
        <v>67</v>
      </c>
      <c r="K2856">
        <v>1.9</v>
      </c>
    </row>
    <row r="2857" spans="1:11" x14ac:dyDescent="0.3">
      <c r="A2857" s="1">
        <v>45385</v>
      </c>
      <c r="B2857" t="s">
        <v>18</v>
      </c>
      <c r="C2857" t="s">
        <v>70</v>
      </c>
      <c r="D2857">
        <v>26.879660000000001</v>
      </c>
      <c r="E2857">
        <v>86.314130000000006</v>
      </c>
      <c r="F2857">
        <v>5.64</v>
      </c>
      <c r="G2857" t="s">
        <v>17</v>
      </c>
      <c r="H2857" t="s">
        <v>14</v>
      </c>
      <c r="I2857">
        <v>27.76</v>
      </c>
      <c r="J2857">
        <v>57</v>
      </c>
      <c r="K2857">
        <v>22.4</v>
      </c>
    </row>
    <row r="2858" spans="1:11" x14ac:dyDescent="0.3">
      <c r="A2858" s="1">
        <v>45375</v>
      </c>
      <c r="B2858" t="s">
        <v>20</v>
      </c>
      <c r="C2858" t="s">
        <v>52</v>
      </c>
      <c r="D2858">
        <v>18.8794</v>
      </c>
      <c r="E2858">
        <v>84.72063</v>
      </c>
      <c r="F2858">
        <v>7.8</v>
      </c>
      <c r="G2858" t="s">
        <v>17</v>
      </c>
      <c r="H2858" t="s">
        <v>14</v>
      </c>
      <c r="I2858">
        <v>34.869999999999997</v>
      </c>
      <c r="J2858">
        <v>55</v>
      </c>
      <c r="K2858">
        <v>12.4</v>
      </c>
    </row>
    <row r="2859" spans="1:11" x14ac:dyDescent="0.3">
      <c r="A2859" s="1">
        <v>45366</v>
      </c>
      <c r="B2859" t="s">
        <v>20</v>
      </c>
      <c r="C2859" t="s">
        <v>21</v>
      </c>
      <c r="D2859">
        <v>21.73789</v>
      </c>
      <c r="E2859">
        <v>86.839299999999994</v>
      </c>
      <c r="F2859">
        <v>4.2300000000000004</v>
      </c>
      <c r="G2859" t="s">
        <v>17</v>
      </c>
      <c r="H2859" t="s">
        <v>14</v>
      </c>
      <c r="I2859">
        <v>26.41</v>
      </c>
      <c r="J2859">
        <v>64</v>
      </c>
      <c r="K2859">
        <v>38.200000000000003</v>
      </c>
    </row>
    <row r="2860" spans="1:11" x14ac:dyDescent="0.3">
      <c r="A2860" s="1">
        <v>45338</v>
      </c>
      <c r="B2860" t="s">
        <v>11</v>
      </c>
      <c r="C2860" t="s">
        <v>60</v>
      </c>
      <c r="D2860">
        <v>20.784669999999998</v>
      </c>
      <c r="E2860">
        <v>68.787509999999997</v>
      </c>
      <c r="F2860">
        <v>305.98</v>
      </c>
      <c r="G2860" t="s">
        <v>33</v>
      </c>
      <c r="H2860" t="s">
        <v>78</v>
      </c>
      <c r="I2860">
        <v>8</v>
      </c>
      <c r="J2860">
        <v>100</v>
      </c>
      <c r="K2860">
        <v>32.1</v>
      </c>
    </row>
    <row r="2861" spans="1:11" x14ac:dyDescent="0.3">
      <c r="A2861" s="1">
        <v>45462</v>
      </c>
      <c r="B2861" t="s">
        <v>18</v>
      </c>
      <c r="C2861" t="s">
        <v>49</v>
      </c>
      <c r="D2861">
        <v>24.369299999999999</v>
      </c>
      <c r="E2861">
        <v>86.890739999999994</v>
      </c>
      <c r="F2861">
        <v>18.63</v>
      </c>
      <c r="G2861" t="s">
        <v>24</v>
      </c>
      <c r="H2861" t="s">
        <v>25</v>
      </c>
      <c r="I2861">
        <v>25.45</v>
      </c>
      <c r="J2861">
        <v>57</v>
      </c>
      <c r="K2861">
        <v>38.5</v>
      </c>
    </row>
    <row r="2862" spans="1:11" x14ac:dyDescent="0.3">
      <c r="A2862" s="1">
        <v>45413</v>
      </c>
      <c r="B2862" t="s">
        <v>15</v>
      </c>
      <c r="C2862" t="s">
        <v>32</v>
      </c>
      <c r="D2862">
        <v>18.33154</v>
      </c>
      <c r="E2862">
        <v>74.928179999999998</v>
      </c>
      <c r="F2862">
        <v>10.69</v>
      </c>
      <c r="G2862" t="s">
        <v>24</v>
      </c>
      <c r="H2862" t="s">
        <v>25</v>
      </c>
      <c r="I2862">
        <v>25.84</v>
      </c>
      <c r="J2862">
        <v>83</v>
      </c>
      <c r="K2862">
        <v>38.5</v>
      </c>
    </row>
    <row r="2863" spans="1:11" x14ac:dyDescent="0.3">
      <c r="A2863" s="1">
        <v>45652</v>
      </c>
      <c r="B2863" t="s">
        <v>15</v>
      </c>
      <c r="C2863" t="s">
        <v>45</v>
      </c>
      <c r="D2863">
        <v>19.175229999999999</v>
      </c>
      <c r="E2863">
        <v>75.782060000000001</v>
      </c>
      <c r="F2863">
        <v>10.16</v>
      </c>
      <c r="G2863" t="s">
        <v>24</v>
      </c>
      <c r="H2863" t="s">
        <v>25</v>
      </c>
      <c r="I2863">
        <v>25.6</v>
      </c>
      <c r="J2863">
        <v>69</v>
      </c>
      <c r="K2863">
        <v>35.799999999999997</v>
      </c>
    </row>
    <row r="2864" spans="1:11" x14ac:dyDescent="0.3">
      <c r="A2864" s="1">
        <v>45293</v>
      </c>
      <c r="B2864" t="s">
        <v>11</v>
      </c>
      <c r="C2864" t="s">
        <v>44</v>
      </c>
      <c r="D2864">
        <v>20.3828</v>
      </c>
      <c r="E2864">
        <v>70.827590000000001</v>
      </c>
      <c r="F2864">
        <v>5.54</v>
      </c>
      <c r="G2864" t="s">
        <v>17</v>
      </c>
      <c r="H2864" t="s">
        <v>14</v>
      </c>
      <c r="I2864">
        <v>20.32</v>
      </c>
      <c r="J2864">
        <v>62</v>
      </c>
      <c r="K2864">
        <v>12.9</v>
      </c>
    </row>
    <row r="2865" spans="1:11" x14ac:dyDescent="0.3">
      <c r="A2865" s="1">
        <v>45579</v>
      </c>
      <c r="B2865" t="s">
        <v>30</v>
      </c>
      <c r="C2865" t="s">
        <v>35</v>
      </c>
      <c r="D2865">
        <v>10.558669999999999</v>
      </c>
      <c r="E2865">
        <v>76.394630000000006</v>
      </c>
      <c r="F2865">
        <v>3.1</v>
      </c>
      <c r="G2865" t="s">
        <v>17</v>
      </c>
      <c r="H2865" t="s">
        <v>14</v>
      </c>
      <c r="I2865">
        <v>31.06</v>
      </c>
      <c r="J2865">
        <v>61</v>
      </c>
      <c r="K2865">
        <v>25.4</v>
      </c>
    </row>
    <row r="2866" spans="1:11" x14ac:dyDescent="0.3">
      <c r="A2866" s="1">
        <v>45655</v>
      </c>
      <c r="B2866" t="s">
        <v>18</v>
      </c>
      <c r="C2866" t="s">
        <v>19</v>
      </c>
      <c r="D2866">
        <v>24.33933</v>
      </c>
      <c r="E2866">
        <v>85.729259999999996</v>
      </c>
      <c r="F2866">
        <v>2.6</v>
      </c>
      <c r="G2866" t="s">
        <v>17</v>
      </c>
      <c r="H2866" t="s">
        <v>14</v>
      </c>
      <c r="I2866">
        <v>27.26</v>
      </c>
      <c r="J2866">
        <v>67</v>
      </c>
      <c r="K2866">
        <v>15.9</v>
      </c>
    </row>
    <row r="2867" spans="1:11" x14ac:dyDescent="0.3">
      <c r="A2867" s="1">
        <v>45610</v>
      </c>
      <c r="B2867" t="s">
        <v>28</v>
      </c>
      <c r="C2867" t="s">
        <v>29</v>
      </c>
      <c r="D2867">
        <v>14.96204</v>
      </c>
      <c r="E2867">
        <v>81.023669999999996</v>
      </c>
      <c r="F2867">
        <v>8.73</v>
      </c>
      <c r="G2867" t="s">
        <v>17</v>
      </c>
      <c r="H2867" t="s">
        <v>14</v>
      </c>
      <c r="I2867">
        <v>22.81</v>
      </c>
      <c r="J2867">
        <v>61</v>
      </c>
      <c r="K2867">
        <v>10.9</v>
      </c>
    </row>
    <row r="2868" spans="1:11" x14ac:dyDescent="0.3">
      <c r="A2868" s="1">
        <v>45477</v>
      </c>
      <c r="B2868" t="s">
        <v>30</v>
      </c>
      <c r="C2868" t="s">
        <v>31</v>
      </c>
      <c r="D2868">
        <v>8.7899200000000004</v>
      </c>
      <c r="E2868">
        <v>75.718999999999994</v>
      </c>
      <c r="F2868">
        <v>46.73</v>
      </c>
      <c r="G2868" t="s">
        <v>48</v>
      </c>
      <c r="H2868" t="s">
        <v>25</v>
      </c>
      <c r="I2868">
        <v>19.670000000000002</v>
      </c>
      <c r="J2868">
        <v>71</v>
      </c>
      <c r="K2868">
        <v>32.1</v>
      </c>
    </row>
    <row r="2869" spans="1:11" x14ac:dyDescent="0.3">
      <c r="A2869" s="1">
        <v>45340</v>
      </c>
      <c r="B2869" t="s">
        <v>28</v>
      </c>
      <c r="C2869" t="s">
        <v>29</v>
      </c>
      <c r="D2869">
        <v>16.159849999999999</v>
      </c>
      <c r="E2869">
        <v>79.612369999999999</v>
      </c>
      <c r="F2869">
        <v>6.3</v>
      </c>
      <c r="G2869" t="s">
        <v>17</v>
      </c>
      <c r="H2869" t="s">
        <v>14</v>
      </c>
      <c r="I2869">
        <v>23.52</v>
      </c>
      <c r="J2869">
        <v>56</v>
      </c>
      <c r="K2869">
        <v>30.4</v>
      </c>
    </row>
    <row r="2870" spans="1:11" x14ac:dyDescent="0.3">
      <c r="A2870" s="1">
        <v>45605</v>
      </c>
      <c r="B2870" t="s">
        <v>15</v>
      </c>
      <c r="C2870" t="s">
        <v>16</v>
      </c>
      <c r="D2870">
        <v>21.62689</v>
      </c>
      <c r="E2870">
        <v>74.934479999999994</v>
      </c>
      <c r="F2870">
        <v>0.84</v>
      </c>
      <c r="G2870" t="s">
        <v>13</v>
      </c>
      <c r="H2870" t="s">
        <v>14</v>
      </c>
      <c r="I2870">
        <v>29.78</v>
      </c>
      <c r="J2870">
        <v>74</v>
      </c>
      <c r="K2870">
        <v>33.5</v>
      </c>
    </row>
    <row r="2871" spans="1:11" x14ac:dyDescent="0.3">
      <c r="A2871" s="1">
        <v>45367</v>
      </c>
      <c r="B2871" t="s">
        <v>40</v>
      </c>
      <c r="C2871" t="s">
        <v>53</v>
      </c>
      <c r="D2871">
        <v>27.547329999999999</v>
      </c>
      <c r="E2871">
        <v>91.95926</v>
      </c>
      <c r="F2871">
        <v>3.1</v>
      </c>
      <c r="G2871" t="s">
        <v>17</v>
      </c>
      <c r="H2871" t="s">
        <v>14</v>
      </c>
      <c r="I2871">
        <v>35.46</v>
      </c>
      <c r="J2871">
        <v>63</v>
      </c>
      <c r="K2871">
        <v>34.299999999999997</v>
      </c>
    </row>
    <row r="2872" spans="1:11" x14ac:dyDescent="0.3">
      <c r="A2872" s="1">
        <v>45593</v>
      </c>
      <c r="B2872" t="s">
        <v>40</v>
      </c>
      <c r="C2872" t="s">
        <v>73</v>
      </c>
      <c r="D2872">
        <v>24.666180000000001</v>
      </c>
      <c r="E2872">
        <v>92.936089999999993</v>
      </c>
      <c r="F2872">
        <v>2.0299999999999998</v>
      </c>
      <c r="G2872" t="s">
        <v>13</v>
      </c>
      <c r="H2872" t="s">
        <v>14</v>
      </c>
      <c r="I2872">
        <v>22.72</v>
      </c>
      <c r="J2872">
        <v>59</v>
      </c>
      <c r="K2872">
        <v>8.1999999999999993</v>
      </c>
    </row>
    <row r="2873" spans="1:11" x14ac:dyDescent="0.3">
      <c r="A2873" s="1">
        <v>45474</v>
      </c>
      <c r="B2873" t="s">
        <v>20</v>
      </c>
      <c r="C2873" t="s">
        <v>36</v>
      </c>
      <c r="D2873">
        <v>21.142910000000001</v>
      </c>
      <c r="E2873">
        <v>86.753029999999995</v>
      </c>
      <c r="F2873">
        <v>7.63</v>
      </c>
      <c r="G2873" t="s">
        <v>17</v>
      </c>
      <c r="H2873" t="s">
        <v>14</v>
      </c>
      <c r="I2873">
        <v>26.52</v>
      </c>
      <c r="J2873">
        <v>66</v>
      </c>
      <c r="K2873">
        <v>18.399999999999999</v>
      </c>
    </row>
    <row r="2874" spans="1:11" x14ac:dyDescent="0.3">
      <c r="A2874" s="1">
        <v>45480</v>
      </c>
      <c r="B2874" t="s">
        <v>22</v>
      </c>
      <c r="C2874" t="s">
        <v>51</v>
      </c>
      <c r="D2874">
        <v>14.04232</v>
      </c>
      <c r="E2874">
        <v>75.292190000000005</v>
      </c>
      <c r="F2874">
        <v>74.78</v>
      </c>
      <c r="G2874" t="s">
        <v>48</v>
      </c>
      <c r="H2874" t="s">
        <v>56</v>
      </c>
      <c r="I2874">
        <v>24.12</v>
      </c>
      <c r="J2874">
        <v>84</v>
      </c>
      <c r="K2874">
        <v>34.200000000000003</v>
      </c>
    </row>
    <row r="2875" spans="1:11" x14ac:dyDescent="0.3">
      <c r="A2875" s="1">
        <v>45534</v>
      </c>
      <c r="B2875" t="s">
        <v>22</v>
      </c>
      <c r="C2875" t="s">
        <v>69</v>
      </c>
      <c r="D2875">
        <v>17.352830000000001</v>
      </c>
      <c r="E2875">
        <v>75.192350000000005</v>
      </c>
      <c r="F2875">
        <v>53.99</v>
      </c>
      <c r="G2875" t="s">
        <v>48</v>
      </c>
      <c r="H2875" t="s">
        <v>56</v>
      </c>
      <c r="I2875">
        <v>23.04</v>
      </c>
      <c r="J2875">
        <v>73</v>
      </c>
      <c r="K2875">
        <v>6.8</v>
      </c>
    </row>
    <row r="2876" spans="1:11" x14ac:dyDescent="0.3">
      <c r="A2876" s="1">
        <v>45468</v>
      </c>
      <c r="B2876" t="s">
        <v>40</v>
      </c>
      <c r="C2876" t="s">
        <v>41</v>
      </c>
      <c r="D2876">
        <v>27.439419999999998</v>
      </c>
      <c r="E2876">
        <v>91.136799999999994</v>
      </c>
      <c r="F2876">
        <v>64.98</v>
      </c>
      <c r="G2876" t="s">
        <v>48</v>
      </c>
      <c r="H2876" t="s">
        <v>64</v>
      </c>
      <c r="I2876">
        <v>21.82</v>
      </c>
      <c r="J2876">
        <v>71</v>
      </c>
      <c r="K2876">
        <v>70.900000000000006</v>
      </c>
    </row>
    <row r="2877" spans="1:11" x14ac:dyDescent="0.3">
      <c r="A2877" s="1">
        <v>45404</v>
      </c>
      <c r="B2877" t="s">
        <v>37</v>
      </c>
      <c r="C2877" t="s">
        <v>42</v>
      </c>
      <c r="D2877">
        <v>21.763819999999999</v>
      </c>
      <c r="E2877">
        <v>89.440510000000003</v>
      </c>
      <c r="F2877">
        <v>2.12</v>
      </c>
      <c r="G2877" t="s">
        <v>13</v>
      </c>
      <c r="H2877" t="s">
        <v>14</v>
      </c>
      <c r="I2877">
        <v>32.840000000000003</v>
      </c>
      <c r="J2877">
        <v>70</v>
      </c>
      <c r="K2877">
        <v>3.9</v>
      </c>
    </row>
    <row r="2878" spans="1:11" x14ac:dyDescent="0.3">
      <c r="A2878" s="1">
        <v>45502</v>
      </c>
      <c r="B2878" t="s">
        <v>37</v>
      </c>
      <c r="C2878" t="s">
        <v>61</v>
      </c>
      <c r="D2878">
        <v>24.947310000000002</v>
      </c>
      <c r="E2878">
        <v>88.90361</v>
      </c>
      <c r="F2878">
        <v>20.89</v>
      </c>
      <c r="G2878" t="s">
        <v>24</v>
      </c>
      <c r="H2878" t="s">
        <v>25</v>
      </c>
      <c r="I2878">
        <v>25.34</v>
      </c>
      <c r="J2878">
        <v>65</v>
      </c>
      <c r="K2878">
        <v>14.1</v>
      </c>
    </row>
    <row r="2879" spans="1:11" x14ac:dyDescent="0.3">
      <c r="A2879" s="1">
        <v>45564</v>
      </c>
      <c r="B2879" t="s">
        <v>28</v>
      </c>
      <c r="C2879" t="s">
        <v>57</v>
      </c>
      <c r="D2879">
        <v>18.41103</v>
      </c>
      <c r="E2879">
        <v>77.018979999999999</v>
      </c>
      <c r="F2879">
        <v>29.66</v>
      </c>
      <c r="G2879" t="s">
        <v>24</v>
      </c>
      <c r="H2879" t="s">
        <v>25</v>
      </c>
      <c r="I2879">
        <v>28.62</v>
      </c>
      <c r="J2879">
        <v>46</v>
      </c>
      <c r="K2879">
        <v>33.5</v>
      </c>
    </row>
    <row r="2880" spans="1:11" x14ac:dyDescent="0.3">
      <c r="A2880" s="1">
        <v>45634</v>
      </c>
      <c r="B2880" t="s">
        <v>22</v>
      </c>
      <c r="C2880" t="s">
        <v>69</v>
      </c>
      <c r="D2880">
        <v>15.24361</v>
      </c>
      <c r="E2880">
        <v>74.894729999999996</v>
      </c>
      <c r="F2880">
        <v>5.17</v>
      </c>
      <c r="G2880" t="s">
        <v>17</v>
      </c>
      <c r="H2880" t="s">
        <v>14</v>
      </c>
      <c r="I2880">
        <v>16.670000000000002</v>
      </c>
      <c r="J2880">
        <v>55</v>
      </c>
      <c r="K2880">
        <v>28.6</v>
      </c>
    </row>
    <row r="2881" spans="1:11" x14ac:dyDescent="0.3">
      <c r="A2881" s="1">
        <v>45538</v>
      </c>
      <c r="B2881" t="s">
        <v>26</v>
      </c>
      <c r="C2881" t="s">
        <v>62</v>
      </c>
      <c r="D2881">
        <v>10.409409999999999</v>
      </c>
      <c r="E2881">
        <v>78.682289999999995</v>
      </c>
      <c r="F2881">
        <v>41.09</v>
      </c>
      <c r="G2881" t="s">
        <v>48</v>
      </c>
      <c r="H2881" t="s">
        <v>25</v>
      </c>
      <c r="I2881">
        <v>19.96</v>
      </c>
      <c r="J2881">
        <v>72</v>
      </c>
      <c r="K2881">
        <v>13.5</v>
      </c>
    </row>
    <row r="2882" spans="1:11" x14ac:dyDescent="0.3">
      <c r="A2882" s="1">
        <v>45349</v>
      </c>
      <c r="B2882" t="s">
        <v>15</v>
      </c>
      <c r="C2882" t="s">
        <v>43</v>
      </c>
      <c r="D2882">
        <v>17.037389999999998</v>
      </c>
      <c r="E2882">
        <v>72.597489999999993</v>
      </c>
      <c r="F2882">
        <v>3.42</v>
      </c>
      <c r="G2882" t="s">
        <v>17</v>
      </c>
      <c r="H2882" t="s">
        <v>14</v>
      </c>
      <c r="I2882">
        <v>24.7</v>
      </c>
      <c r="J2882">
        <v>52</v>
      </c>
      <c r="K2882">
        <v>20.9</v>
      </c>
    </row>
    <row r="2883" spans="1:11" x14ac:dyDescent="0.3">
      <c r="A2883" s="1">
        <v>45551</v>
      </c>
      <c r="B2883" t="s">
        <v>22</v>
      </c>
      <c r="C2883" t="s">
        <v>23</v>
      </c>
      <c r="D2883">
        <v>11.55756</v>
      </c>
      <c r="E2883">
        <v>77.312370000000001</v>
      </c>
      <c r="F2883">
        <v>49.14</v>
      </c>
      <c r="G2883" t="s">
        <v>48</v>
      </c>
      <c r="H2883" t="s">
        <v>25</v>
      </c>
      <c r="I2883">
        <v>25.87</v>
      </c>
      <c r="J2883">
        <v>53</v>
      </c>
      <c r="K2883">
        <v>23.5</v>
      </c>
    </row>
    <row r="2884" spans="1:11" x14ac:dyDescent="0.3">
      <c r="A2884" s="1">
        <v>45549</v>
      </c>
      <c r="B2884" t="s">
        <v>26</v>
      </c>
      <c r="C2884" t="s">
        <v>62</v>
      </c>
      <c r="D2884">
        <v>11.72912</v>
      </c>
      <c r="E2884">
        <v>76.234110000000001</v>
      </c>
      <c r="F2884">
        <v>0</v>
      </c>
      <c r="G2884" t="s">
        <v>54</v>
      </c>
      <c r="H2884" t="s">
        <v>14</v>
      </c>
      <c r="I2884">
        <v>30.54</v>
      </c>
      <c r="J2884">
        <v>66</v>
      </c>
      <c r="K2884">
        <v>35.299999999999997</v>
      </c>
    </row>
    <row r="2885" spans="1:11" x14ac:dyDescent="0.3">
      <c r="A2885" s="1">
        <v>45604</v>
      </c>
      <c r="B2885" t="s">
        <v>20</v>
      </c>
      <c r="C2885" t="s">
        <v>52</v>
      </c>
      <c r="D2885">
        <v>18.75301</v>
      </c>
      <c r="E2885">
        <v>82.658550000000005</v>
      </c>
      <c r="F2885">
        <v>2.2000000000000002</v>
      </c>
      <c r="G2885" t="s">
        <v>13</v>
      </c>
      <c r="H2885" t="s">
        <v>14</v>
      </c>
      <c r="I2885">
        <v>26.66</v>
      </c>
      <c r="J2885">
        <v>77</v>
      </c>
      <c r="K2885">
        <v>25.6</v>
      </c>
    </row>
    <row r="2886" spans="1:11" x14ac:dyDescent="0.3">
      <c r="A2886" s="1">
        <v>45542</v>
      </c>
      <c r="B2886" t="s">
        <v>37</v>
      </c>
      <c r="C2886" t="s">
        <v>42</v>
      </c>
      <c r="D2886">
        <v>26.194959999999998</v>
      </c>
      <c r="E2886">
        <v>88.032240000000002</v>
      </c>
      <c r="F2886">
        <v>5.52</v>
      </c>
      <c r="G2886" t="s">
        <v>17</v>
      </c>
      <c r="H2886" t="s">
        <v>14</v>
      </c>
      <c r="I2886">
        <v>34.15</v>
      </c>
      <c r="J2886">
        <v>71</v>
      </c>
      <c r="K2886">
        <v>33.4</v>
      </c>
    </row>
    <row r="2887" spans="1:11" x14ac:dyDescent="0.3">
      <c r="A2887" s="1">
        <v>45404</v>
      </c>
      <c r="B2887" t="s">
        <v>20</v>
      </c>
      <c r="C2887" t="s">
        <v>68</v>
      </c>
      <c r="D2887">
        <v>21.60351</v>
      </c>
      <c r="E2887">
        <v>86.039789999999996</v>
      </c>
      <c r="F2887">
        <v>9.48</v>
      </c>
      <c r="G2887" t="s">
        <v>17</v>
      </c>
      <c r="H2887" t="s">
        <v>14</v>
      </c>
      <c r="I2887">
        <v>33.229999999999997</v>
      </c>
      <c r="J2887">
        <v>47</v>
      </c>
      <c r="K2887">
        <v>24.6</v>
      </c>
    </row>
    <row r="2888" spans="1:11" x14ac:dyDescent="0.3">
      <c r="A2888" s="1">
        <v>45636</v>
      </c>
      <c r="B2888" t="s">
        <v>20</v>
      </c>
      <c r="C2888" t="s">
        <v>52</v>
      </c>
      <c r="D2888">
        <v>18.923819999999999</v>
      </c>
      <c r="E2888">
        <v>82.561210000000003</v>
      </c>
      <c r="F2888">
        <v>10.039999999999999</v>
      </c>
      <c r="G2888" t="s">
        <v>24</v>
      </c>
      <c r="H2888" t="s">
        <v>25</v>
      </c>
      <c r="I2888">
        <v>21.04</v>
      </c>
      <c r="J2888">
        <v>69</v>
      </c>
      <c r="K2888">
        <v>10.3</v>
      </c>
    </row>
    <row r="2889" spans="1:11" x14ac:dyDescent="0.3">
      <c r="A2889" s="1">
        <v>45452</v>
      </c>
      <c r="B2889" t="s">
        <v>28</v>
      </c>
      <c r="C2889" t="s">
        <v>67</v>
      </c>
      <c r="D2889">
        <v>16.293050000000001</v>
      </c>
      <c r="E2889">
        <v>80.306610000000006</v>
      </c>
      <c r="F2889">
        <v>44.78</v>
      </c>
      <c r="G2889" t="s">
        <v>48</v>
      </c>
      <c r="H2889" t="s">
        <v>25</v>
      </c>
      <c r="I2889">
        <v>25.26</v>
      </c>
      <c r="J2889">
        <v>69</v>
      </c>
      <c r="K2889">
        <v>20.8</v>
      </c>
    </row>
    <row r="2890" spans="1:11" x14ac:dyDescent="0.3">
      <c r="A2890" s="1">
        <v>45427</v>
      </c>
      <c r="B2890" t="s">
        <v>37</v>
      </c>
      <c r="C2890" t="s">
        <v>65</v>
      </c>
      <c r="D2890">
        <v>25.339410000000001</v>
      </c>
      <c r="E2890">
        <v>88.353489999999994</v>
      </c>
      <c r="F2890">
        <v>17.690000000000001</v>
      </c>
      <c r="G2890" t="s">
        <v>24</v>
      </c>
      <c r="H2890" t="s">
        <v>25</v>
      </c>
      <c r="I2890">
        <v>29.09</v>
      </c>
      <c r="J2890">
        <v>63</v>
      </c>
      <c r="K2890">
        <v>15.7</v>
      </c>
    </row>
    <row r="2891" spans="1:11" x14ac:dyDescent="0.3">
      <c r="A2891" s="1">
        <v>45500</v>
      </c>
      <c r="B2891" t="s">
        <v>26</v>
      </c>
      <c r="C2891" t="s">
        <v>27</v>
      </c>
      <c r="D2891">
        <v>10.81738</v>
      </c>
      <c r="E2891">
        <v>76.305080000000004</v>
      </c>
      <c r="F2891">
        <v>88.32</v>
      </c>
      <c r="G2891" t="s">
        <v>48</v>
      </c>
      <c r="H2891" t="s">
        <v>56</v>
      </c>
      <c r="I2891">
        <v>24.29</v>
      </c>
      <c r="J2891">
        <v>88</v>
      </c>
      <c r="K2891">
        <v>12.6</v>
      </c>
    </row>
    <row r="2892" spans="1:11" x14ac:dyDescent="0.3">
      <c r="A2892" s="1">
        <v>45597</v>
      </c>
      <c r="B2892" t="s">
        <v>15</v>
      </c>
      <c r="C2892" t="s">
        <v>43</v>
      </c>
      <c r="D2892">
        <v>17.801960000000001</v>
      </c>
      <c r="E2892">
        <v>76.5822</v>
      </c>
      <c r="F2892">
        <v>14.98</v>
      </c>
      <c r="G2892" t="s">
        <v>24</v>
      </c>
      <c r="H2892" t="s">
        <v>25</v>
      </c>
      <c r="I2892">
        <v>25.71</v>
      </c>
      <c r="J2892">
        <v>46</v>
      </c>
      <c r="K2892">
        <v>4.4000000000000004</v>
      </c>
    </row>
    <row r="2893" spans="1:11" x14ac:dyDescent="0.3">
      <c r="A2893" s="1">
        <v>45651</v>
      </c>
      <c r="B2893" t="s">
        <v>40</v>
      </c>
      <c r="C2893" t="s">
        <v>73</v>
      </c>
      <c r="D2893">
        <v>24.844629999999999</v>
      </c>
      <c r="E2893">
        <v>92.763859999999994</v>
      </c>
      <c r="F2893">
        <v>8.01</v>
      </c>
      <c r="G2893" t="s">
        <v>17</v>
      </c>
      <c r="H2893" t="s">
        <v>14</v>
      </c>
      <c r="I2893">
        <v>23.24</v>
      </c>
      <c r="J2893">
        <v>55</v>
      </c>
      <c r="K2893">
        <v>29.2</v>
      </c>
    </row>
    <row r="2894" spans="1:11" x14ac:dyDescent="0.3">
      <c r="A2894" s="1">
        <v>45487</v>
      </c>
      <c r="B2894" t="s">
        <v>37</v>
      </c>
      <c r="C2894" t="s">
        <v>65</v>
      </c>
      <c r="D2894">
        <v>22.378160000000001</v>
      </c>
      <c r="E2894">
        <v>89.23818</v>
      </c>
      <c r="F2894">
        <v>2.09</v>
      </c>
      <c r="G2894" t="s">
        <v>13</v>
      </c>
      <c r="H2894" t="s">
        <v>14</v>
      </c>
      <c r="I2894">
        <v>26.71</v>
      </c>
      <c r="J2894">
        <v>60</v>
      </c>
      <c r="K2894">
        <v>2.2000000000000002</v>
      </c>
    </row>
    <row r="2895" spans="1:11" x14ac:dyDescent="0.3">
      <c r="A2895" s="1">
        <v>45643</v>
      </c>
      <c r="B2895" t="s">
        <v>18</v>
      </c>
      <c r="C2895" t="s">
        <v>70</v>
      </c>
      <c r="D2895">
        <v>26.28088</v>
      </c>
      <c r="E2895">
        <v>86.994100000000003</v>
      </c>
      <c r="F2895">
        <v>0</v>
      </c>
      <c r="G2895" t="s">
        <v>54</v>
      </c>
      <c r="H2895" t="s">
        <v>14</v>
      </c>
      <c r="I2895">
        <v>24.67</v>
      </c>
      <c r="J2895">
        <v>76</v>
      </c>
      <c r="K2895">
        <v>6.1</v>
      </c>
    </row>
    <row r="2896" spans="1:11" x14ac:dyDescent="0.3">
      <c r="A2896" s="1">
        <v>45613</v>
      </c>
      <c r="B2896" t="s">
        <v>22</v>
      </c>
      <c r="C2896" t="s">
        <v>59</v>
      </c>
      <c r="D2896">
        <v>13.847849999999999</v>
      </c>
      <c r="E2896">
        <v>78.28519</v>
      </c>
      <c r="F2896">
        <v>18.329999999999998</v>
      </c>
      <c r="G2896" t="s">
        <v>24</v>
      </c>
      <c r="H2896" t="s">
        <v>25</v>
      </c>
      <c r="I2896">
        <v>26.73</v>
      </c>
      <c r="J2896">
        <v>60</v>
      </c>
      <c r="K2896">
        <v>14</v>
      </c>
    </row>
    <row r="2897" spans="1:11" x14ac:dyDescent="0.3">
      <c r="A2897" s="1">
        <v>45494</v>
      </c>
      <c r="B2897" t="s">
        <v>22</v>
      </c>
      <c r="C2897" t="s">
        <v>23</v>
      </c>
      <c r="D2897">
        <v>16.718520000000002</v>
      </c>
      <c r="E2897">
        <v>76.273989999999998</v>
      </c>
      <c r="F2897">
        <v>23.75</v>
      </c>
      <c r="G2897" t="s">
        <v>24</v>
      </c>
      <c r="H2897" t="s">
        <v>25</v>
      </c>
      <c r="I2897">
        <v>24.9</v>
      </c>
      <c r="J2897">
        <v>68</v>
      </c>
      <c r="K2897">
        <v>4</v>
      </c>
    </row>
    <row r="2898" spans="1:11" x14ac:dyDescent="0.3">
      <c r="A2898" s="1">
        <v>45433</v>
      </c>
      <c r="B2898" t="s">
        <v>37</v>
      </c>
      <c r="C2898" t="s">
        <v>61</v>
      </c>
      <c r="D2898">
        <v>25.8081</v>
      </c>
      <c r="E2898">
        <v>89.618129999999994</v>
      </c>
      <c r="F2898">
        <v>16.62</v>
      </c>
      <c r="G2898" t="s">
        <v>24</v>
      </c>
      <c r="H2898" t="s">
        <v>25</v>
      </c>
      <c r="I2898">
        <v>26.66</v>
      </c>
      <c r="J2898">
        <v>61</v>
      </c>
      <c r="K2898">
        <v>17.3</v>
      </c>
    </row>
    <row r="2899" spans="1:11" x14ac:dyDescent="0.3">
      <c r="A2899" s="1">
        <v>45637</v>
      </c>
      <c r="B2899" t="s">
        <v>30</v>
      </c>
      <c r="C2899" t="s">
        <v>50</v>
      </c>
      <c r="D2899">
        <v>8.6115600000000008</v>
      </c>
      <c r="E2899">
        <v>76.417789999999997</v>
      </c>
      <c r="F2899">
        <v>8.14</v>
      </c>
      <c r="G2899" t="s">
        <v>17</v>
      </c>
      <c r="H2899" t="s">
        <v>14</v>
      </c>
      <c r="I2899">
        <v>27.34</v>
      </c>
      <c r="J2899">
        <v>58</v>
      </c>
      <c r="K2899">
        <v>20.100000000000001</v>
      </c>
    </row>
    <row r="2900" spans="1:11" x14ac:dyDescent="0.3">
      <c r="A2900" s="1">
        <v>45602</v>
      </c>
      <c r="B2900" t="s">
        <v>40</v>
      </c>
      <c r="C2900" t="s">
        <v>66</v>
      </c>
      <c r="D2900">
        <v>26.41752</v>
      </c>
      <c r="E2900">
        <v>90.790530000000004</v>
      </c>
      <c r="F2900">
        <v>3.46</v>
      </c>
      <c r="G2900" t="s">
        <v>17</v>
      </c>
      <c r="H2900" t="s">
        <v>14</v>
      </c>
      <c r="I2900">
        <v>23.3</v>
      </c>
      <c r="J2900">
        <v>61</v>
      </c>
      <c r="K2900">
        <v>34.799999999999997</v>
      </c>
    </row>
    <row r="2901" spans="1:11" x14ac:dyDescent="0.3">
      <c r="A2901" s="1">
        <v>45304</v>
      </c>
      <c r="B2901" t="s">
        <v>20</v>
      </c>
      <c r="C2901" t="s">
        <v>52</v>
      </c>
      <c r="D2901">
        <v>20.226929999999999</v>
      </c>
      <c r="E2901">
        <v>84.264989999999997</v>
      </c>
      <c r="F2901">
        <v>17.350000000000001</v>
      </c>
      <c r="G2901" t="s">
        <v>24</v>
      </c>
      <c r="H2901" t="s">
        <v>25</v>
      </c>
      <c r="I2901">
        <v>23.51</v>
      </c>
      <c r="J2901">
        <v>56</v>
      </c>
      <c r="K2901">
        <v>7.6</v>
      </c>
    </row>
    <row r="2902" spans="1:11" x14ac:dyDescent="0.3">
      <c r="A2902" s="1">
        <v>45472</v>
      </c>
      <c r="B2902" t="s">
        <v>37</v>
      </c>
      <c r="C2902" t="s">
        <v>61</v>
      </c>
      <c r="D2902">
        <v>23.07095</v>
      </c>
      <c r="E2902">
        <v>88.096000000000004</v>
      </c>
      <c r="F2902">
        <v>17.8</v>
      </c>
      <c r="G2902" t="s">
        <v>24</v>
      </c>
      <c r="H2902" t="s">
        <v>25</v>
      </c>
      <c r="I2902">
        <v>27.05</v>
      </c>
      <c r="J2902">
        <v>65</v>
      </c>
      <c r="K2902">
        <v>26.3</v>
      </c>
    </row>
    <row r="2903" spans="1:11" x14ac:dyDescent="0.3">
      <c r="A2903" s="1">
        <v>45578</v>
      </c>
      <c r="B2903" t="s">
        <v>40</v>
      </c>
      <c r="C2903" t="s">
        <v>73</v>
      </c>
      <c r="D2903">
        <v>26.856480000000001</v>
      </c>
      <c r="E2903">
        <v>90.77552</v>
      </c>
      <c r="F2903">
        <v>7.75</v>
      </c>
      <c r="G2903" t="s">
        <v>17</v>
      </c>
      <c r="H2903" t="s">
        <v>14</v>
      </c>
      <c r="I2903">
        <v>23.42</v>
      </c>
      <c r="J2903">
        <v>49</v>
      </c>
      <c r="K2903">
        <v>4.8</v>
      </c>
    </row>
    <row r="2904" spans="1:11" x14ac:dyDescent="0.3">
      <c r="A2904" s="1">
        <v>45413</v>
      </c>
      <c r="B2904" t="s">
        <v>26</v>
      </c>
      <c r="C2904" t="s">
        <v>62</v>
      </c>
      <c r="D2904">
        <v>8.1736599999999999</v>
      </c>
      <c r="E2904">
        <v>77.364490000000004</v>
      </c>
      <c r="F2904">
        <v>1.99</v>
      </c>
      <c r="G2904" t="s">
        <v>13</v>
      </c>
      <c r="H2904" t="s">
        <v>14</v>
      </c>
      <c r="I2904">
        <v>31.82</v>
      </c>
      <c r="J2904">
        <v>59</v>
      </c>
      <c r="K2904">
        <v>17.899999999999999</v>
      </c>
    </row>
    <row r="2905" spans="1:11" x14ac:dyDescent="0.3">
      <c r="A2905" s="1">
        <v>45552</v>
      </c>
      <c r="B2905" t="s">
        <v>26</v>
      </c>
      <c r="C2905" t="s">
        <v>62</v>
      </c>
      <c r="D2905">
        <v>9.4657199999999992</v>
      </c>
      <c r="E2905">
        <v>76.182199999999995</v>
      </c>
      <c r="F2905">
        <v>17.87</v>
      </c>
      <c r="G2905" t="s">
        <v>24</v>
      </c>
      <c r="H2905" t="s">
        <v>25</v>
      </c>
      <c r="I2905">
        <v>27.6</v>
      </c>
      <c r="J2905">
        <v>71</v>
      </c>
      <c r="K2905">
        <v>7.4</v>
      </c>
    </row>
    <row r="2906" spans="1:11" x14ac:dyDescent="0.3">
      <c r="A2906" s="1">
        <v>45345</v>
      </c>
      <c r="B2906" t="s">
        <v>40</v>
      </c>
      <c r="C2906" t="s">
        <v>41</v>
      </c>
      <c r="D2906">
        <v>27.639720000000001</v>
      </c>
      <c r="E2906">
        <v>94.162199999999999</v>
      </c>
      <c r="F2906">
        <v>1.82</v>
      </c>
      <c r="G2906" t="s">
        <v>13</v>
      </c>
      <c r="H2906" t="s">
        <v>14</v>
      </c>
      <c r="I2906">
        <v>19.23</v>
      </c>
      <c r="J2906">
        <v>60</v>
      </c>
      <c r="K2906">
        <v>26.6</v>
      </c>
    </row>
    <row r="2907" spans="1:11" x14ac:dyDescent="0.3">
      <c r="A2907" s="1">
        <v>45410</v>
      </c>
      <c r="B2907" t="s">
        <v>22</v>
      </c>
      <c r="C2907" t="s">
        <v>51</v>
      </c>
      <c r="D2907">
        <v>16.329750000000001</v>
      </c>
      <c r="E2907">
        <v>75.506309999999999</v>
      </c>
      <c r="F2907">
        <v>4.01</v>
      </c>
      <c r="G2907" t="s">
        <v>17</v>
      </c>
      <c r="H2907" t="s">
        <v>14</v>
      </c>
      <c r="I2907">
        <v>32.01</v>
      </c>
      <c r="J2907">
        <v>48</v>
      </c>
      <c r="K2907">
        <v>11.6</v>
      </c>
    </row>
    <row r="2908" spans="1:11" x14ac:dyDescent="0.3">
      <c r="A2908" s="1">
        <v>45381</v>
      </c>
      <c r="B2908" t="s">
        <v>37</v>
      </c>
      <c r="C2908" t="s">
        <v>42</v>
      </c>
      <c r="D2908">
        <v>24.23442</v>
      </c>
      <c r="E2908">
        <v>88.968310000000002</v>
      </c>
      <c r="F2908">
        <v>15.76</v>
      </c>
      <c r="G2908" t="s">
        <v>24</v>
      </c>
      <c r="H2908" t="s">
        <v>25</v>
      </c>
      <c r="I2908">
        <v>29.67</v>
      </c>
      <c r="J2908">
        <v>52</v>
      </c>
      <c r="K2908">
        <v>28.3</v>
      </c>
    </row>
    <row r="2909" spans="1:11" x14ac:dyDescent="0.3">
      <c r="A2909" s="1">
        <v>45541</v>
      </c>
      <c r="B2909" t="s">
        <v>26</v>
      </c>
      <c r="C2909" t="s">
        <v>63</v>
      </c>
      <c r="D2909">
        <v>12.82175</v>
      </c>
      <c r="E2909">
        <v>77.586380000000005</v>
      </c>
      <c r="F2909">
        <v>232.85</v>
      </c>
      <c r="G2909" t="s">
        <v>33</v>
      </c>
      <c r="H2909" t="s">
        <v>79</v>
      </c>
      <c r="I2909">
        <v>15.24</v>
      </c>
      <c r="J2909">
        <v>100</v>
      </c>
      <c r="K2909">
        <v>125.4</v>
      </c>
    </row>
    <row r="2910" spans="1:11" x14ac:dyDescent="0.3">
      <c r="A2910" s="1">
        <v>45304</v>
      </c>
      <c r="B2910" t="s">
        <v>40</v>
      </c>
      <c r="C2910" t="s">
        <v>41</v>
      </c>
      <c r="D2910">
        <v>27.319759999999999</v>
      </c>
      <c r="E2910">
        <v>92.201580000000007</v>
      </c>
      <c r="F2910">
        <v>5.2</v>
      </c>
      <c r="G2910" t="s">
        <v>17</v>
      </c>
      <c r="H2910" t="s">
        <v>14</v>
      </c>
      <c r="I2910">
        <v>19.989999999999998</v>
      </c>
      <c r="J2910">
        <v>56</v>
      </c>
      <c r="K2910">
        <v>28.2</v>
      </c>
    </row>
    <row r="2911" spans="1:11" x14ac:dyDescent="0.3">
      <c r="A2911" s="1">
        <v>45340</v>
      </c>
      <c r="B2911" t="s">
        <v>22</v>
      </c>
      <c r="C2911" t="s">
        <v>51</v>
      </c>
      <c r="D2911">
        <v>17.12942</v>
      </c>
      <c r="E2911">
        <v>74.812950000000001</v>
      </c>
      <c r="F2911">
        <v>14.62</v>
      </c>
      <c r="G2911" t="s">
        <v>24</v>
      </c>
      <c r="H2911" t="s">
        <v>25</v>
      </c>
      <c r="I2911">
        <v>20.76</v>
      </c>
      <c r="J2911">
        <v>78</v>
      </c>
      <c r="K2911">
        <v>33.700000000000003</v>
      </c>
    </row>
    <row r="2912" spans="1:11" x14ac:dyDescent="0.3">
      <c r="A2912" s="1">
        <v>45325</v>
      </c>
      <c r="B2912" t="s">
        <v>18</v>
      </c>
      <c r="C2912" t="s">
        <v>19</v>
      </c>
      <c r="D2912">
        <v>26.77947</v>
      </c>
      <c r="E2912">
        <v>86.231089999999995</v>
      </c>
      <c r="F2912">
        <v>9.39</v>
      </c>
      <c r="G2912" t="s">
        <v>17</v>
      </c>
      <c r="H2912" t="s">
        <v>14</v>
      </c>
      <c r="I2912">
        <v>16.559999999999999</v>
      </c>
      <c r="J2912">
        <v>75</v>
      </c>
      <c r="K2912">
        <v>21.3</v>
      </c>
    </row>
    <row r="2913" spans="1:11" x14ac:dyDescent="0.3">
      <c r="A2913" s="1">
        <v>45310</v>
      </c>
      <c r="B2913" t="s">
        <v>30</v>
      </c>
      <c r="C2913" t="s">
        <v>35</v>
      </c>
      <c r="D2913">
        <v>8.6343800000000002</v>
      </c>
      <c r="E2913">
        <v>75.629159999999999</v>
      </c>
      <c r="F2913">
        <v>11.93</v>
      </c>
      <c r="G2913" t="s">
        <v>24</v>
      </c>
      <c r="H2913" t="s">
        <v>25</v>
      </c>
      <c r="I2913">
        <v>22.93</v>
      </c>
      <c r="J2913">
        <v>47</v>
      </c>
      <c r="K2913">
        <v>36.6</v>
      </c>
    </row>
    <row r="2914" spans="1:11" x14ac:dyDescent="0.3">
      <c r="A2914" s="1">
        <v>45517</v>
      </c>
      <c r="B2914" t="s">
        <v>28</v>
      </c>
      <c r="C2914" t="s">
        <v>67</v>
      </c>
      <c r="D2914">
        <v>15.133179999999999</v>
      </c>
      <c r="E2914">
        <v>82.470870000000005</v>
      </c>
      <c r="F2914">
        <v>39.58</v>
      </c>
      <c r="G2914" t="s">
        <v>48</v>
      </c>
      <c r="H2914" t="s">
        <v>25</v>
      </c>
      <c r="I2914">
        <v>24.91</v>
      </c>
      <c r="J2914">
        <v>61</v>
      </c>
      <c r="K2914">
        <v>14.2</v>
      </c>
    </row>
    <row r="2915" spans="1:11" x14ac:dyDescent="0.3">
      <c r="A2915" s="1">
        <v>45358</v>
      </c>
      <c r="B2915" t="s">
        <v>28</v>
      </c>
      <c r="C2915" t="s">
        <v>58</v>
      </c>
      <c r="D2915">
        <v>15.31742</v>
      </c>
      <c r="E2915">
        <v>79.878870000000006</v>
      </c>
      <c r="F2915">
        <v>2.7</v>
      </c>
      <c r="G2915" t="s">
        <v>17</v>
      </c>
      <c r="H2915" t="s">
        <v>14</v>
      </c>
      <c r="I2915">
        <v>33.950000000000003</v>
      </c>
      <c r="J2915">
        <v>83</v>
      </c>
      <c r="K2915">
        <v>36.200000000000003</v>
      </c>
    </row>
    <row r="2916" spans="1:11" x14ac:dyDescent="0.3">
      <c r="A2916" s="1">
        <v>45404</v>
      </c>
      <c r="B2916" t="s">
        <v>15</v>
      </c>
      <c r="C2916" t="s">
        <v>16</v>
      </c>
      <c r="D2916">
        <v>16.956029999999998</v>
      </c>
      <c r="E2916">
        <v>76.530010000000004</v>
      </c>
      <c r="F2916">
        <v>3.08</v>
      </c>
      <c r="G2916" t="s">
        <v>17</v>
      </c>
      <c r="H2916" t="s">
        <v>14</v>
      </c>
      <c r="I2916">
        <v>33.81</v>
      </c>
      <c r="J2916">
        <v>52</v>
      </c>
      <c r="K2916">
        <v>35.6</v>
      </c>
    </row>
    <row r="2917" spans="1:11" x14ac:dyDescent="0.3">
      <c r="A2917" s="1">
        <v>45524</v>
      </c>
      <c r="B2917" t="s">
        <v>40</v>
      </c>
      <c r="C2917" t="s">
        <v>66</v>
      </c>
      <c r="D2917">
        <v>24.84573</v>
      </c>
      <c r="E2917">
        <v>91.223609999999994</v>
      </c>
      <c r="F2917">
        <v>0</v>
      </c>
      <c r="G2917" t="s">
        <v>54</v>
      </c>
      <c r="H2917" t="s">
        <v>14</v>
      </c>
      <c r="I2917">
        <v>28.47</v>
      </c>
      <c r="J2917">
        <v>84</v>
      </c>
      <c r="K2917">
        <v>39.299999999999997</v>
      </c>
    </row>
    <row r="2918" spans="1:11" x14ac:dyDescent="0.3">
      <c r="A2918" s="1">
        <v>45474</v>
      </c>
      <c r="B2918" t="s">
        <v>22</v>
      </c>
      <c r="C2918" t="s">
        <v>23</v>
      </c>
      <c r="D2918">
        <v>16.255749999999999</v>
      </c>
      <c r="E2918">
        <v>78.215100000000007</v>
      </c>
      <c r="F2918">
        <v>29.18</v>
      </c>
      <c r="G2918" t="s">
        <v>24</v>
      </c>
      <c r="H2918" t="s">
        <v>25</v>
      </c>
      <c r="I2918">
        <v>27.45</v>
      </c>
      <c r="J2918">
        <v>55</v>
      </c>
      <c r="K2918">
        <v>9.9</v>
      </c>
    </row>
    <row r="2919" spans="1:11" x14ac:dyDescent="0.3">
      <c r="A2919" s="1">
        <v>45375</v>
      </c>
      <c r="B2919" t="s">
        <v>15</v>
      </c>
      <c r="C2919" t="s">
        <v>45</v>
      </c>
      <c r="D2919">
        <v>17.60005</v>
      </c>
      <c r="E2919">
        <v>73.350480000000005</v>
      </c>
      <c r="F2919">
        <v>40.15</v>
      </c>
      <c r="G2919" t="s">
        <v>48</v>
      </c>
      <c r="H2919" t="s">
        <v>25</v>
      </c>
      <c r="I2919">
        <v>32.33</v>
      </c>
      <c r="J2919">
        <v>78</v>
      </c>
      <c r="K2919">
        <v>23.6</v>
      </c>
    </row>
    <row r="2920" spans="1:11" x14ac:dyDescent="0.3">
      <c r="A2920" s="1">
        <v>45620</v>
      </c>
      <c r="B2920" t="s">
        <v>22</v>
      </c>
      <c r="C2920" t="s">
        <v>59</v>
      </c>
      <c r="D2920">
        <v>13.03341</v>
      </c>
      <c r="E2920">
        <v>75.993679999999998</v>
      </c>
      <c r="F2920">
        <v>4.38</v>
      </c>
      <c r="G2920" t="s">
        <v>17</v>
      </c>
      <c r="H2920" t="s">
        <v>14</v>
      </c>
      <c r="I2920">
        <v>20.84</v>
      </c>
      <c r="J2920">
        <v>50</v>
      </c>
      <c r="K2920">
        <v>13.7</v>
      </c>
    </row>
    <row r="2921" spans="1:11" x14ac:dyDescent="0.3">
      <c r="A2921" s="1">
        <v>45593</v>
      </c>
      <c r="B2921" t="s">
        <v>15</v>
      </c>
      <c r="C2921" t="s">
        <v>43</v>
      </c>
      <c r="D2921">
        <v>18.025849999999998</v>
      </c>
      <c r="E2921">
        <v>76.678210000000007</v>
      </c>
      <c r="F2921">
        <v>245.65</v>
      </c>
      <c r="G2921" t="s">
        <v>33</v>
      </c>
      <c r="H2921" t="s">
        <v>72</v>
      </c>
      <c r="I2921">
        <v>6.93</v>
      </c>
      <c r="J2921">
        <v>99</v>
      </c>
      <c r="K2921">
        <v>111</v>
      </c>
    </row>
    <row r="2922" spans="1:11" x14ac:dyDescent="0.3">
      <c r="A2922" s="1">
        <v>45528</v>
      </c>
      <c r="B2922" t="s">
        <v>15</v>
      </c>
      <c r="C2922" t="s">
        <v>32</v>
      </c>
      <c r="D2922">
        <v>17.94483</v>
      </c>
      <c r="E2922">
        <v>78.185980000000001</v>
      </c>
      <c r="F2922">
        <v>7.65</v>
      </c>
      <c r="G2922" t="s">
        <v>17</v>
      </c>
      <c r="H2922" t="s">
        <v>14</v>
      </c>
      <c r="I2922">
        <v>25.43</v>
      </c>
      <c r="J2922">
        <v>53</v>
      </c>
      <c r="K2922">
        <v>19.7</v>
      </c>
    </row>
    <row r="2923" spans="1:11" x14ac:dyDescent="0.3">
      <c r="A2923" s="1">
        <v>45360</v>
      </c>
      <c r="B2923" t="s">
        <v>18</v>
      </c>
      <c r="C2923" t="s">
        <v>19</v>
      </c>
      <c r="D2923">
        <v>27.480969999999999</v>
      </c>
      <c r="E2923">
        <v>86.877099999999999</v>
      </c>
      <c r="F2923">
        <v>9.16</v>
      </c>
      <c r="G2923" t="s">
        <v>17</v>
      </c>
      <c r="H2923" t="s">
        <v>14</v>
      </c>
      <c r="I2923">
        <v>23.48</v>
      </c>
      <c r="J2923">
        <v>52</v>
      </c>
      <c r="K2923">
        <v>11.9</v>
      </c>
    </row>
    <row r="2924" spans="1:11" x14ac:dyDescent="0.3">
      <c r="A2924" s="1">
        <v>45602</v>
      </c>
      <c r="B2924" t="s">
        <v>30</v>
      </c>
      <c r="C2924" t="s">
        <v>35</v>
      </c>
      <c r="D2924">
        <v>12.47734</v>
      </c>
      <c r="E2924">
        <v>75.535539999999997</v>
      </c>
      <c r="F2924">
        <v>2.9</v>
      </c>
      <c r="G2924" t="s">
        <v>17</v>
      </c>
      <c r="H2924" t="s">
        <v>14</v>
      </c>
      <c r="I2924">
        <v>25.41</v>
      </c>
      <c r="J2924">
        <v>70</v>
      </c>
      <c r="K2924">
        <v>30.6</v>
      </c>
    </row>
    <row r="2925" spans="1:11" x14ac:dyDescent="0.3">
      <c r="A2925" s="1">
        <v>45433</v>
      </c>
      <c r="B2925" t="s">
        <v>18</v>
      </c>
      <c r="C2925" t="s">
        <v>19</v>
      </c>
      <c r="D2925">
        <v>24.234470000000002</v>
      </c>
      <c r="E2925">
        <v>84.598669999999998</v>
      </c>
      <c r="F2925">
        <v>0</v>
      </c>
      <c r="G2925" t="s">
        <v>54</v>
      </c>
      <c r="H2925" t="s">
        <v>14</v>
      </c>
      <c r="I2925">
        <v>26.61</v>
      </c>
      <c r="J2925">
        <v>63</v>
      </c>
      <c r="K2925">
        <v>4.0999999999999996</v>
      </c>
    </row>
    <row r="2926" spans="1:11" x14ac:dyDescent="0.3">
      <c r="A2926" s="1">
        <v>45371</v>
      </c>
      <c r="B2926" t="s">
        <v>37</v>
      </c>
      <c r="C2926" t="s">
        <v>38</v>
      </c>
      <c r="D2926">
        <v>25.698070000000001</v>
      </c>
      <c r="E2926">
        <v>89.089749999999995</v>
      </c>
      <c r="F2926">
        <v>1.1000000000000001</v>
      </c>
      <c r="G2926" t="s">
        <v>13</v>
      </c>
      <c r="H2926" t="s">
        <v>14</v>
      </c>
      <c r="I2926">
        <v>29.05</v>
      </c>
      <c r="J2926">
        <v>48</v>
      </c>
      <c r="K2926">
        <v>3.8</v>
      </c>
    </row>
    <row r="2927" spans="1:11" x14ac:dyDescent="0.3">
      <c r="A2927" s="1">
        <v>45392</v>
      </c>
      <c r="B2927" t="s">
        <v>26</v>
      </c>
      <c r="C2927" t="s">
        <v>63</v>
      </c>
      <c r="D2927">
        <v>12.24593</v>
      </c>
      <c r="E2927">
        <v>76.51285</v>
      </c>
      <c r="F2927">
        <v>10.199999999999999</v>
      </c>
      <c r="G2927" t="s">
        <v>24</v>
      </c>
      <c r="H2927" t="s">
        <v>25</v>
      </c>
      <c r="I2927">
        <v>32.619999999999997</v>
      </c>
      <c r="J2927">
        <v>65</v>
      </c>
      <c r="K2927">
        <v>23.1</v>
      </c>
    </row>
    <row r="2928" spans="1:11" x14ac:dyDescent="0.3">
      <c r="A2928" s="1">
        <v>45353</v>
      </c>
      <c r="B2928" t="s">
        <v>11</v>
      </c>
      <c r="C2928" t="s">
        <v>46</v>
      </c>
      <c r="D2928">
        <v>23.95562</v>
      </c>
      <c r="E2928">
        <v>68.197299999999998</v>
      </c>
      <c r="F2928">
        <v>0.53</v>
      </c>
      <c r="G2928" t="s">
        <v>13</v>
      </c>
      <c r="H2928" t="s">
        <v>14</v>
      </c>
      <c r="I2928">
        <v>32.93</v>
      </c>
      <c r="J2928">
        <v>49</v>
      </c>
      <c r="K2928">
        <v>4.0999999999999996</v>
      </c>
    </row>
    <row r="2929" spans="1:11" x14ac:dyDescent="0.3">
      <c r="A2929" s="1">
        <v>45436</v>
      </c>
      <c r="B2929" t="s">
        <v>15</v>
      </c>
      <c r="C2929" t="s">
        <v>32</v>
      </c>
      <c r="D2929">
        <v>19.739149999999999</v>
      </c>
      <c r="E2929">
        <v>75.884259999999998</v>
      </c>
      <c r="F2929">
        <v>13.26</v>
      </c>
      <c r="G2929" t="s">
        <v>24</v>
      </c>
      <c r="H2929" t="s">
        <v>25</v>
      </c>
      <c r="I2929">
        <v>30.11</v>
      </c>
      <c r="J2929">
        <v>63</v>
      </c>
      <c r="K2929">
        <v>4.8</v>
      </c>
    </row>
    <row r="2930" spans="1:11" x14ac:dyDescent="0.3">
      <c r="A2930" s="1">
        <v>45604</v>
      </c>
      <c r="B2930" t="s">
        <v>18</v>
      </c>
      <c r="C2930" t="s">
        <v>49</v>
      </c>
      <c r="D2930">
        <v>24.347180000000002</v>
      </c>
      <c r="E2930">
        <v>87.681110000000004</v>
      </c>
      <c r="F2930">
        <v>2.67</v>
      </c>
      <c r="G2930" t="s">
        <v>17</v>
      </c>
      <c r="H2930" t="s">
        <v>14</v>
      </c>
      <c r="I2930">
        <v>26.85</v>
      </c>
      <c r="J2930">
        <v>67</v>
      </c>
      <c r="K2930">
        <v>38.5</v>
      </c>
    </row>
    <row r="2931" spans="1:11" x14ac:dyDescent="0.3">
      <c r="A2931" s="1">
        <v>45481</v>
      </c>
      <c r="B2931" t="s">
        <v>26</v>
      </c>
      <c r="C2931" t="s">
        <v>63</v>
      </c>
      <c r="D2931">
        <v>9.89635</v>
      </c>
      <c r="E2931">
        <v>78.264439999999993</v>
      </c>
      <c r="F2931">
        <v>314.79000000000002</v>
      </c>
      <c r="G2931" t="s">
        <v>33</v>
      </c>
      <c r="H2931" t="s">
        <v>77</v>
      </c>
      <c r="I2931">
        <v>13.02</v>
      </c>
      <c r="J2931">
        <v>100</v>
      </c>
      <c r="K2931">
        <v>102.9</v>
      </c>
    </row>
    <row r="2932" spans="1:11" x14ac:dyDescent="0.3">
      <c r="A2932" s="1">
        <v>45483</v>
      </c>
      <c r="B2932" t="s">
        <v>37</v>
      </c>
      <c r="C2932" t="s">
        <v>38</v>
      </c>
      <c r="D2932">
        <v>22.356310000000001</v>
      </c>
      <c r="E2932">
        <v>87.996459999999999</v>
      </c>
      <c r="F2932">
        <v>5.67</v>
      </c>
      <c r="G2932" t="s">
        <v>17</v>
      </c>
      <c r="H2932" t="s">
        <v>14</v>
      </c>
      <c r="I2932">
        <v>27.34</v>
      </c>
      <c r="J2932">
        <v>57</v>
      </c>
      <c r="K2932">
        <v>34.1</v>
      </c>
    </row>
    <row r="2933" spans="1:11" x14ac:dyDescent="0.3">
      <c r="A2933" s="1">
        <v>45538</v>
      </c>
      <c r="B2933" t="s">
        <v>37</v>
      </c>
      <c r="C2933" t="s">
        <v>42</v>
      </c>
      <c r="D2933">
        <v>23.042549999999999</v>
      </c>
      <c r="E2933">
        <v>89.108429999999998</v>
      </c>
      <c r="F2933">
        <v>26.08</v>
      </c>
      <c r="G2933" t="s">
        <v>24</v>
      </c>
      <c r="H2933" t="s">
        <v>25</v>
      </c>
      <c r="I2933">
        <v>26.27</v>
      </c>
      <c r="J2933">
        <v>68</v>
      </c>
      <c r="K2933">
        <v>34.1</v>
      </c>
    </row>
    <row r="2934" spans="1:11" x14ac:dyDescent="0.3">
      <c r="A2934" s="1">
        <v>45425</v>
      </c>
      <c r="B2934" t="s">
        <v>11</v>
      </c>
      <c r="C2934" t="s">
        <v>12</v>
      </c>
      <c r="D2934">
        <v>22.83962</v>
      </c>
      <c r="E2934">
        <v>68.786240000000006</v>
      </c>
      <c r="F2934">
        <v>0</v>
      </c>
      <c r="G2934" t="s">
        <v>54</v>
      </c>
      <c r="H2934" t="s">
        <v>14</v>
      </c>
      <c r="I2934">
        <v>31.15</v>
      </c>
      <c r="J2934">
        <v>73</v>
      </c>
      <c r="K2934">
        <v>35.5</v>
      </c>
    </row>
    <row r="2935" spans="1:11" x14ac:dyDescent="0.3">
      <c r="A2935" s="1">
        <v>45625</v>
      </c>
      <c r="B2935" t="s">
        <v>11</v>
      </c>
      <c r="C2935" t="s">
        <v>44</v>
      </c>
      <c r="D2935">
        <v>22.658529999999999</v>
      </c>
      <c r="E2935">
        <v>68.923400000000001</v>
      </c>
      <c r="F2935">
        <v>1.75</v>
      </c>
      <c r="G2935" t="s">
        <v>13</v>
      </c>
      <c r="H2935" t="s">
        <v>14</v>
      </c>
      <c r="I2935">
        <v>25.52</v>
      </c>
      <c r="J2935">
        <v>50</v>
      </c>
      <c r="K2935">
        <v>26.1</v>
      </c>
    </row>
    <row r="2936" spans="1:11" x14ac:dyDescent="0.3">
      <c r="A2936" s="1">
        <v>45386</v>
      </c>
      <c r="B2936" t="s">
        <v>11</v>
      </c>
      <c r="C2936" t="s">
        <v>46</v>
      </c>
      <c r="D2936">
        <v>22.170490000000001</v>
      </c>
      <c r="E2936">
        <v>70.043819999999997</v>
      </c>
      <c r="F2936">
        <v>11.37</v>
      </c>
      <c r="G2936" t="s">
        <v>24</v>
      </c>
      <c r="H2936" t="s">
        <v>25</v>
      </c>
      <c r="I2936">
        <v>33.03</v>
      </c>
      <c r="J2936">
        <v>62</v>
      </c>
      <c r="K2936">
        <v>4.0999999999999996</v>
      </c>
    </row>
    <row r="2937" spans="1:11" x14ac:dyDescent="0.3">
      <c r="A2937" s="1">
        <v>45411</v>
      </c>
      <c r="B2937" t="s">
        <v>18</v>
      </c>
      <c r="C2937" t="s">
        <v>47</v>
      </c>
      <c r="D2937">
        <v>26.965540000000001</v>
      </c>
      <c r="E2937">
        <v>86.044460000000001</v>
      </c>
      <c r="F2937">
        <v>5.88</v>
      </c>
      <c r="G2937" t="s">
        <v>17</v>
      </c>
      <c r="H2937" t="s">
        <v>14</v>
      </c>
      <c r="I2937">
        <v>29.75</v>
      </c>
      <c r="J2937">
        <v>57</v>
      </c>
      <c r="K2937">
        <v>3.4</v>
      </c>
    </row>
    <row r="2938" spans="1:11" x14ac:dyDescent="0.3">
      <c r="A2938" s="1">
        <v>45616</v>
      </c>
      <c r="B2938" t="s">
        <v>15</v>
      </c>
      <c r="C2938" t="s">
        <v>43</v>
      </c>
      <c r="D2938">
        <v>18.600770000000001</v>
      </c>
      <c r="E2938">
        <v>76.167959999999994</v>
      </c>
      <c r="F2938">
        <v>6.26</v>
      </c>
      <c r="G2938" t="s">
        <v>17</v>
      </c>
      <c r="H2938" t="s">
        <v>14</v>
      </c>
      <c r="I2938">
        <v>19.62</v>
      </c>
      <c r="J2938">
        <v>51</v>
      </c>
      <c r="K2938">
        <v>5.0999999999999996</v>
      </c>
    </row>
    <row r="2939" spans="1:11" x14ac:dyDescent="0.3">
      <c r="A2939" s="1">
        <v>45554</v>
      </c>
      <c r="B2939" t="s">
        <v>20</v>
      </c>
      <c r="C2939" t="s">
        <v>21</v>
      </c>
      <c r="D2939">
        <v>18.786010000000001</v>
      </c>
      <c r="E2939">
        <v>83.94829</v>
      </c>
      <c r="F2939">
        <v>40.549999999999997</v>
      </c>
      <c r="G2939" t="s">
        <v>48</v>
      </c>
      <c r="H2939" t="s">
        <v>25</v>
      </c>
      <c r="I2939">
        <v>22.12</v>
      </c>
      <c r="J2939">
        <v>63</v>
      </c>
      <c r="K2939">
        <v>8.8000000000000007</v>
      </c>
    </row>
    <row r="2940" spans="1:11" x14ac:dyDescent="0.3">
      <c r="A2940" s="1">
        <v>45481</v>
      </c>
      <c r="B2940" t="s">
        <v>22</v>
      </c>
      <c r="C2940" t="s">
        <v>51</v>
      </c>
      <c r="D2940">
        <v>18.04776</v>
      </c>
      <c r="E2940">
        <v>77.381399999999999</v>
      </c>
      <c r="F2940">
        <v>49.19</v>
      </c>
      <c r="G2940" t="s">
        <v>48</v>
      </c>
      <c r="H2940" t="s">
        <v>25</v>
      </c>
      <c r="I2940">
        <v>22.6</v>
      </c>
      <c r="J2940">
        <v>78</v>
      </c>
      <c r="K2940">
        <v>5.0999999999999996</v>
      </c>
    </row>
    <row r="2941" spans="1:11" x14ac:dyDescent="0.3">
      <c r="A2941" s="1">
        <v>45345</v>
      </c>
      <c r="B2941" t="s">
        <v>15</v>
      </c>
      <c r="C2941" t="s">
        <v>43</v>
      </c>
      <c r="D2941">
        <v>20.66234</v>
      </c>
      <c r="E2941">
        <v>74.658000000000001</v>
      </c>
      <c r="F2941">
        <v>10.94</v>
      </c>
      <c r="G2941" t="s">
        <v>24</v>
      </c>
      <c r="H2941" t="s">
        <v>25</v>
      </c>
      <c r="I2941">
        <v>24.86</v>
      </c>
      <c r="J2941">
        <v>57</v>
      </c>
      <c r="K2941">
        <v>11.4</v>
      </c>
    </row>
    <row r="2942" spans="1:11" x14ac:dyDescent="0.3">
      <c r="A2942" s="1">
        <v>45424</v>
      </c>
      <c r="B2942" t="s">
        <v>22</v>
      </c>
      <c r="C2942" t="s">
        <v>59</v>
      </c>
      <c r="D2942">
        <v>17.03285</v>
      </c>
      <c r="E2942">
        <v>74.871830000000003</v>
      </c>
      <c r="F2942">
        <v>0</v>
      </c>
      <c r="G2942" t="s">
        <v>54</v>
      </c>
      <c r="H2942" t="s">
        <v>14</v>
      </c>
      <c r="I2942">
        <v>32.42</v>
      </c>
      <c r="J2942">
        <v>63</v>
      </c>
      <c r="K2942">
        <v>31.1</v>
      </c>
    </row>
    <row r="2943" spans="1:11" x14ac:dyDescent="0.3">
      <c r="A2943" s="1">
        <v>45399</v>
      </c>
      <c r="B2943" t="s">
        <v>40</v>
      </c>
      <c r="C2943" t="s">
        <v>73</v>
      </c>
      <c r="D2943">
        <v>25.659389999999998</v>
      </c>
      <c r="E2943">
        <v>94.262699999999995</v>
      </c>
      <c r="F2943">
        <v>7.48</v>
      </c>
      <c r="G2943" t="s">
        <v>17</v>
      </c>
      <c r="H2943" t="s">
        <v>14</v>
      </c>
      <c r="I2943">
        <v>33.270000000000003</v>
      </c>
      <c r="J2943">
        <v>55</v>
      </c>
      <c r="K2943">
        <v>12.2</v>
      </c>
    </row>
    <row r="2944" spans="1:11" x14ac:dyDescent="0.3">
      <c r="A2944" s="1">
        <v>45389</v>
      </c>
      <c r="B2944" t="s">
        <v>18</v>
      </c>
      <c r="C2944" t="s">
        <v>70</v>
      </c>
      <c r="D2944">
        <v>26.970690000000001</v>
      </c>
      <c r="E2944">
        <v>86.971199999999996</v>
      </c>
      <c r="F2944">
        <v>31.55</v>
      </c>
      <c r="G2944" t="s">
        <v>24</v>
      </c>
      <c r="H2944" t="s">
        <v>25</v>
      </c>
      <c r="I2944">
        <v>28.93</v>
      </c>
      <c r="J2944">
        <v>65</v>
      </c>
      <c r="K2944">
        <v>22.4</v>
      </c>
    </row>
    <row r="2945" spans="1:11" x14ac:dyDescent="0.3">
      <c r="A2945" s="1">
        <v>45424</v>
      </c>
      <c r="B2945" t="s">
        <v>20</v>
      </c>
      <c r="C2945" t="s">
        <v>21</v>
      </c>
      <c r="D2945">
        <v>21.407920000000001</v>
      </c>
      <c r="E2945">
        <v>83.890159999999995</v>
      </c>
      <c r="F2945">
        <v>2.36</v>
      </c>
      <c r="G2945" t="s">
        <v>13</v>
      </c>
      <c r="H2945" t="s">
        <v>14</v>
      </c>
      <c r="I2945">
        <v>34.950000000000003</v>
      </c>
      <c r="J2945">
        <v>50</v>
      </c>
      <c r="K2945">
        <v>4.9000000000000004</v>
      </c>
    </row>
    <row r="2946" spans="1:11" x14ac:dyDescent="0.3">
      <c r="A2946" s="1">
        <v>45528</v>
      </c>
      <c r="B2946" t="s">
        <v>30</v>
      </c>
      <c r="C2946" t="s">
        <v>50</v>
      </c>
      <c r="D2946">
        <v>10.109640000000001</v>
      </c>
      <c r="E2946">
        <v>74.701719999999995</v>
      </c>
      <c r="F2946">
        <v>5.92</v>
      </c>
      <c r="G2946" t="s">
        <v>17</v>
      </c>
      <c r="H2946" t="s">
        <v>14</v>
      </c>
      <c r="I2946">
        <v>29.13</v>
      </c>
      <c r="J2946">
        <v>69</v>
      </c>
      <c r="K2946">
        <v>26.8</v>
      </c>
    </row>
    <row r="2947" spans="1:11" x14ac:dyDescent="0.3">
      <c r="A2947" s="1">
        <v>45606</v>
      </c>
      <c r="B2947" t="s">
        <v>22</v>
      </c>
      <c r="C2947" t="s">
        <v>59</v>
      </c>
      <c r="D2947">
        <v>17.511700000000001</v>
      </c>
      <c r="E2947">
        <v>74.569450000000003</v>
      </c>
      <c r="F2947">
        <v>14.52</v>
      </c>
      <c r="G2947" t="s">
        <v>24</v>
      </c>
      <c r="H2947" t="s">
        <v>25</v>
      </c>
      <c r="I2947">
        <v>23.37</v>
      </c>
      <c r="J2947">
        <v>59</v>
      </c>
      <c r="K2947">
        <v>39.6</v>
      </c>
    </row>
    <row r="2948" spans="1:11" x14ac:dyDescent="0.3">
      <c r="A2948" s="1">
        <v>45586</v>
      </c>
      <c r="B2948" t="s">
        <v>22</v>
      </c>
      <c r="C2948" t="s">
        <v>51</v>
      </c>
      <c r="D2948">
        <v>13.088089999999999</v>
      </c>
      <c r="E2948">
        <v>77.578789999999998</v>
      </c>
      <c r="F2948">
        <v>17.489999999999998</v>
      </c>
      <c r="G2948" t="s">
        <v>24</v>
      </c>
      <c r="H2948" t="s">
        <v>25</v>
      </c>
      <c r="I2948">
        <v>27.46</v>
      </c>
      <c r="J2948">
        <v>63</v>
      </c>
      <c r="K2948">
        <v>38.700000000000003</v>
      </c>
    </row>
    <row r="2949" spans="1:11" x14ac:dyDescent="0.3">
      <c r="A2949" s="1">
        <v>45585</v>
      </c>
      <c r="B2949" t="s">
        <v>40</v>
      </c>
      <c r="C2949" t="s">
        <v>66</v>
      </c>
      <c r="D2949">
        <v>27.839670000000002</v>
      </c>
      <c r="E2949">
        <v>93.910560000000004</v>
      </c>
      <c r="F2949">
        <v>1</v>
      </c>
      <c r="G2949" t="s">
        <v>13</v>
      </c>
      <c r="H2949" t="s">
        <v>14</v>
      </c>
      <c r="I2949">
        <v>29.6</v>
      </c>
      <c r="J2949">
        <v>59</v>
      </c>
      <c r="K2949">
        <v>9.6</v>
      </c>
    </row>
    <row r="2950" spans="1:11" x14ac:dyDescent="0.3">
      <c r="A2950" s="1">
        <v>45543</v>
      </c>
      <c r="B2950" t="s">
        <v>28</v>
      </c>
      <c r="C2950" t="s">
        <v>57</v>
      </c>
      <c r="D2950">
        <v>17.09507</v>
      </c>
      <c r="E2950">
        <v>81.29786</v>
      </c>
      <c r="F2950">
        <v>2.48</v>
      </c>
      <c r="G2950" t="s">
        <v>13</v>
      </c>
      <c r="H2950" t="s">
        <v>14</v>
      </c>
      <c r="I2950">
        <v>25.96</v>
      </c>
      <c r="J2950">
        <v>53</v>
      </c>
      <c r="K2950">
        <v>34.5</v>
      </c>
    </row>
    <row r="2951" spans="1:11" x14ac:dyDescent="0.3">
      <c r="A2951" s="1">
        <v>45602</v>
      </c>
      <c r="B2951" t="s">
        <v>18</v>
      </c>
      <c r="C2951" t="s">
        <v>70</v>
      </c>
      <c r="D2951">
        <v>24.351859999999999</v>
      </c>
      <c r="E2951">
        <v>86.236770000000007</v>
      </c>
      <c r="F2951">
        <v>8.9</v>
      </c>
      <c r="G2951" t="s">
        <v>17</v>
      </c>
      <c r="H2951" t="s">
        <v>14</v>
      </c>
      <c r="I2951">
        <v>28.16</v>
      </c>
      <c r="J2951">
        <v>68</v>
      </c>
      <c r="K2951">
        <v>31.5</v>
      </c>
    </row>
    <row r="2952" spans="1:11" x14ac:dyDescent="0.3">
      <c r="A2952" s="1">
        <v>45481</v>
      </c>
      <c r="B2952" t="s">
        <v>18</v>
      </c>
      <c r="C2952" t="s">
        <v>19</v>
      </c>
      <c r="D2952">
        <v>27.470580000000002</v>
      </c>
      <c r="E2952">
        <v>85.529139999999998</v>
      </c>
      <c r="F2952">
        <v>15.76</v>
      </c>
      <c r="G2952" t="s">
        <v>24</v>
      </c>
      <c r="H2952" t="s">
        <v>25</v>
      </c>
      <c r="I2952">
        <v>21.51</v>
      </c>
      <c r="J2952">
        <v>61</v>
      </c>
      <c r="K2952">
        <v>11.3</v>
      </c>
    </row>
    <row r="2953" spans="1:11" x14ac:dyDescent="0.3">
      <c r="A2953" s="1">
        <v>45530</v>
      </c>
      <c r="B2953" t="s">
        <v>26</v>
      </c>
      <c r="C2953" t="s">
        <v>63</v>
      </c>
      <c r="D2953">
        <v>13.14043</v>
      </c>
      <c r="E2953">
        <v>79.25591</v>
      </c>
      <c r="F2953">
        <v>13.02</v>
      </c>
      <c r="G2953" t="s">
        <v>24</v>
      </c>
      <c r="H2953" t="s">
        <v>25</v>
      </c>
      <c r="I2953">
        <v>24.26</v>
      </c>
      <c r="J2953">
        <v>79</v>
      </c>
      <c r="K2953">
        <v>7.4</v>
      </c>
    </row>
    <row r="2954" spans="1:11" x14ac:dyDescent="0.3">
      <c r="A2954" s="1">
        <v>45578</v>
      </c>
      <c r="B2954" t="s">
        <v>28</v>
      </c>
      <c r="C2954" t="s">
        <v>29</v>
      </c>
      <c r="D2954">
        <v>16.34939</v>
      </c>
      <c r="E2954">
        <v>78.598389999999995</v>
      </c>
      <c r="F2954">
        <v>1.74</v>
      </c>
      <c r="G2954" t="s">
        <v>13</v>
      </c>
      <c r="H2954" t="s">
        <v>14</v>
      </c>
      <c r="I2954">
        <v>22.51</v>
      </c>
      <c r="J2954">
        <v>60</v>
      </c>
      <c r="K2954">
        <v>24.1</v>
      </c>
    </row>
    <row r="2955" spans="1:11" x14ac:dyDescent="0.3">
      <c r="A2955" s="1">
        <v>45486</v>
      </c>
      <c r="B2955" t="s">
        <v>37</v>
      </c>
      <c r="C2955" t="s">
        <v>42</v>
      </c>
      <c r="D2955">
        <v>26.124320000000001</v>
      </c>
      <c r="E2955">
        <v>87.573539999999994</v>
      </c>
      <c r="F2955">
        <v>2.69</v>
      </c>
      <c r="G2955" t="s">
        <v>17</v>
      </c>
      <c r="H2955" t="s">
        <v>14</v>
      </c>
      <c r="I2955">
        <v>21.98</v>
      </c>
      <c r="J2955">
        <v>60</v>
      </c>
      <c r="K2955">
        <v>33.4</v>
      </c>
    </row>
    <row r="2956" spans="1:11" x14ac:dyDescent="0.3">
      <c r="A2956" s="1">
        <v>45363</v>
      </c>
      <c r="B2956" t="s">
        <v>22</v>
      </c>
      <c r="C2956" t="s">
        <v>69</v>
      </c>
      <c r="D2956">
        <v>14.78342</v>
      </c>
      <c r="E2956">
        <v>75.503609999999995</v>
      </c>
      <c r="F2956">
        <v>27.5</v>
      </c>
      <c r="G2956" t="s">
        <v>24</v>
      </c>
      <c r="H2956" t="s">
        <v>25</v>
      </c>
      <c r="I2956">
        <v>29.9</v>
      </c>
      <c r="J2956">
        <v>67</v>
      </c>
      <c r="K2956">
        <v>30</v>
      </c>
    </row>
    <row r="2957" spans="1:11" x14ac:dyDescent="0.3">
      <c r="A2957" s="1">
        <v>45509</v>
      </c>
      <c r="B2957" t="s">
        <v>15</v>
      </c>
      <c r="C2957" t="s">
        <v>32</v>
      </c>
      <c r="D2957">
        <v>17.00543</v>
      </c>
      <c r="E2957">
        <v>77.923950000000005</v>
      </c>
      <c r="F2957">
        <v>13.53</v>
      </c>
      <c r="G2957" t="s">
        <v>24</v>
      </c>
      <c r="H2957" t="s">
        <v>25</v>
      </c>
      <c r="I2957">
        <v>24.45</v>
      </c>
      <c r="J2957">
        <v>64</v>
      </c>
      <c r="K2957">
        <v>10.4</v>
      </c>
    </row>
    <row r="2958" spans="1:11" x14ac:dyDescent="0.3">
      <c r="A2958" s="1">
        <v>45594</v>
      </c>
      <c r="B2958" t="s">
        <v>15</v>
      </c>
      <c r="C2958" t="s">
        <v>32</v>
      </c>
      <c r="D2958">
        <v>19.984439999999999</v>
      </c>
      <c r="E2958">
        <v>74.115480000000005</v>
      </c>
      <c r="F2958">
        <v>0</v>
      </c>
      <c r="G2958" t="s">
        <v>54</v>
      </c>
      <c r="H2958" t="s">
        <v>14</v>
      </c>
      <c r="I2958">
        <v>27.48</v>
      </c>
      <c r="J2958">
        <v>67</v>
      </c>
      <c r="K2958">
        <v>12.9</v>
      </c>
    </row>
    <row r="2959" spans="1:11" x14ac:dyDescent="0.3">
      <c r="A2959" s="1">
        <v>45439</v>
      </c>
      <c r="B2959" t="s">
        <v>37</v>
      </c>
      <c r="C2959" t="s">
        <v>65</v>
      </c>
      <c r="D2959">
        <v>23.230229999999999</v>
      </c>
      <c r="E2959">
        <v>88.626589999999993</v>
      </c>
      <c r="F2959">
        <v>1.76</v>
      </c>
      <c r="G2959" t="s">
        <v>13</v>
      </c>
      <c r="H2959" t="s">
        <v>14</v>
      </c>
      <c r="I2959">
        <v>29.53</v>
      </c>
      <c r="J2959">
        <v>66</v>
      </c>
      <c r="K2959">
        <v>3.6</v>
      </c>
    </row>
    <row r="2960" spans="1:11" x14ac:dyDescent="0.3">
      <c r="A2960" s="1">
        <v>45484</v>
      </c>
      <c r="B2960" t="s">
        <v>30</v>
      </c>
      <c r="C2960" t="s">
        <v>35</v>
      </c>
      <c r="D2960">
        <v>11.85229</v>
      </c>
      <c r="E2960">
        <v>75.95917</v>
      </c>
      <c r="F2960">
        <v>119.27</v>
      </c>
      <c r="G2960" t="s">
        <v>33</v>
      </c>
      <c r="H2960" t="s">
        <v>79</v>
      </c>
      <c r="I2960">
        <v>22.16</v>
      </c>
      <c r="J2960">
        <v>96</v>
      </c>
      <c r="K2960">
        <v>157.80000000000001</v>
      </c>
    </row>
    <row r="2961" spans="1:11" x14ac:dyDescent="0.3">
      <c r="A2961" s="1">
        <v>45433</v>
      </c>
      <c r="B2961" t="s">
        <v>37</v>
      </c>
      <c r="C2961" t="s">
        <v>42</v>
      </c>
      <c r="D2961">
        <v>23.04486</v>
      </c>
      <c r="E2961">
        <v>89.502489999999995</v>
      </c>
      <c r="F2961">
        <v>17.190000000000001</v>
      </c>
      <c r="G2961" t="s">
        <v>24</v>
      </c>
      <c r="H2961" t="s">
        <v>25</v>
      </c>
      <c r="I2961">
        <v>25.53</v>
      </c>
      <c r="J2961">
        <v>71</v>
      </c>
      <c r="K2961">
        <v>28.4</v>
      </c>
    </row>
    <row r="2962" spans="1:11" x14ac:dyDescent="0.3">
      <c r="A2962" s="1">
        <v>45383</v>
      </c>
      <c r="B2962" t="s">
        <v>37</v>
      </c>
      <c r="C2962" t="s">
        <v>65</v>
      </c>
      <c r="D2962">
        <v>24.754940000000001</v>
      </c>
      <c r="E2962">
        <v>87.658900000000003</v>
      </c>
      <c r="F2962">
        <v>1.98</v>
      </c>
      <c r="G2962" t="s">
        <v>13</v>
      </c>
      <c r="H2962" t="s">
        <v>14</v>
      </c>
      <c r="I2962">
        <v>23.69</v>
      </c>
      <c r="J2962">
        <v>68</v>
      </c>
      <c r="K2962">
        <v>31</v>
      </c>
    </row>
    <row r="2963" spans="1:11" x14ac:dyDescent="0.3">
      <c r="A2963" s="1">
        <v>45603</v>
      </c>
      <c r="B2963" t="s">
        <v>18</v>
      </c>
      <c r="C2963" t="s">
        <v>70</v>
      </c>
      <c r="D2963">
        <v>24.754740000000002</v>
      </c>
      <c r="E2963">
        <v>84.793310000000005</v>
      </c>
      <c r="F2963">
        <v>23.17</v>
      </c>
      <c r="G2963" t="s">
        <v>24</v>
      </c>
      <c r="H2963" t="s">
        <v>25</v>
      </c>
      <c r="I2963">
        <v>23.57</v>
      </c>
      <c r="J2963">
        <v>63</v>
      </c>
      <c r="K2963">
        <v>22.6</v>
      </c>
    </row>
    <row r="2964" spans="1:11" x14ac:dyDescent="0.3">
      <c r="A2964" s="1">
        <v>45353</v>
      </c>
      <c r="B2964" t="s">
        <v>37</v>
      </c>
      <c r="C2964" t="s">
        <v>65</v>
      </c>
      <c r="D2964">
        <v>26.41685</v>
      </c>
      <c r="E2964">
        <v>89.523539999999997</v>
      </c>
      <c r="F2964">
        <v>9.51</v>
      </c>
      <c r="G2964" t="s">
        <v>17</v>
      </c>
      <c r="H2964" t="s">
        <v>14</v>
      </c>
      <c r="I2964">
        <v>24.01</v>
      </c>
      <c r="J2964">
        <v>58</v>
      </c>
      <c r="K2964">
        <v>11.5</v>
      </c>
    </row>
    <row r="2965" spans="1:11" x14ac:dyDescent="0.3">
      <c r="A2965" s="1">
        <v>45295</v>
      </c>
      <c r="B2965" t="s">
        <v>37</v>
      </c>
      <c r="C2965" t="s">
        <v>61</v>
      </c>
      <c r="D2965">
        <v>24.546099999999999</v>
      </c>
      <c r="E2965">
        <v>88.665499999999994</v>
      </c>
      <c r="F2965">
        <v>0.09</v>
      </c>
      <c r="G2965" t="s">
        <v>13</v>
      </c>
      <c r="H2965" t="s">
        <v>14</v>
      </c>
      <c r="I2965">
        <v>19.989999999999998</v>
      </c>
      <c r="J2965">
        <v>72</v>
      </c>
      <c r="K2965">
        <v>16.2</v>
      </c>
    </row>
    <row r="2966" spans="1:11" x14ac:dyDescent="0.3">
      <c r="A2966" s="1">
        <v>45443</v>
      </c>
      <c r="B2966" t="s">
        <v>28</v>
      </c>
      <c r="C2966" t="s">
        <v>29</v>
      </c>
      <c r="D2966">
        <v>14.648</v>
      </c>
      <c r="E2966">
        <v>79.795479999999998</v>
      </c>
      <c r="F2966">
        <v>260.88</v>
      </c>
      <c r="G2966" t="s">
        <v>33</v>
      </c>
      <c r="H2966" t="s">
        <v>78</v>
      </c>
      <c r="I2966">
        <v>10.14</v>
      </c>
      <c r="J2966">
        <v>100</v>
      </c>
      <c r="K2966">
        <v>31</v>
      </c>
    </row>
    <row r="2967" spans="1:11" x14ac:dyDescent="0.3">
      <c r="A2967" s="1">
        <v>45302</v>
      </c>
      <c r="B2967" t="s">
        <v>15</v>
      </c>
      <c r="C2967" t="s">
        <v>43</v>
      </c>
      <c r="D2967">
        <v>17.681090000000001</v>
      </c>
      <c r="E2967">
        <v>74.813789999999997</v>
      </c>
      <c r="F2967">
        <v>4.1500000000000004</v>
      </c>
      <c r="G2967" t="s">
        <v>17</v>
      </c>
      <c r="H2967" t="s">
        <v>14</v>
      </c>
      <c r="I2967">
        <v>21.68</v>
      </c>
      <c r="J2967">
        <v>62</v>
      </c>
      <c r="K2967">
        <v>4.7</v>
      </c>
    </row>
    <row r="2968" spans="1:11" x14ac:dyDescent="0.3">
      <c r="A2968" s="1">
        <v>45353</v>
      </c>
      <c r="B2968" t="s">
        <v>30</v>
      </c>
      <c r="C2968" t="s">
        <v>35</v>
      </c>
      <c r="D2968">
        <v>10.884589999999999</v>
      </c>
      <c r="E2968">
        <v>74.602890000000002</v>
      </c>
      <c r="F2968">
        <v>5.36</v>
      </c>
      <c r="G2968" t="s">
        <v>17</v>
      </c>
      <c r="H2968" t="s">
        <v>14</v>
      </c>
      <c r="I2968">
        <v>33.47</v>
      </c>
      <c r="J2968">
        <v>68</v>
      </c>
      <c r="K2968">
        <v>3</v>
      </c>
    </row>
    <row r="2969" spans="1:11" x14ac:dyDescent="0.3">
      <c r="A2969" s="1">
        <v>45373</v>
      </c>
      <c r="B2969" t="s">
        <v>37</v>
      </c>
      <c r="C2969" t="s">
        <v>61</v>
      </c>
      <c r="D2969">
        <v>26.27816</v>
      </c>
      <c r="E2969">
        <v>88.680419999999998</v>
      </c>
      <c r="F2969">
        <v>3.49</v>
      </c>
      <c r="G2969" t="s">
        <v>17</v>
      </c>
      <c r="H2969" t="s">
        <v>14</v>
      </c>
      <c r="I2969">
        <v>32.46</v>
      </c>
      <c r="J2969">
        <v>66</v>
      </c>
      <c r="K2969">
        <v>17.899999999999999</v>
      </c>
    </row>
    <row r="2970" spans="1:11" x14ac:dyDescent="0.3">
      <c r="A2970" s="1">
        <v>45627</v>
      </c>
      <c r="B2970" t="s">
        <v>40</v>
      </c>
      <c r="C2970" t="s">
        <v>66</v>
      </c>
      <c r="D2970">
        <v>26.332070000000002</v>
      </c>
      <c r="E2970">
        <v>95.407970000000006</v>
      </c>
      <c r="F2970">
        <v>6.29</v>
      </c>
      <c r="G2970" t="s">
        <v>17</v>
      </c>
      <c r="H2970" t="s">
        <v>14</v>
      </c>
      <c r="I2970">
        <v>19.510000000000002</v>
      </c>
      <c r="J2970">
        <v>59</v>
      </c>
      <c r="K2970">
        <v>31.1</v>
      </c>
    </row>
    <row r="2971" spans="1:11" x14ac:dyDescent="0.3">
      <c r="A2971" s="1">
        <v>45568</v>
      </c>
      <c r="B2971" t="s">
        <v>20</v>
      </c>
      <c r="C2971" t="s">
        <v>68</v>
      </c>
      <c r="D2971">
        <v>19.822399999999998</v>
      </c>
      <c r="E2971">
        <v>86.30256</v>
      </c>
      <c r="F2971">
        <v>0</v>
      </c>
      <c r="G2971" t="s">
        <v>54</v>
      </c>
      <c r="H2971" t="s">
        <v>14</v>
      </c>
      <c r="I2971">
        <v>35.020000000000003</v>
      </c>
      <c r="J2971">
        <v>51</v>
      </c>
      <c r="K2971">
        <v>24.4</v>
      </c>
    </row>
    <row r="2972" spans="1:11" x14ac:dyDescent="0.3">
      <c r="A2972" s="1">
        <v>45580</v>
      </c>
      <c r="B2972" t="s">
        <v>22</v>
      </c>
      <c r="C2972" t="s">
        <v>23</v>
      </c>
      <c r="D2972">
        <v>15.742100000000001</v>
      </c>
      <c r="E2972">
        <v>76.566410000000005</v>
      </c>
      <c r="F2972">
        <v>2.75</v>
      </c>
      <c r="G2972" t="s">
        <v>17</v>
      </c>
      <c r="H2972" t="s">
        <v>14</v>
      </c>
      <c r="I2972">
        <v>20.66</v>
      </c>
      <c r="J2972">
        <v>75</v>
      </c>
      <c r="K2972">
        <v>39.5</v>
      </c>
    </row>
    <row r="2973" spans="1:11" x14ac:dyDescent="0.3">
      <c r="A2973" s="1">
        <v>45495</v>
      </c>
      <c r="B2973" t="s">
        <v>11</v>
      </c>
      <c r="C2973" t="s">
        <v>46</v>
      </c>
      <c r="D2973">
        <v>22.692029999999999</v>
      </c>
      <c r="E2973">
        <v>69.549189999999996</v>
      </c>
      <c r="F2973">
        <v>29.99</v>
      </c>
      <c r="G2973" t="s">
        <v>24</v>
      </c>
      <c r="H2973" t="s">
        <v>25</v>
      </c>
      <c r="I2973">
        <v>22.73</v>
      </c>
      <c r="J2973">
        <v>84</v>
      </c>
      <c r="K2973">
        <v>7.6</v>
      </c>
    </row>
    <row r="2974" spans="1:11" x14ac:dyDescent="0.3">
      <c r="A2974" s="1">
        <v>45319</v>
      </c>
      <c r="B2974" t="s">
        <v>22</v>
      </c>
      <c r="C2974" t="s">
        <v>51</v>
      </c>
      <c r="D2974">
        <v>11.6776</v>
      </c>
      <c r="E2974">
        <v>77.375680000000003</v>
      </c>
      <c r="F2974">
        <v>2.78</v>
      </c>
      <c r="G2974" t="s">
        <v>17</v>
      </c>
      <c r="H2974" t="s">
        <v>14</v>
      </c>
      <c r="I2974">
        <v>21.88</v>
      </c>
      <c r="J2974">
        <v>59</v>
      </c>
      <c r="K2974">
        <v>30.5</v>
      </c>
    </row>
    <row r="2975" spans="1:11" x14ac:dyDescent="0.3">
      <c r="A2975" s="1">
        <v>45550</v>
      </c>
      <c r="B2975" t="s">
        <v>28</v>
      </c>
      <c r="C2975" t="s">
        <v>67</v>
      </c>
      <c r="D2975">
        <v>14.850110000000001</v>
      </c>
      <c r="E2975">
        <v>82.956329999999994</v>
      </c>
      <c r="F2975">
        <v>39.36</v>
      </c>
      <c r="G2975" t="s">
        <v>48</v>
      </c>
      <c r="H2975" t="s">
        <v>25</v>
      </c>
      <c r="I2975">
        <v>24.06</v>
      </c>
      <c r="J2975">
        <v>47</v>
      </c>
      <c r="K2975">
        <v>38.200000000000003</v>
      </c>
    </row>
    <row r="2976" spans="1:11" x14ac:dyDescent="0.3">
      <c r="A2976" s="1">
        <v>45421</v>
      </c>
      <c r="B2976" t="s">
        <v>30</v>
      </c>
      <c r="C2976" t="s">
        <v>50</v>
      </c>
      <c r="D2976">
        <v>10.39448</v>
      </c>
      <c r="E2976">
        <v>75.145259999999993</v>
      </c>
      <c r="F2976">
        <v>7.7</v>
      </c>
      <c r="G2976" t="s">
        <v>17</v>
      </c>
      <c r="H2976" t="s">
        <v>14</v>
      </c>
      <c r="I2976">
        <v>28.71</v>
      </c>
      <c r="J2976">
        <v>75</v>
      </c>
      <c r="K2976">
        <v>28</v>
      </c>
    </row>
    <row r="2977" spans="1:11" x14ac:dyDescent="0.3">
      <c r="A2977" s="1">
        <v>45483</v>
      </c>
      <c r="B2977" t="s">
        <v>37</v>
      </c>
      <c r="C2977" t="s">
        <v>61</v>
      </c>
      <c r="D2977">
        <v>25.66048</v>
      </c>
      <c r="E2977">
        <v>88.543149999999997</v>
      </c>
      <c r="F2977">
        <v>11</v>
      </c>
      <c r="G2977" t="s">
        <v>24</v>
      </c>
      <c r="H2977" t="s">
        <v>25</v>
      </c>
      <c r="I2977">
        <v>26.93</v>
      </c>
      <c r="J2977">
        <v>56</v>
      </c>
      <c r="K2977">
        <v>12.8</v>
      </c>
    </row>
    <row r="2978" spans="1:11" x14ac:dyDescent="0.3">
      <c r="A2978" s="1">
        <v>45360</v>
      </c>
      <c r="B2978" t="s">
        <v>26</v>
      </c>
      <c r="C2978" t="s">
        <v>55</v>
      </c>
      <c r="D2978">
        <v>9.3619299999999992</v>
      </c>
      <c r="E2978">
        <v>78.876410000000007</v>
      </c>
      <c r="F2978">
        <v>327.92</v>
      </c>
      <c r="G2978" t="s">
        <v>33</v>
      </c>
      <c r="H2978" t="s">
        <v>77</v>
      </c>
      <c r="I2978">
        <v>9.61</v>
      </c>
      <c r="J2978">
        <v>100</v>
      </c>
      <c r="K2978">
        <v>148.6</v>
      </c>
    </row>
    <row r="2979" spans="1:11" x14ac:dyDescent="0.3">
      <c r="A2979" s="1">
        <v>45638</v>
      </c>
      <c r="B2979" t="s">
        <v>22</v>
      </c>
      <c r="C2979" t="s">
        <v>69</v>
      </c>
      <c r="D2979">
        <v>14.974259999999999</v>
      </c>
      <c r="E2979">
        <v>75.816410000000005</v>
      </c>
      <c r="F2979">
        <v>5.38</v>
      </c>
      <c r="G2979" t="s">
        <v>17</v>
      </c>
      <c r="H2979" t="s">
        <v>14</v>
      </c>
      <c r="I2979">
        <v>19.21</v>
      </c>
      <c r="J2979">
        <v>61</v>
      </c>
      <c r="K2979">
        <v>0.6</v>
      </c>
    </row>
    <row r="2980" spans="1:11" x14ac:dyDescent="0.3">
      <c r="A2980" s="1">
        <v>45436</v>
      </c>
      <c r="B2980" t="s">
        <v>26</v>
      </c>
      <c r="C2980" t="s">
        <v>62</v>
      </c>
      <c r="D2980">
        <v>13.216379999999999</v>
      </c>
      <c r="E2980">
        <v>79.98057</v>
      </c>
      <c r="F2980">
        <v>6.24</v>
      </c>
      <c r="G2980" t="s">
        <v>17</v>
      </c>
      <c r="H2980" t="s">
        <v>14</v>
      </c>
      <c r="I2980">
        <v>28.47</v>
      </c>
      <c r="J2980">
        <v>55</v>
      </c>
      <c r="K2980">
        <v>27.7</v>
      </c>
    </row>
    <row r="2981" spans="1:11" x14ac:dyDescent="0.3">
      <c r="A2981" s="1">
        <v>45386</v>
      </c>
      <c r="B2981" t="s">
        <v>11</v>
      </c>
      <c r="C2981" t="s">
        <v>12</v>
      </c>
      <c r="D2981">
        <v>22.318709999999999</v>
      </c>
      <c r="E2981">
        <v>68.260450000000006</v>
      </c>
      <c r="F2981">
        <v>4.21</v>
      </c>
      <c r="G2981" t="s">
        <v>17</v>
      </c>
      <c r="H2981" t="s">
        <v>14</v>
      </c>
      <c r="I2981">
        <v>27.06</v>
      </c>
      <c r="J2981">
        <v>60</v>
      </c>
      <c r="K2981">
        <v>16.7</v>
      </c>
    </row>
    <row r="2982" spans="1:11" x14ac:dyDescent="0.3">
      <c r="A2982" s="1">
        <v>45618</v>
      </c>
      <c r="B2982" t="s">
        <v>18</v>
      </c>
      <c r="C2982" t="s">
        <v>47</v>
      </c>
      <c r="D2982">
        <v>24.163399999999999</v>
      </c>
      <c r="E2982">
        <v>87.228359999999995</v>
      </c>
      <c r="F2982">
        <v>11.53</v>
      </c>
      <c r="G2982" t="s">
        <v>24</v>
      </c>
      <c r="H2982" t="s">
        <v>25</v>
      </c>
      <c r="I2982">
        <v>29.71</v>
      </c>
      <c r="J2982">
        <v>42</v>
      </c>
      <c r="K2982">
        <v>10.3</v>
      </c>
    </row>
    <row r="2983" spans="1:11" x14ac:dyDescent="0.3">
      <c r="A2983" s="1">
        <v>45351</v>
      </c>
      <c r="B2983" t="s">
        <v>18</v>
      </c>
      <c r="C2983" t="s">
        <v>49</v>
      </c>
      <c r="D2983">
        <v>26.111640000000001</v>
      </c>
      <c r="E2983">
        <v>85.591999999999999</v>
      </c>
      <c r="F2983">
        <v>18.55</v>
      </c>
      <c r="G2983" t="s">
        <v>24</v>
      </c>
      <c r="H2983" t="s">
        <v>25</v>
      </c>
      <c r="I2983">
        <v>19.91</v>
      </c>
      <c r="J2983">
        <v>61</v>
      </c>
      <c r="K2983">
        <v>25.4</v>
      </c>
    </row>
    <row r="2984" spans="1:11" x14ac:dyDescent="0.3">
      <c r="A2984" s="1">
        <v>45508</v>
      </c>
      <c r="B2984" t="s">
        <v>28</v>
      </c>
      <c r="C2984" t="s">
        <v>29</v>
      </c>
      <c r="D2984">
        <v>13.33131</v>
      </c>
      <c r="E2984">
        <v>83.637100000000004</v>
      </c>
      <c r="F2984">
        <v>35.479999999999997</v>
      </c>
      <c r="G2984" t="s">
        <v>48</v>
      </c>
      <c r="H2984" t="s">
        <v>25</v>
      </c>
      <c r="I2984">
        <v>26.1</v>
      </c>
      <c r="J2984">
        <v>74</v>
      </c>
      <c r="K2984">
        <v>16.600000000000001</v>
      </c>
    </row>
    <row r="2985" spans="1:11" x14ac:dyDescent="0.3">
      <c r="A2985" s="1">
        <v>45530</v>
      </c>
      <c r="B2985" t="s">
        <v>11</v>
      </c>
      <c r="C2985" t="s">
        <v>60</v>
      </c>
      <c r="D2985">
        <v>20.10435</v>
      </c>
      <c r="E2985">
        <v>69.974209999999999</v>
      </c>
      <c r="F2985">
        <v>15.23</v>
      </c>
      <c r="G2985" t="s">
        <v>24</v>
      </c>
      <c r="H2985" t="s">
        <v>25</v>
      </c>
      <c r="I2985">
        <v>26.53</v>
      </c>
      <c r="J2985">
        <v>71</v>
      </c>
      <c r="K2985">
        <v>15.9</v>
      </c>
    </row>
    <row r="2986" spans="1:11" x14ac:dyDescent="0.3">
      <c r="A2986" s="1">
        <v>45638</v>
      </c>
      <c r="B2986" t="s">
        <v>11</v>
      </c>
      <c r="C2986" t="s">
        <v>46</v>
      </c>
      <c r="D2986">
        <v>23.195150000000002</v>
      </c>
      <c r="E2986">
        <v>73.400999999999996</v>
      </c>
      <c r="F2986">
        <v>4.99</v>
      </c>
      <c r="G2986" t="s">
        <v>17</v>
      </c>
      <c r="H2986" t="s">
        <v>14</v>
      </c>
      <c r="I2986">
        <v>18.91</v>
      </c>
      <c r="J2986">
        <v>74</v>
      </c>
      <c r="K2986">
        <v>34.6</v>
      </c>
    </row>
    <row r="2987" spans="1:11" x14ac:dyDescent="0.3">
      <c r="A2987" s="1">
        <v>45541</v>
      </c>
      <c r="B2987" t="s">
        <v>37</v>
      </c>
      <c r="C2987" t="s">
        <v>65</v>
      </c>
      <c r="D2987">
        <v>22.480820000000001</v>
      </c>
      <c r="E2987">
        <v>88.026610000000005</v>
      </c>
      <c r="F2987">
        <v>28.29</v>
      </c>
      <c r="G2987" t="s">
        <v>24</v>
      </c>
      <c r="H2987" t="s">
        <v>25</v>
      </c>
      <c r="I2987">
        <v>27.78</v>
      </c>
      <c r="J2987">
        <v>49</v>
      </c>
      <c r="K2987">
        <v>8.8000000000000007</v>
      </c>
    </row>
    <row r="2988" spans="1:11" x14ac:dyDescent="0.3">
      <c r="A2988" s="1">
        <v>45656</v>
      </c>
      <c r="B2988" t="s">
        <v>26</v>
      </c>
      <c r="C2988" t="s">
        <v>27</v>
      </c>
      <c r="D2988">
        <v>12.23512</v>
      </c>
      <c r="E2988">
        <v>76.411670000000001</v>
      </c>
      <c r="F2988">
        <v>10.119999999999999</v>
      </c>
      <c r="G2988" t="s">
        <v>24</v>
      </c>
      <c r="H2988" t="s">
        <v>25</v>
      </c>
      <c r="I2988">
        <v>14.72</v>
      </c>
      <c r="J2988">
        <v>49</v>
      </c>
      <c r="K2988">
        <v>11.8</v>
      </c>
    </row>
    <row r="2989" spans="1:11" x14ac:dyDescent="0.3">
      <c r="A2989" s="1">
        <v>45546</v>
      </c>
      <c r="B2989" t="s">
        <v>40</v>
      </c>
      <c r="C2989" t="s">
        <v>53</v>
      </c>
      <c r="D2989">
        <v>27.17606</v>
      </c>
      <c r="E2989">
        <v>93.24718</v>
      </c>
      <c r="F2989">
        <v>38.53</v>
      </c>
      <c r="G2989" t="s">
        <v>48</v>
      </c>
      <c r="H2989" t="s">
        <v>25</v>
      </c>
      <c r="I2989">
        <v>18.2</v>
      </c>
      <c r="J2989">
        <v>71</v>
      </c>
      <c r="K2989">
        <v>11.5</v>
      </c>
    </row>
    <row r="2990" spans="1:11" x14ac:dyDescent="0.3">
      <c r="A2990" s="1">
        <v>45403</v>
      </c>
      <c r="B2990" t="s">
        <v>20</v>
      </c>
      <c r="C2990" t="s">
        <v>52</v>
      </c>
      <c r="D2990">
        <v>18.82339</v>
      </c>
      <c r="E2990">
        <v>86.374669999999995</v>
      </c>
      <c r="F2990">
        <v>7.69</v>
      </c>
      <c r="G2990" t="s">
        <v>17</v>
      </c>
      <c r="H2990" t="s">
        <v>14</v>
      </c>
      <c r="I2990">
        <v>29.34</v>
      </c>
      <c r="J2990">
        <v>63</v>
      </c>
      <c r="K2990">
        <v>23.6</v>
      </c>
    </row>
    <row r="2991" spans="1:11" x14ac:dyDescent="0.3">
      <c r="A2991" s="1">
        <v>45512</v>
      </c>
      <c r="B2991" t="s">
        <v>15</v>
      </c>
      <c r="C2991" t="s">
        <v>32</v>
      </c>
      <c r="D2991">
        <v>21.321290000000001</v>
      </c>
      <c r="E2991">
        <v>78.431150000000002</v>
      </c>
      <c r="F2991">
        <v>35.03</v>
      </c>
      <c r="G2991" t="s">
        <v>48</v>
      </c>
      <c r="H2991" t="s">
        <v>25</v>
      </c>
      <c r="I2991">
        <v>23.99</v>
      </c>
      <c r="J2991">
        <v>50</v>
      </c>
      <c r="K2991">
        <v>6.1</v>
      </c>
    </row>
    <row r="2992" spans="1:11" x14ac:dyDescent="0.3">
      <c r="A2992" s="1">
        <v>45422</v>
      </c>
      <c r="B2992" t="s">
        <v>40</v>
      </c>
      <c r="C2992" t="s">
        <v>41</v>
      </c>
      <c r="D2992">
        <v>25.944230000000001</v>
      </c>
      <c r="E2992">
        <v>91.539580000000001</v>
      </c>
      <c r="F2992">
        <v>5.32</v>
      </c>
      <c r="G2992" t="s">
        <v>17</v>
      </c>
      <c r="H2992" t="s">
        <v>14</v>
      </c>
      <c r="I2992">
        <v>32.97</v>
      </c>
      <c r="J2992">
        <v>61</v>
      </c>
      <c r="K2992">
        <v>26.5</v>
      </c>
    </row>
    <row r="2993" spans="1:11" x14ac:dyDescent="0.3">
      <c r="A2993" s="1">
        <v>45308</v>
      </c>
      <c r="B2993" t="s">
        <v>26</v>
      </c>
      <c r="C2993" t="s">
        <v>62</v>
      </c>
      <c r="D2993">
        <v>10.12674</v>
      </c>
      <c r="E2993">
        <v>78.820390000000003</v>
      </c>
      <c r="F2993">
        <v>13.35</v>
      </c>
      <c r="G2993" t="s">
        <v>24</v>
      </c>
      <c r="H2993" t="s">
        <v>25</v>
      </c>
      <c r="I2993">
        <v>20.100000000000001</v>
      </c>
      <c r="J2993">
        <v>63</v>
      </c>
      <c r="K2993">
        <v>28.6</v>
      </c>
    </row>
    <row r="2994" spans="1:11" x14ac:dyDescent="0.3">
      <c r="A2994" s="1">
        <v>45610</v>
      </c>
      <c r="B2994" t="s">
        <v>30</v>
      </c>
      <c r="C2994" t="s">
        <v>71</v>
      </c>
      <c r="D2994">
        <v>12.03199</v>
      </c>
      <c r="E2994">
        <v>76.67474</v>
      </c>
      <c r="F2994">
        <v>1.72</v>
      </c>
      <c r="G2994" t="s">
        <v>13</v>
      </c>
      <c r="H2994" t="s">
        <v>14</v>
      </c>
      <c r="I2994">
        <v>22.08</v>
      </c>
      <c r="J2994">
        <v>62</v>
      </c>
      <c r="K2994">
        <v>35.9</v>
      </c>
    </row>
    <row r="2995" spans="1:11" x14ac:dyDescent="0.3">
      <c r="A2995" s="1">
        <v>45377</v>
      </c>
      <c r="B2995" t="s">
        <v>22</v>
      </c>
      <c r="C2995" t="s">
        <v>23</v>
      </c>
      <c r="D2995">
        <v>15.04298</v>
      </c>
      <c r="E2995">
        <v>77.665809999999993</v>
      </c>
      <c r="F2995">
        <v>2.92</v>
      </c>
      <c r="G2995" t="s">
        <v>17</v>
      </c>
      <c r="H2995" t="s">
        <v>14</v>
      </c>
      <c r="I2995">
        <v>34.31</v>
      </c>
      <c r="J2995">
        <v>55</v>
      </c>
      <c r="K2995">
        <v>1.7</v>
      </c>
    </row>
    <row r="2996" spans="1:11" x14ac:dyDescent="0.3">
      <c r="A2996" s="1">
        <v>45448</v>
      </c>
      <c r="B2996" t="s">
        <v>40</v>
      </c>
      <c r="C2996" t="s">
        <v>53</v>
      </c>
      <c r="D2996">
        <v>24.75572</v>
      </c>
      <c r="E2996">
        <v>95.086320000000001</v>
      </c>
      <c r="F2996">
        <v>21.03</v>
      </c>
      <c r="G2996" t="s">
        <v>24</v>
      </c>
      <c r="H2996" t="s">
        <v>25</v>
      </c>
      <c r="I2996">
        <v>25.57</v>
      </c>
      <c r="J2996">
        <v>57</v>
      </c>
      <c r="K2996">
        <v>12.6</v>
      </c>
    </row>
    <row r="2997" spans="1:11" x14ac:dyDescent="0.3">
      <c r="A2997" s="1">
        <v>45383</v>
      </c>
      <c r="B2997" t="s">
        <v>11</v>
      </c>
      <c r="C2997" t="s">
        <v>12</v>
      </c>
      <c r="D2997">
        <v>20.42127</v>
      </c>
      <c r="E2997">
        <v>74.235029999999995</v>
      </c>
      <c r="F2997">
        <v>0.46</v>
      </c>
      <c r="G2997" t="s">
        <v>13</v>
      </c>
      <c r="H2997" t="s">
        <v>14</v>
      </c>
      <c r="I2997">
        <v>30.99</v>
      </c>
      <c r="J2997">
        <v>62</v>
      </c>
      <c r="K2997">
        <v>8.4</v>
      </c>
    </row>
    <row r="2998" spans="1:11" x14ac:dyDescent="0.3">
      <c r="A2998" s="1">
        <v>45621</v>
      </c>
      <c r="B2998" t="s">
        <v>20</v>
      </c>
      <c r="C2998" t="s">
        <v>21</v>
      </c>
      <c r="D2998">
        <v>22.154910000000001</v>
      </c>
      <c r="E2998">
        <v>86.164969999999997</v>
      </c>
      <c r="F2998">
        <v>9.3800000000000008</v>
      </c>
      <c r="G2998" t="s">
        <v>17</v>
      </c>
      <c r="H2998" t="s">
        <v>14</v>
      </c>
      <c r="I2998">
        <v>25.97</v>
      </c>
      <c r="J2998">
        <v>53</v>
      </c>
      <c r="K2998">
        <v>39.299999999999997</v>
      </c>
    </row>
    <row r="2999" spans="1:11" x14ac:dyDescent="0.3">
      <c r="A2999" s="1">
        <v>45491</v>
      </c>
      <c r="B2999" t="s">
        <v>20</v>
      </c>
      <c r="C2999" t="s">
        <v>36</v>
      </c>
      <c r="D2999">
        <v>18.814789999999999</v>
      </c>
      <c r="E2999">
        <v>84.63655</v>
      </c>
      <c r="F2999">
        <v>1.21</v>
      </c>
      <c r="G2999" t="s">
        <v>13</v>
      </c>
      <c r="H2999" t="s">
        <v>14</v>
      </c>
      <c r="I2999">
        <v>28.81</v>
      </c>
      <c r="J2999">
        <v>57</v>
      </c>
      <c r="K2999">
        <v>21.1</v>
      </c>
    </row>
    <row r="3000" spans="1:11" x14ac:dyDescent="0.3">
      <c r="A3000" s="1">
        <v>45488</v>
      </c>
      <c r="B3000" t="s">
        <v>37</v>
      </c>
      <c r="C3000" t="s">
        <v>65</v>
      </c>
      <c r="D3000">
        <v>23.454090000000001</v>
      </c>
      <c r="E3000">
        <v>87.608149999999995</v>
      </c>
      <c r="F3000">
        <v>96.83</v>
      </c>
      <c r="G3000" t="s">
        <v>48</v>
      </c>
      <c r="H3000" t="s">
        <v>56</v>
      </c>
      <c r="I3000">
        <v>21.37</v>
      </c>
      <c r="J3000">
        <v>80</v>
      </c>
      <c r="K3000">
        <v>19.8</v>
      </c>
    </row>
    <row r="3001" spans="1:11" x14ac:dyDescent="0.3">
      <c r="A3001" s="1">
        <v>45364</v>
      </c>
      <c r="B3001" t="s">
        <v>37</v>
      </c>
      <c r="C3001" t="s">
        <v>38</v>
      </c>
      <c r="D3001">
        <v>22.360910000000001</v>
      </c>
      <c r="E3001">
        <v>88.306600000000003</v>
      </c>
      <c r="F3001">
        <v>13.86</v>
      </c>
      <c r="G3001" t="s">
        <v>24</v>
      </c>
      <c r="H3001" t="s">
        <v>25</v>
      </c>
      <c r="I3001">
        <v>30.25</v>
      </c>
      <c r="J3001">
        <v>46</v>
      </c>
      <c r="K3001">
        <v>28</v>
      </c>
    </row>
  </sheetData>
  <autoFilter ref="A1:K3001" xr:uid="{60D1A6A7-AA1F-402A-9444-BFEB7AEAE83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057F1-DD98-461C-820A-658317A5CC1D}">
  <dimension ref="A1:L3001"/>
  <sheetViews>
    <sheetView workbookViewId="0">
      <selection activeCell="G15" sqref="G15"/>
    </sheetView>
  </sheetViews>
  <sheetFormatPr defaultRowHeight="14.4" x14ac:dyDescent="0.3"/>
  <cols>
    <col min="1" max="2" width="12.109375" customWidth="1"/>
    <col min="3" max="3" width="16.33203125" customWidth="1"/>
    <col min="4" max="4" width="20.88671875" customWidth="1"/>
    <col min="5" max="5" width="12.5546875" customWidth="1"/>
    <col min="6" max="6" width="13" customWidth="1"/>
    <col min="7" max="7" width="16.44140625" customWidth="1"/>
    <col min="8" max="8" width="18.33203125" customWidth="1"/>
    <col min="9" max="9" width="17.88671875" customWidth="1"/>
    <col min="10" max="10" width="15.6640625" customWidth="1"/>
    <col min="11" max="11" width="16.6640625" customWidth="1"/>
    <col min="12" max="12" width="18.44140625" customWidth="1"/>
  </cols>
  <sheetData>
    <row r="1" spans="1:12" x14ac:dyDescent="0.3">
      <c r="A1" s="2" t="s">
        <v>0</v>
      </c>
      <c r="B1" s="2" t="s">
        <v>85</v>
      </c>
      <c r="C1" s="3" t="s">
        <v>1</v>
      </c>
      <c r="D1" s="3" t="s">
        <v>2</v>
      </c>
      <c r="E1" s="3" t="s">
        <v>3</v>
      </c>
      <c r="F1" s="3" t="s">
        <v>4</v>
      </c>
      <c r="G1" s="3" t="s">
        <v>5</v>
      </c>
      <c r="H1" s="3" t="s">
        <v>6</v>
      </c>
      <c r="I1" s="3" t="s">
        <v>7</v>
      </c>
      <c r="J1" s="3" t="s">
        <v>8</v>
      </c>
      <c r="K1" s="3" t="s">
        <v>9</v>
      </c>
      <c r="L1" s="4" t="s">
        <v>10</v>
      </c>
    </row>
    <row r="2" spans="1:12" x14ac:dyDescent="0.3">
      <c r="A2" s="5">
        <v>45629</v>
      </c>
      <c r="B2" s="14" t="str">
        <f t="shared" ref="B2:B65" si="0">TEXT(A2, "mmmm")</f>
        <v>December</v>
      </c>
      <c r="C2" s="6" t="s">
        <v>11</v>
      </c>
      <c r="D2" s="6" t="s">
        <v>12</v>
      </c>
      <c r="E2" s="6">
        <v>23.250080000000001</v>
      </c>
      <c r="F2" s="6">
        <v>73.741770000000002</v>
      </c>
      <c r="G2" s="6">
        <v>0.79</v>
      </c>
      <c r="H2" s="6" t="s">
        <v>13</v>
      </c>
      <c r="I2" s="6" t="s">
        <v>14</v>
      </c>
      <c r="J2" s="6">
        <v>27.13</v>
      </c>
      <c r="K2" s="6">
        <v>70</v>
      </c>
      <c r="L2" s="7">
        <v>26.7</v>
      </c>
    </row>
    <row r="3" spans="1:12" x14ac:dyDescent="0.3">
      <c r="A3" s="5">
        <v>45473</v>
      </c>
      <c r="B3" s="14" t="str">
        <f t="shared" si="0"/>
        <v>June</v>
      </c>
      <c r="C3" s="6" t="s">
        <v>15</v>
      </c>
      <c r="D3" s="6" t="s">
        <v>16</v>
      </c>
      <c r="E3" s="6">
        <v>16.930859999999999</v>
      </c>
      <c r="F3" s="6">
        <v>72.971739999999997</v>
      </c>
      <c r="G3" s="6">
        <v>5.05</v>
      </c>
      <c r="H3" s="6" t="s">
        <v>17</v>
      </c>
      <c r="I3" s="6" t="s">
        <v>14</v>
      </c>
      <c r="J3" s="6">
        <v>24.26</v>
      </c>
      <c r="K3" s="6">
        <v>64</v>
      </c>
      <c r="L3" s="7">
        <v>24.6</v>
      </c>
    </row>
    <row r="4" spans="1:12" x14ac:dyDescent="0.3">
      <c r="A4" s="5">
        <v>45337</v>
      </c>
      <c r="B4" s="14" t="str">
        <f t="shared" si="0"/>
        <v>February</v>
      </c>
      <c r="C4" s="6" t="s">
        <v>18</v>
      </c>
      <c r="D4" s="6" t="s">
        <v>19</v>
      </c>
      <c r="E4" s="6">
        <v>24.3536</v>
      </c>
      <c r="F4" s="6">
        <v>86.633979999999994</v>
      </c>
      <c r="G4" s="6">
        <v>4.58</v>
      </c>
      <c r="H4" s="6" t="s">
        <v>17</v>
      </c>
      <c r="I4" s="6" t="s">
        <v>14</v>
      </c>
      <c r="J4" s="6">
        <v>19.34</v>
      </c>
      <c r="K4" s="6">
        <v>49</v>
      </c>
      <c r="L4" s="7">
        <v>21.6</v>
      </c>
    </row>
    <row r="5" spans="1:12" x14ac:dyDescent="0.3">
      <c r="A5" s="5">
        <v>45651</v>
      </c>
      <c r="B5" s="14" t="str">
        <f t="shared" si="0"/>
        <v>December</v>
      </c>
      <c r="C5" s="6" t="s">
        <v>20</v>
      </c>
      <c r="D5" s="6" t="s">
        <v>21</v>
      </c>
      <c r="E5" s="6">
        <v>19.472719999999999</v>
      </c>
      <c r="F5" s="6">
        <v>84.752849999999995</v>
      </c>
      <c r="G5" s="6">
        <v>3.3</v>
      </c>
      <c r="H5" s="6" t="s">
        <v>17</v>
      </c>
      <c r="I5" s="6" t="s">
        <v>14</v>
      </c>
      <c r="J5" s="6">
        <v>22.44</v>
      </c>
      <c r="K5" s="6">
        <v>59</v>
      </c>
      <c r="L5" s="7">
        <v>16.7</v>
      </c>
    </row>
    <row r="6" spans="1:12" x14ac:dyDescent="0.3">
      <c r="A6" s="5">
        <v>45487</v>
      </c>
      <c r="B6" s="14" t="str">
        <f t="shared" si="0"/>
        <v>July</v>
      </c>
      <c r="C6" s="6" t="s">
        <v>22</v>
      </c>
      <c r="D6" s="6" t="s">
        <v>23</v>
      </c>
      <c r="E6" s="6">
        <v>17.247879999999999</v>
      </c>
      <c r="F6" s="6">
        <v>76.21866</v>
      </c>
      <c r="G6" s="6">
        <v>20.059999999999999</v>
      </c>
      <c r="H6" s="6" t="s">
        <v>24</v>
      </c>
      <c r="I6" s="6" t="s">
        <v>25</v>
      </c>
      <c r="J6" s="6">
        <v>32.090000000000003</v>
      </c>
      <c r="K6" s="6">
        <v>42</v>
      </c>
      <c r="L6" s="7">
        <v>2.4</v>
      </c>
    </row>
    <row r="7" spans="1:12" x14ac:dyDescent="0.3">
      <c r="A7" s="5">
        <v>45534</v>
      </c>
      <c r="B7" s="14" t="str">
        <f t="shared" si="0"/>
        <v>August</v>
      </c>
      <c r="C7" s="6" t="s">
        <v>26</v>
      </c>
      <c r="D7" s="6" t="s">
        <v>27</v>
      </c>
      <c r="E7" s="6">
        <v>13.179460000000001</v>
      </c>
      <c r="F7" s="6">
        <v>77.481949999999998</v>
      </c>
      <c r="G7" s="6">
        <v>3.33</v>
      </c>
      <c r="H7" s="6" t="s">
        <v>17</v>
      </c>
      <c r="I7" s="6" t="s">
        <v>14</v>
      </c>
      <c r="J7" s="6">
        <v>26.97</v>
      </c>
      <c r="K7" s="6">
        <v>44</v>
      </c>
      <c r="L7" s="7">
        <v>11.8</v>
      </c>
    </row>
    <row r="8" spans="1:12" x14ac:dyDescent="0.3">
      <c r="A8" s="5">
        <v>45308</v>
      </c>
      <c r="B8" s="14" t="str">
        <f t="shared" si="0"/>
        <v>January</v>
      </c>
      <c r="C8" s="6" t="s">
        <v>28</v>
      </c>
      <c r="D8" s="6" t="s">
        <v>29</v>
      </c>
      <c r="E8" s="6">
        <v>16.511569999999999</v>
      </c>
      <c r="F8" s="6">
        <v>78.874709999999993</v>
      </c>
      <c r="G8" s="6">
        <v>4.1500000000000004</v>
      </c>
      <c r="H8" s="6" t="s">
        <v>17</v>
      </c>
      <c r="I8" s="6" t="s">
        <v>14</v>
      </c>
      <c r="J8" s="6">
        <v>19.440000000000001</v>
      </c>
      <c r="K8" s="6">
        <v>42</v>
      </c>
      <c r="L8" s="7">
        <v>4.4000000000000004</v>
      </c>
    </row>
    <row r="9" spans="1:12" x14ac:dyDescent="0.3">
      <c r="A9" s="5">
        <v>45434</v>
      </c>
      <c r="B9" s="14" t="str">
        <f t="shared" si="0"/>
        <v>May</v>
      </c>
      <c r="C9" s="6" t="s">
        <v>30</v>
      </c>
      <c r="D9" s="6" t="s">
        <v>31</v>
      </c>
      <c r="E9" s="6">
        <v>10.59923</v>
      </c>
      <c r="F9" s="6">
        <v>77.030280000000005</v>
      </c>
      <c r="G9" s="6">
        <v>1.55</v>
      </c>
      <c r="H9" s="6" t="s">
        <v>13</v>
      </c>
      <c r="I9" s="6" t="s">
        <v>14</v>
      </c>
      <c r="J9" s="6">
        <v>29.11</v>
      </c>
      <c r="K9" s="6">
        <v>55</v>
      </c>
      <c r="L9" s="7">
        <v>8.8000000000000007</v>
      </c>
    </row>
    <row r="10" spans="1:12" x14ac:dyDescent="0.3">
      <c r="A10" s="5">
        <v>45617</v>
      </c>
      <c r="B10" s="14" t="str">
        <f t="shared" si="0"/>
        <v>November</v>
      </c>
      <c r="C10" s="6" t="s">
        <v>15</v>
      </c>
      <c r="D10" s="6" t="s">
        <v>32</v>
      </c>
      <c r="E10" s="6">
        <v>18.320029999999999</v>
      </c>
      <c r="F10" s="6">
        <v>74.113870000000006</v>
      </c>
      <c r="G10" s="6">
        <v>231.39</v>
      </c>
      <c r="H10" s="6" t="s">
        <v>33</v>
      </c>
      <c r="I10" s="6" t="s">
        <v>34</v>
      </c>
      <c r="J10" s="6">
        <v>17.420000000000002</v>
      </c>
      <c r="K10" s="6">
        <v>100</v>
      </c>
      <c r="L10" s="7">
        <v>128</v>
      </c>
    </row>
    <row r="11" spans="1:12" x14ac:dyDescent="0.3">
      <c r="A11" s="5">
        <v>45427</v>
      </c>
      <c r="B11" s="14" t="str">
        <f t="shared" si="0"/>
        <v>May</v>
      </c>
      <c r="C11" s="6" t="s">
        <v>30</v>
      </c>
      <c r="D11" s="6" t="s">
        <v>35</v>
      </c>
      <c r="E11" s="6">
        <v>8.42544</v>
      </c>
      <c r="F11" s="6">
        <v>77.266689999999997</v>
      </c>
      <c r="G11" s="6">
        <v>7.63</v>
      </c>
      <c r="H11" s="6" t="s">
        <v>17</v>
      </c>
      <c r="I11" s="6" t="s">
        <v>14</v>
      </c>
      <c r="J11" s="6">
        <v>26.39</v>
      </c>
      <c r="K11" s="6">
        <v>55</v>
      </c>
      <c r="L11" s="7">
        <v>3.4</v>
      </c>
    </row>
    <row r="12" spans="1:12" x14ac:dyDescent="0.3">
      <c r="A12" s="5">
        <v>45376</v>
      </c>
      <c r="B12" s="14" t="str">
        <f t="shared" si="0"/>
        <v>March</v>
      </c>
      <c r="C12" s="6" t="s">
        <v>20</v>
      </c>
      <c r="D12" s="6" t="s">
        <v>36</v>
      </c>
      <c r="E12" s="6">
        <v>21.46641</v>
      </c>
      <c r="F12" s="6">
        <v>83.932220000000001</v>
      </c>
      <c r="G12" s="6">
        <v>5.73</v>
      </c>
      <c r="H12" s="6" t="s">
        <v>17</v>
      </c>
      <c r="I12" s="6" t="s">
        <v>14</v>
      </c>
      <c r="J12" s="6">
        <v>29.64</v>
      </c>
      <c r="K12" s="6">
        <v>53</v>
      </c>
      <c r="L12" s="7">
        <v>25.3</v>
      </c>
    </row>
    <row r="13" spans="1:12" x14ac:dyDescent="0.3">
      <c r="A13" s="5">
        <v>45556</v>
      </c>
      <c r="B13" s="14" t="str">
        <f t="shared" si="0"/>
        <v>September</v>
      </c>
      <c r="C13" s="6" t="s">
        <v>20</v>
      </c>
      <c r="D13" s="6" t="s">
        <v>36</v>
      </c>
      <c r="E13" s="6">
        <v>18.733830000000001</v>
      </c>
      <c r="F13" s="6">
        <v>83.499650000000003</v>
      </c>
      <c r="G13" s="6">
        <v>5.04</v>
      </c>
      <c r="H13" s="6" t="s">
        <v>17</v>
      </c>
      <c r="I13" s="6" t="s">
        <v>14</v>
      </c>
      <c r="J13" s="6">
        <v>30.15</v>
      </c>
      <c r="K13" s="6">
        <v>75</v>
      </c>
      <c r="L13" s="7">
        <v>19.2</v>
      </c>
    </row>
    <row r="14" spans="1:12" x14ac:dyDescent="0.3">
      <c r="A14" s="5">
        <v>45417</v>
      </c>
      <c r="B14" s="14" t="str">
        <f t="shared" si="0"/>
        <v>May</v>
      </c>
      <c r="C14" s="6" t="s">
        <v>37</v>
      </c>
      <c r="D14" s="6" t="s">
        <v>38</v>
      </c>
      <c r="E14" s="6">
        <v>26.30349</v>
      </c>
      <c r="F14" s="6">
        <v>87.631479999999996</v>
      </c>
      <c r="G14" s="6">
        <v>232.17</v>
      </c>
      <c r="H14" s="6" t="s">
        <v>33</v>
      </c>
      <c r="I14" s="6" t="s">
        <v>39</v>
      </c>
      <c r="J14" s="6">
        <v>16.62</v>
      </c>
      <c r="K14" s="6">
        <v>100</v>
      </c>
      <c r="L14" s="7">
        <v>95.2</v>
      </c>
    </row>
    <row r="15" spans="1:12" x14ac:dyDescent="0.3">
      <c r="A15" s="5">
        <v>45363</v>
      </c>
      <c r="B15" s="14" t="str">
        <f t="shared" si="0"/>
        <v>March</v>
      </c>
      <c r="C15" s="6" t="s">
        <v>40</v>
      </c>
      <c r="D15" s="6" t="s">
        <v>41</v>
      </c>
      <c r="E15" s="6">
        <v>25.700009999999999</v>
      </c>
      <c r="F15" s="6">
        <v>91.290400000000005</v>
      </c>
      <c r="G15" s="6">
        <v>9.07</v>
      </c>
      <c r="H15" s="6" t="s">
        <v>17</v>
      </c>
      <c r="I15" s="6" t="s">
        <v>14</v>
      </c>
      <c r="J15" s="6">
        <v>32.979999999999997</v>
      </c>
      <c r="K15" s="6">
        <v>51</v>
      </c>
      <c r="L15" s="7">
        <v>31.6</v>
      </c>
    </row>
    <row r="16" spans="1:12" x14ac:dyDescent="0.3">
      <c r="A16" s="5">
        <v>45594</v>
      </c>
      <c r="B16" s="14" t="str">
        <f t="shared" si="0"/>
        <v>October</v>
      </c>
      <c r="C16" s="6" t="s">
        <v>37</v>
      </c>
      <c r="D16" s="6" t="s">
        <v>42</v>
      </c>
      <c r="E16" s="6">
        <v>22.8491</v>
      </c>
      <c r="F16" s="6">
        <v>89.050089999999997</v>
      </c>
      <c r="G16" s="6">
        <v>15.53</v>
      </c>
      <c r="H16" s="6" t="s">
        <v>24</v>
      </c>
      <c r="I16" s="6" t="s">
        <v>25</v>
      </c>
      <c r="J16" s="6">
        <v>25.54</v>
      </c>
      <c r="K16" s="6">
        <v>61</v>
      </c>
      <c r="L16" s="7">
        <v>33.700000000000003</v>
      </c>
    </row>
    <row r="17" spans="1:12" x14ac:dyDescent="0.3">
      <c r="A17" s="5">
        <v>45654</v>
      </c>
      <c r="B17" s="14" t="str">
        <f t="shared" si="0"/>
        <v>December</v>
      </c>
      <c r="C17" s="6" t="s">
        <v>15</v>
      </c>
      <c r="D17" s="6" t="s">
        <v>43</v>
      </c>
      <c r="E17" s="6">
        <v>17.45017</v>
      </c>
      <c r="F17" s="6">
        <v>74.965879999999999</v>
      </c>
      <c r="G17" s="6">
        <v>8.48</v>
      </c>
      <c r="H17" s="6" t="s">
        <v>17</v>
      </c>
      <c r="I17" s="6" t="s">
        <v>14</v>
      </c>
      <c r="J17" s="6">
        <v>21.01</v>
      </c>
      <c r="K17" s="6">
        <v>65</v>
      </c>
      <c r="L17" s="7">
        <v>30.2</v>
      </c>
    </row>
    <row r="18" spans="1:12" x14ac:dyDescent="0.3">
      <c r="A18" s="5">
        <v>45330</v>
      </c>
      <c r="B18" s="14" t="str">
        <f t="shared" si="0"/>
        <v>February</v>
      </c>
      <c r="C18" s="6" t="s">
        <v>22</v>
      </c>
      <c r="D18" s="6" t="s">
        <v>23</v>
      </c>
      <c r="E18" s="6">
        <v>12.832890000000001</v>
      </c>
      <c r="F18" s="6">
        <v>77.014790000000005</v>
      </c>
      <c r="G18" s="6">
        <v>1.26</v>
      </c>
      <c r="H18" s="6" t="s">
        <v>13</v>
      </c>
      <c r="I18" s="6" t="s">
        <v>14</v>
      </c>
      <c r="J18" s="6">
        <v>20.47</v>
      </c>
      <c r="K18" s="6">
        <v>55</v>
      </c>
      <c r="L18" s="7">
        <v>18.399999999999999</v>
      </c>
    </row>
    <row r="19" spans="1:12" x14ac:dyDescent="0.3">
      <c r="A19" s="5">
        <v>45385</v>
      </c>
      <c r="B19" s="14" t="str">
        <f t="shared" si="0"/>
        <v>April</v>
      </c>
      <c r="C19" s="6" t="s">
        <v>11</v>
      </c>
      <c r="D19" s="6" t="s">
        <v>44</v>
      </c>
      <c r="E19" s="6">
        <v>23.910129999999999</v>
      </c>
      <c r="F19" s="6">
        <v>70.622879999999995</v>
      </c>
      <c r="G19" s="6">
        <v>1.28</v>
      </c>
      <c r="H19" s="6" t="s">
        <v>13</v>
      </c>
      <c r="I19" s="6" t="s">
        <v>14</v>
      </c>
      <c r="J19" s="6">
        <v>28.65</v>
      </c>
      <c r="K19" s="6">
        <v>57</v>
      </c>
      <c r="L19" s="7">
        <v>4.2</v>
      </c>
    </row>
    <row r="20" spans="1:12" x14ac:dyDescent="0.3">
      <c r="A20" s="5">
        <v>45507</v>
      </c>
      <c r="B20" s="14" t="str">
        <f t="shared" si="0"/>
        <v>August</v>
      </c>
      <c r="C20" s="6" t="s">
        <v>15</v>
      </c>
      <c r="D20" s="6" t="s">
        <v>45</v>
      </c>
      <c r="E20" s="6">
        <v>19.942160000000001</v>
      </c>
      <c r="F20" s="6">
        <v>75.15943</v>
      </c>
      <c r="G20" s="6">
        <v>5.36</v>
      </c>
      <c r="H20" s="6" t="s">
        <v>17</v>
      </c>
      <c r="I20" s="6" t="s">
        <v>14</v>
      </c>
      <c r="J20" s="6">
        <v>28.85</v>
      </c>
      <c r="K20" s="6">
        <v>68</v>
      </c>
      <c r="L20" s="7">
        <v>9.8000000000000007</v>
      </c>
    </row>
    <row r="21" spans="1:12" x14ac:dyDescent="0.3">
      <c r="A21" s="5">
        <v>45378</v>
      </c>
      <c r="B21" s="14" t="str">
        <f t="shared" si="0"/>
        <v>March</v>
      </c>
      <c r="C21" s="6" t="s">
        <v>18</v>
      </c>
      <c r="D21" s="6" t="s">
        <v>19</v>
      </c>
      <c r="E21" s="6">
        <v>24.585190000000001</v>
      </c>
      <c r="F21" s="6">
        <v>84.599599999999995</v>
      </c>
      <c r="G21" s="6">
        <v>1</v>
      </c>
      <c r="H21" s="6" t="s">
        <v>13</v>
      </c>
      <c r="I21" s="6" t="s">
        <v>14</v>
      </c>
      <c r="J21" s="6">
        <v>28.25</v>
      </c>
      <c r="K21" s="6">
        <v>41</v>
      </c>
      <c r="L21" s="7">
        <v>26.8</v>
      </c>
    </row>
    <row r="22" spans="1:12" x14ac:dyDescent="0.3">
      <c r="A22" s="5">
        <v>45312</v>
      </c>
      <c r="B22" s="14" t="str">
        <f t="shared" si="0"/>
        <v>January</v>
      </c>
      <c r="C22" s="6" t="s">
        <v>11</v>
      </c>
      <c r="D22" s="6" t="s">
        <v>46</v>
      </c>
      <c r="E22" s="6">
        <v>23.373080000000002</v>
      </c>
      <c r="F22" s="6">
        <v>74.348010000000002</v>
      </c>
      <c r="G22" s="6">
        <v>8.68</v>
      </c>
      <c r="H22" s="6" t="s">
        <v>17</v>
      </c>
      <c r="I22" s="6" t="s">
        <v>14</v>
      </c>
      <c r="J22" s="6">
        <v>14.42</v>
      </c>
      <c r="K22" s="6">
        <v>67</v>
      </c>
      <c r="L22" s="7">
        <v>25.7</v>
      </c>
    </row>
    <row r="23" spans="1:12" x14ac:dyDescent="0.3">
      <c r="A23" s="5">
        <v>45444</v>
      </c>
      <c r="B23" s="14" t="str">
        <f t="shared" si="0"/>
        <v>June</v>
      </c>
      <c r="C23" s="6" t="s">
        <v>18</v>
      </c>
      <c r="D23" s="6" t="s">
        <v>47</v>
      </c>
      <c r="E23" s="6">
        <v>26.0779</v>
      </c>
      <c r="F23" s="6">
        <v>87.141900000000007</v>
      </c>
      <c r="G23" s="6">
        <v>45.37</v>
      </c>
      <c r="H23" s="6" t="s">
        <v>48</v>
      </c>
      <c r="I23" s="6" t="s">
        <v>25</v>
      </c>
      <c r="J23" s="6">
        <v>22.37</v>
      </c>
      <c r="K23" s="6">
        <v>78</v>
      </c>
      <c r="L23" s="7">
        <v>1.1000000000000001</v>
      </c>
    </row>
    <row r="24" spans="1:12" x14ac:dyDescent="0.3">
      <c r="A24" s="5">
        <v>45522</v>
      </c>
      <c r="B24" s="14" t="str">
        <f t="shared" si="0"/>
        <v>August</v>
      </c>
      <c r="C24" s="6" t="s">
        <v>18</v>
      </c>
      <c r="D24" s="6" t="s">
        <v>49</v>
      </c>
      <c r="E24" s="6">
        <v>25.08512</v>
      </c>
      <c r="F24" s="6">
        <v>87.341890000000006</v>
      </c>
      <c r="G24" s="6">
        <v>23.91</v>
      </c>
      <c r="H24" s="6" t="s">
        <v>24</v>
      </c>
      <c r="I24" s="6" t="s">
        <v>25</v>
      </c>
      <c r="J24" s="6">
        <v>22.58</v>
      </c>
      <c r="K24" s="6">
        <v>60</v>
      </c>
      <c r="L24" s="7">
        <v>9.6</v>
      </c>
    </row>
    <row r="25" spans="1:12" x14ac:dyDescent="0.3">
      <c r="A25" s="5">
        <v>45381</v>
      </c>
      <c r="B25" s="14" t="str">
        <f t="shared" si="0"/>
        <v>March</v>
      </c>
      <c r="C25" s="6" t="s">
        <v>30</v>
      </c>
      <c r="D25" s="6" t="s">
        <v>50</v>
      </c>
      <c r="E25" s="6">
        <v>12.525980000000001</v>
      </c>
      <c r="F25" s="6">
        <v>76.664540000000002</v>
      </c>
      <c r="G25" s="6">
        <v>3.86</v>
      </c>
      <c r="H25" s="6" t="s">
        <v>17</v>
      </c>
      <c r="I25" s="6" t="s">
        <v>14</v>
      </c>
      <c r="J25" s="6">
        <v>27.25</v>
      </c>
      <c r="K25" s="6">
        <v>58</v>
      </c>
      <c r="L25" s="7">
        <v>27.8</v>
      </c>
    </row>
    <row r="26" spans="1:12" x14ac:dyDescent="0.3">
      <c r="A26" s="5">
        <v>45459</v>
      </c>
      <c r="B26" s="14" t="str">
        <f t="shared" si="0"/>
        <v>June</v>
      </c>
      <c r="C26" s="6" t="s">
        <v>22</v>
      </c>
      <c r="D26" s="6" t="s">
        <v>51</v>
      </c>
      <c r="E26" s="6">
        <v>14.689629999999999</v>
      </c>
      <c r="F26" s="6">
        <v>76.725650000000002</v>
      </c>
      <c r="G26" s="6">
        <v>11.88</v>
      </c>
      <c r="H26" s="6" t="s">
        <v>24</v>
      </c>
      <c r="I26" s="6" t="s">
        <v>25</v>
      </c>
      <c r="J26" s="6">
        <v>22.16</v>
      </c>
      <c r="K26" s="6">
        <v>47</v>
      </c>
      <c r="L26" s="7">
        <v>23.7</v>
      </c>
    </row>
    <row r="27" spans="1:12" x14ac:dyDescent="0.3">
      <c r="A27" s="5">
        <v>45487</v>
      </c>
      <c r="B27" s="14" t="str">
        <f t="shared" si="0"/>
        <v>July</v>
      </c>
      <c r="C27" s="6" t="s">
        <v>20</v>
      </c>
      <c r="D27" s="6" t="s">
        <v>52</v>
      </c>
      <c r="E27" s="6">
        <v>20.147130000000001</v>
      </c>
      <c r="F27" s="6">
        <v>84.369039999999998</v>
      </c>
      <c r="G27" s="6">
        <v>43.74</v>
      </c>
      <c r="H27" s="6" t="s">
        <v>48</v>
      </c>
      <c r="I27" s="6" t="s">
        <v>25</v>
      </c>
      <c r="J27" s="6">
        <v>24.1</v>
      </c>
      <c r="K27" s="6">
        <v>73</v>
      </c>
      <c r="L27" s="7">
        <v>1.8</v>
      </c>
    </row>
    <row r="28" spans="1:12" x14ac:dyDescent="0.3">
      <c r="A28" s="5">
        <v>45579</v>
      </c>
      <c r="B28" s="14" t="str">
        <f t="shared" si="0"/>
        <v>October</v>
      </c>
      <c r="C28" s="6" t="s">
        <v>30</v>
      </c>
      <c r="D28" s="6" t="s">
        <v>35</v>
      </c>
      <c r="E28" s="6">
        <v>9.2155799999999992</v>
      </c>
      <c r="F28" s="6">
        <v>77.366860000000003</v>
      </c>
      <c r="G28" s="6">
        <v>1.93</v>
      </c>
      <c r="H28" s="6" t="s">
        <v>13</v>
      </c>
      <c r="I28" s="6" t="s">
        <v>14</v>
      </c>
      <c r="J28" s="6">
        <v>23.47</v>
      </c>
      <c r="K28" s="6">
        <v>64</v>
      </c>
      <c r="L28" s="7">
        <v>29.8</v>
      </c>
    </row>
    <row r="29" spans="1:12" x14ac:dyDescent="0.3">
      <c r="A29" s="5">
        <v>45577</v>
      </c>
      <c r="B29" s="14" t="str">
        <f t="shared" si="0"/>
        <v>October</v>
      </c>
      <c r="C29" s="6" t="s">
        <v>40</v>
      </c>
      <c r="D29" s="6" t="s">
        <v>53</v>
      </c>
      <c r="E29" s="6">
        <v>24.22063</v>
      </c>
      <c r="F29" s="6">
        <v>94.83417</v>
      </c>
      <c r="G29" s="6">
        <v>0</v>
      </c>
      <c r="H29" s="6" t="s">
        <v>54</v>
      </c>
      <c r="I29" s="6" t="s">
        <v>14</v>
      </c>
      <c r="J29" s="6">
        <v>23.93</v>
      </c>
      <c r="K29" s="6">
        <v>60</v>
      </c>
      <c r="L29" s="7">
        <v>14.4</v>
      </c>
    </row>
    <row r="30" spans="1:12" x14ac:dyDescent="0.3">
      <c r="A30" s="5">
        <v>45499</v>
      </c>
      <c r="B30" s="14" t="str">
        <f t="shared" si="0"/>
        <v>July</v>
      </c>
      <c r="C30" s="6" t="s">
        <v>20</v>
      </c>
      <c r="D30" s="6" t="s">
        <v>36</v>
      </c>
      <c r="E30" s="6">
        <v>18.913900000000002</v>
      </c>
      <c r="F30" s="6">
        <v>85.282809999999998</v>
      </c>
      <c r="G30" s="6">
        <v>13.44</v>
      </c>
      <c r="H30" s="6" t="s">
        <v>24</v>
      </c>
      <c r="I30" s="6" t="s">
        <v>25</v>
      </c>
      <c r="J30" s="6">
        <v>27.92</v>
      </c>
      <c r="K30" s="6">
        <v>43</v>
      </c>
      <c r="L30" s="7">
        <v>10.7</v>
      </c>
    </row>
    <row r="31" spans="1:12" x14ac:dyDescent="0.3">
      <c r="A31" s="5">
        <v>45346</v>
      </c>
      <c r="B31" s="14" t="str">
        <f t="shared" si="0"/>
        <v>February</v>
      </c>
      <c r="C31" s="6" t="s">
        <v>11</v>
      </c>
      <c r="D31" s="6" t="s">
        <v>46</v>
      </c>
      <c r="E31" s="6">
        <v>20.05537</v>
      </c>
      <c r="F31" s="6">
        <v>74.483249999999998</v>
      </c>
      <c r="G31" s="6">
        <v>11.82</v>
      </c>
      <c r="H31" s="6" t="s">
        <v>24</v>
      </c>
      <c r="I31" s="6" t="s">
        <v>25</v>
      </c>
      <c r="J31" s="6">
        <v>24.8</v>
      </c>
      <c r="K31" s="6">
        <v>64</v>
      </c>
      <c r="L31" s="7">
        <v>6.9</v>
      </c>
    </row>
    <row r="32" spans="1:12" x14ac:dyDescent="0.3">
      <c r="A32" s="5">
        <v>45301</v>
      </c>
      <c r="B32" s="14" t="str">
        <f t="shared" si="0"/>
        <v>January</v>
      </c>
      <c r="C32" s="6" t="s">
        <v>26</v>
      </c>
      <c r="D32" s="6" t="s">
        <v>55</v>
      </c>
      <c r="E32" s="6">
        <v>10.702769999999999</v>
      </c>
      <c r="F32" s="6">
        <v>76.317070000000001</v>
      </c>
      <c r="G32" s="6">
        <v>4.03</v>
      </c>
      <c r="H32" s="6" t="s">
        <v>17</v>
      </c>
      <c r="I32" s="6" t="s">
        <v>14</v>
      </c>
      <c r="J32" s="6">
        <v>23.19</v>
      </c>
      <c r="K32" s="6">
        <v>55</v>
      </c>
      <c r="L32" s="7">
        <v>6.1</v>
      </c>
    </row>
    <row r="33" spans="1:12" x14ac:dyDescent="0.3">
      <c r="A33" s="5">
        <v>45330</v>
      </c>
      <c r="B33" s="14" t="str">
        <f t="shared" si="0"/>
        <v>February</v>
      </c>
      <c r="C33" s="6" t="s">
        <v>15</v>
      </c>
      <c r="D33" s="6" t="s">
        <v>16</v>
      </c>
      <c r="E33" s="6">
        <v>20.290099999999999</v>
      </c>
      <c r="F33" s="6">
        <v>76.172970000000007</v>
      </c>
      <c r="G33" s="6">
        <v>8.01</v>
      </c>
      <c r="H33" s="6" t="s">
        <v>17</v>
      </c>
      <c r="I33" s="6" t="s">
        <v>14</v>
      </c>
      <c r="J33" s="6">
        <v>25.61</v>
      </c>
      <c r="K33" s="6">
        <v>67</v>
      </c>
      <c r="L33" s="7">
        <v>1.6</v>
      </c>
    </row>
    <row r="34" spans="1:12" x14ac:dyDescent="0.3">
      <c r="A34" s="5">
        <v>45649</v>
      </c>
      <c r="B34" s="14" t="str">
        <f t="shared" si="0"/>
        <v>December</v>
      </c>
      <c r="C34" s="6" t="s">
        <v>26</v>
      </c>
      <c r="D34" s="6" t="s">
        <v>27</v>
      </c>
      <c r="E34" s="6">
        <v>10.999040000000001</v>
      </c>
      <c r="F34" s="6">
        <v>80.214569999999995</v>
      </c>
      <c r="G34" s="6">
        <v>3.35</v>
      </c>
      <c r="H34" s="6" t="s">
        <v>17</v>
      </c>
      <c r="I34" s="6" t="s">
        <v>14</v>
      </c>
      <c r="J34" s="6">
        <v>18.809999999999999</v>
      </c>
      <c r="K34" s="6">
        <v>65</v>
      </c>
      <c r="L34" s="7">
        <v>1.7</v>
      </c>
    </row>
    <row r="35" spans="1:12" x14ac:dyDescent="0.3">
      <c r="A35" s="5">
        <v>45473</v>
      </c>
      <c r="B35" s="14" t="str">
        <f t="shared" si="0"/>
        <v>June</v>
      </c>
      <c r="C35" s="6" t="s">
        <v>28</v>
      </c>
      <c r="D35" s="6" t="s">
        <v>29</v>
      </c>
      <c r="E35" s="6">
        <v>17.201840000000001</v>
      </c>
      <c r="F35" s="6">
        <v>77.613600000000005</v>
      </c>
      <c r="G35" s="6">
        <v>79.66</v>
      </c>
      <c r="H35" s="6" t="s">
        <v>48</v>
      </c>
      <c r="I35" s="6" t="s">
        <v>56</v>
      </c>
      <c r="J35" s="6">
        <v>21.42</v>
      </c>
      <c r="K35" s="6">
        <v>78</v>
      </c>
      <c r="L35" s="7">
        <v>17.7</v>
      </c>
    </row>
    <row r="36" spans="1:12" x14ac:dyDescent="0.3">
      <c r="A36" s="5">
        <v>45657</v>
      </c>
      <c r="B36" s="14" t="str">
        <f t="shared" si="0"/>
        <v>December</v>
      </c>
      <c r="C36" s="6" t="s">
        <v>15</v>
      </c>
      <c r="D36" s="6" t="s">
        <v>45</v>
      </c>
      <c r="E36" s="6">
        <v>18.730090000000001</v>
      </c>
      <c r="F36" s="6">
        <v>78.89658</v>
      </c>
      <c r="G36" s="6">
        <v>2.06</v>
      </c>
      <c r="H36" s="6" t="s">
        <v>13</v>
      </c>
      <c r="I36" s="6" t="s">
        <v>14</v>
      </c>
      <c r="J36" s="6">
        <v>21.82</v>
      </c>
      <c r="K36" s="6">
        <v>50</v>
      </c>
      <c r="L36" s="7">
        <v>18.2</v>
      </c>
    </row>
    <row r="37" spans="1:12" x14ac:dyDescent="0.3">
      <c r="A37" s="5">
        <v>45546</v>
      </c>
      <c r="B37" s="14" t="str">
        <f t="shared" si="0"/>
        <v>September</v>
      </c>
      <c r="C37" s="6" t="s">
        <v>40</v>
      </c>
      <c r="D37" s="6" t="s">
        <v>41</v>
      </c>
      <c r="E37" s="6">
        <v>25.012799999999999</v>
      </c>
      <c r="F37" s="6">
        <v>93.10942</v>
      </c>
      <c r="G37" s="6">
        <v>2.6</v>
      </c>
      <c r="H37" s="6" t="s">
        <v>17</v>
      </c>
      <c r="I37" s="6" t="s">
        <v>14</v>
      </c>
      <c r="J37" s="6">
        <v>27.86</v>
      </c>
      <c r="K37" s="6">
        <v>66</v>
      </c>
      <c r="L37" s="7">
        <v>9.1999999999999993</v>
      </c>
    </row>
    <row r="38" spans="1:12" x14ac:dyDescent="0.3">
      <c r="A38" s="5">
        <v>45562</v>
      </c>
      <c r="B38" s="14" t="str">
        <f t="shared" si="0"/>
        <v>September</v>
      </c>
      <c r="C38" s="6" t="s">
        <v>15</v>
      </c>
      <c r="D38" s="6" t="s">
        <v>16</v>
      </c>
      <c r="E38" s="6">
        <v>18.155049999999999</v>
      </c>
      <c r="F38" s="6">
        <v>73.586370000000002</v>
      </c>
      <c r="G38" s="6">
        <v>6.34</v>
      </c>
      <c r="H38" s="6" t="s">
        <v>17</v>
      </c>
      <c r="I38" s="6" t="s">
        <v>14</v>
      </c>
      <c r="J38" s="6">
        <v>27.8</v>
      </c>
      <c r="K38" s="6">
        <v>62</v>
      </c>
      <c r="L38" s="7">
        <v>7.4</v>
      </c>
    </row>
    <row r="39" spans="1:12" x14ac:dyDescent="0.3">
      <c r="A39" s="5">
        <v>45575</v>
      </c>
      <c r="B39" s="14" t="str">
        <f t="shared" si="0"/>
        <v>October</v>
      </c>
      <c r="C39" s="6" t="s">
        <v>15</v>
      </c>
      <c r="D39" s="6" t="s">
        <v>45</v>
      </c>
      <c r="E39" s="6">
        <v>18.207039999999999</v>
      </c>
      <c r="F39" s="6">
        <v>77.45384</v>
      </c>
      <c r="G39" s="6">
        <v>22.06</v>
      </c>
      <c r="H39" s="6" t="s">
        <v>24</v>
      </c>
      <c r="I39" s="6" t="s">
        <v>25</v>
      </c>
      <c r="J39" s="6">
        <v>27.41</v>
      </c>
      <c r="K39" s="6">
        <v>61</v>
      </c>
      <c r="L39" s="7">
        <v>22.4</v>
      </c>
    </row>
    <row r="40" spans="1:12" x14ac:dyDescent="0.3">
      <c r="A40" s="5">
        <v>45452</v>
      </c>
      <c r="B40" s="14" t="str">
        <f t="shared" si="0"/>
        <v>June</v>
      </c>
      <c r="C40" s="6" t="s">
        <v>37</v>
      </c>
      <c r="D40" s="6" t="s">
        <v>42</v>
      </c>
      <c r="E40" s="6">
        <v>26.825800000000001</v>
      </c>
      <c r="F40" s="6">
        <v>88.496340000000004</v>
      </c>
      <c r="G40" s="6">
        <v>3.79</v>
      </c>
      <c r="H40" s="6" t="s">
        <v>17</v>
      </c>
      <c r="I40" s="6" t="s">
        <v>14</v>
      </c>
      <c r="J40" s="6">
        <v>25.72</v>
      </c>
      <c r="K40" s="6">
        <v>32</v>
      </c>
      <c r="L40" s="7">
        <v>8.4</v>
      </c>
    </row>
    <row r="41" spans="1:12" x14ac:dyDescent="0.3">
      <c r="A41" s="5">
        <v>45410</v>
      </c>
      <c r="B41" s="14" t="str">
        <f t="shared" si="0"/>
        <v>April</v>
      </c>
      <c r="C41" s="6" t="s">
        <v>15</v>
      </c>
      <c r="D41" s="6" t="s">
        <v>16</v>
      </c>
      <c r="E41" s="6">
        <v>18.517140000000001</v>
      </c>
      <c r="F41" s="6">
        <v>74.040959999999998</v>
      </c>
      <c r="G41" s="6">
        <v>24.29</v>
      </c>
      <c r="H41" s="6" t="s">
        <v>24</v>
      </c>
      <c r="I41" s="6" t="s">
        <v>25</v>
      </c>
      <c r="J41" s="6">
        <v>27.21</v>
      </c>
      <c r="K41" s="6">
        <v>47</v>
      </c>
      <c r="L41" s="7">
        <v>24.2</v>
      </c>
    </row>
    <row r="42" spans="1:12" x14ac:dyDescent="0.3">
      <c r="A42" s="5">
        <v>45471</v>
      </c>
      <c r="B42" s="14" t="str">
        <f t="shared" si="0"/>
        <v>June</v>
      </c>
      <c r="C42" s="6" t="s">
        <v>15</v>
      </c>
      <c r="D42" s="6" t="s">
        <v>43</v>
      </c>
      <c r="E42" s="6">
        <v>19.206009999999999</v>
      </c>
      <c r="F42" s="6">
        <v>74.516530000000003</v>
      </c>
      <c r="G42" s="6">
        <v>0</v>
      </c>
      <c r="H42" s="6" t="s">
        <v>54</v>
      </c>
      <c r="I42" s="6" t="s">
        <v>14</v>
      </c>
      <c r="J42" s="6">
        <v>29.18</v>
      </c>
      <c r="K42" s="6">
        <v>69</v>
      </c>
      <c r="L42" s="7">
        <v>36.200000000000003</v>
      </c>
    </row>
    <row r="43" spans="1:12" x14ac:dyDescent="0.3">
      <c r="A43" s="5">
        <v>45293</v>
      </c>
      <c r="B43" s="14" t="str">
        <f t="shared" si="0"/>
        <v>January</v>
      </c>
      <c r="C43" s="6" t="s">
        <v>11</v>
      </c>
      <c r="D43" s="6" t="s">
        <v>44</v>
      </c>
      <c r="E43" s="6">
        <v>21.977460000000001</v>
      </c>
      <c r="F43" s="6">
        <v>71.262649999999994</v>
      </c>
      <c r="G43" s="6">
        <v>6.78</v>
      </c>
      <c r="H43" s="6" t="s">
        <v>17</v>
      </c>
      <c r="I43" s="6" t="s">
        <v>14</v>
      </c>
      <c r="J43" s="6">
        <v>22.11</v>
      </c>
      <c r="K43" s="6">
        <v>67</v>
      </c>
      <c r="L43" s="7">
        <v>17.899999999999999</v>
      </c>
    </row>
    <row r="44" spans="1:12" x14ac:dyDescent="0.3">
      <c r="A44" s="5">
        <v>45506</v>
      </c>
      <c r="B44" s="14" t="str">
        <f t="shared" si="0"/>
        <v>August</v>
      </c>
      <c r="C44" s="6" t="s">
        <v>22</v>
      </c>
      <c r="D44" s="6" t="s">
        <v>51</v>
      </c>
      <c r="E44" s="6">
        <v>15.30058</v>
      </c>
      <c r="F44" s="6">
        <v>74.582210000000003</v>
      </c>
      <c r="G44" s="6">
        <v>13.58</v>
      </c>
      <c r="H44" s="6" t="s">
        <v>24</v>
      </c>
      <c r="I44" s="6" t="s">
        <v>25</v>
      </c>
      <c r="J44" s="6">
        <v>33.07</v>
      </c>
      <c r="K44" s="6">
        <v>75</v>
      </c>
      <c r="L44" s="7">
        <v>27.5</v>
      </c>
    </row>
    <row r="45" spans="1:12" x14ac:dyDescent="0.3">
      <c r="A45" s="5">
        <v>45530</v>
      </c>
      <c r="B45" s="14" t="str">
        <f t="shared" si="0"/>
        <v>August</v>
      </c>
      <c r="C45" s="6" t="s">
        <v>28</v>
      </c>
      <c r="D45" s="6" t="s">
        <v>57</v>
      </c>
      <c r="E45" s="6">
        <v>15.5215</v>
      </c>
      <c r="F45" s="6">
        <v>80.496889999999993</v>
      </c>
      <c r="G45" s="6">
        <v>54.54</v>
      </c>
      <c r="H45" s="6" t="s">
        <v>48</v>
      </c>
      <c r="I45" s="6" t="s">
        <v>56</v>
      </c>
      <c r="J45" s="6">
        <v>24.95</v>
      </c>
      <c r="K45" s="6">
        <v>74</v>
      </c>
      <c r="L45" s="7">
        <v>34.700000000000003</v>
      </c>
    </row>
    <row r="46" spans="1:12" x14ac:dyDescent="0.3">
      <c r="A46" s="5">
        <v>45518</v>
      </c>
      <c r="B46" s="14" t="str">
        <f t="shared" si="0"/>
        <v>August</v>
      </c>
      <c r="C46" s="6" t="s">
        <v>28</v>
      </c>
      <c r="D46" s="6" t="s">
        <v>58</v>
      </c>
      <c r="E46" s="6">
        <v>18.856120000000001</v>
      </c>
      <c r="F46" s="6">
        <v>82.988439999999997</v>
      </c>
      <c r="G46" s="6">
        <v>71.209999999999994</v>
      </c>
      <c r="H46" s="6" t="s">
        <v>48</v>
      </c>
      <c r="I46" s="6" t="s">
        <v>56</v>
      </c>
      <c r="J46" s="6">
        <v>26.52</v>
      </c>
      <c r="K46" s="6">
        <v>74</v>
      </c>
      <c r="L46" s="7">
        <v>1.8</v>
      </c>
    </row>
    <row r="47" spans="1:12" x14ac:dyDescent="0.3">
      <c r="A47" s="5">
        <v>45343</v>
      </c>
      <c r="B47" s="14" t="str">
        <f t="shared" si="0"/>
        <v>February</v>
      </c>
      <c r="C47" s="6" t="s">
        <v>37</v>
      </c>
      <c r="D47" s="6" t="s">
        <v>38</v>
      </c>
      <c r="E47" s="6">
        <v>22.367139999999999</v>
      </c>
      <c r="F47" s="6">
        <v>87.882819999999995</v>
      </c>
      <c r="G47" s="6">
        <v>4.12</v>
      </c>
      <c r="H47" s="6" t="s">
        <v>17</v>
      </c>
      <c r="I47" s="6" t="s">
        <v>14</v>
      </c>
      <c r="J47" s="6">
        <v>23.23</v>
      </c>
      <c r="K47" s="6">
        <v>70</v>
      </c>
      <c r="L47" s="7">
        <v>37.299999999999997</v>
      </c>
    </row>
    <row r="48" spans="1:12" x14ac:dyDescent="0.3">
      <c r="A48" s="5">
        <v>45311</v>
      </c>
      <c r="B48" s="14" t="str">
        <f t="shared" si="0"/>
        <v>January</v>
      </c>
      <c r="C48" s="6" t="s">
        <v>20</v>
      </c>
      <c r="D48" s="6" t="s">
        <v>36</v>
      </c>
      <c r="E48" s="6">
        <v>20.76183</v>
      </c>
      <c r="F48" s="6">
        <v>85.577529999999996</v>
      </c>
      <c r="G48" s="6">
        <v>4.91</v>
      </c>
      <c r="H48" s="6" t="s">
        <v>17</v>
      </c>
      <c r="I48" s="6" t="s">
        <v>14</v>
      </c>
      <c r="J48" s="6">
        <v>27.08</v>
      </c>
      <c r="K48" s="6">
        <v>64</v>
      </c>
      <c r="L48" s="7">
        <v>2.2000000000000002</v>
      </c>
    </row>
    <row r="49" spans="1:12" x14ac:dyDescent="0.3">
      <c r="A49" s="5">
        <v>45443</v>
      </c>
      <c r="B49" s="14" t="str">
        <f t="shared" si="0"/>
        <v>May</v>
      </c>
      <c r="C49" s="6" t="s">
        <v>15</v>
      </c>
      <c r="D49" s="6" t="s">
        <v>45</v>
      </c>
      <c r="E49" s="6">
        <v>20.71491</v>
      </c>
      <c r="F49" s="6">
        <v>75.141710000000003</v>
      </c>
      <c r="G49" s="6">
        <v>18.95</v>
      </c>
      <c r="H49" s="6" t="s">
        <v>24</v>
      </c>
      <c r="I49" s="6" t="s">
        <v>25</v>
      </c>
      <c r="J49" s="6">
        <v>29.07</v>
      </c>
      <c r="K49" s="6">
        <v>89</v>
      </c>
      <c r="L49" s="7">
        <v>25.1</v>
      </c>
    </row>
    <row r="50" spans="1:12" x14ac:dyDescent="0.3">
      <c r="A50" s="5">
        <v>45552</v>
      </c>
      <c r="B50" s="14" t="str">
        <f t="shared" si="0"/>
        <v>September</v>
      </c>
      <c r="C50" s="6" t="s">
        <v>28</v>
      </c>
      <c r="D50" s="6" t="s">
        <v>29</v>
      </c>
      <c r="E50" s="6">
        <v>13.11941</v>
      </c>
      <c r="F50" s="6">
        <v>81.592219999999998</v>
      </c>
      <c r="G50" s="6">
        <v>49.13</v>
      </c>
      <c r="H50" s="6" t="s">
        <v>48</v>
      </c>
      <c r="I50" s="6" t="s">
        <v>25</v>
      </c>
      <c r="J50" s="6">
        <v>25.78</v>
      </c>
      <c r="K50" s="6">
        <v>91</v>
      </c>
      <c r="L50" s="7">
        <v>0.9</v>
      </c>
    </row>
    <row r="51" spans="1:12" x14ac:dyDescent="0.3">
      <c r="A51" s="5">
        <v>45461</v>
      </c>
      <c r="B51" s="14" t="str">
        <f t="shared" si="0"/>
        <v>June</v>
      </c>
      <c r="C51" s="6" t="s">
        <v>15</v>
      </c>
      <c r="D51" s="6" t="s">
        <v>45</v>
      </c>
      <c r="E51" s="6">
        <v>18.142700000000001</v>
      </c>
      <c r="F51" s="6">
        <v>78.135120000000001</v>
      </c>
      <c r="G51" s="6">
        <v>0.7</v>
      </c>
      <c r="H51" s="6" t="s">
        <v>13</v>
      </c>
      <c r="I51" s="6" t="s">
        <v>14</v>
      </c>
      <c r="J51" s="6">
        <v>23.75</v>
      </c>
      <c r="K51" s="6">
        <v>66</v>
      </c>
      <c r="L51" s="7">
        <v>39.9</v>
      </c>
    </row>
    <row r="52" spans="1:12" x14ac:dyDescent="0.3">
      <c r="A52" s="5">
        <v>45377</v>
      </c>
      <c r="B52" s="14" t="str">
        <f t="shared" si="0"/>
        <v>March</v>
      </c>
      <c r="C52" s="6" t="s">
        <v>22</v>
      </c>
      <c r="D52" s="6" t="s">
        <v>59</v>
      </c>
      <c r="E52" s="6">
        <v>18.347860000000001</v>
      </c>
      <c r="F52" s="6">
        <v>74.713340000000002</v>
      </c>
      <c r="G52" s="6">
        <v>0</v>
      </c>
      <c r="H52" s="6" t="s">
        <v>54</v>
      </c>
      <c r="I52" s="6" t="s">
        <v>14</v>
      </c>
      <c r="J52" s="6">
        <v>32.94</v>
      </c>
      <c r="K52" s="6">
        <v>55</v>
      </c>
      <c r="L52" s="7">
        <v>12.6</v>
      </c>
    </row>
    <row r="53" spans="1:12" x14ac:dyDescent="0.3">
      <c r="A53" s="5">
        <v>45380</v>
      </c>
      <c r="B53" s="14" t="str">
        <f t="shared" si="0"/>
        <v>March</v>
      </c>
      <c r="C53" s="6" t="s">
        <v>15</v>
      </c>
      <c r="D53" s="6" t="s">
        <v>45</v>
      </c>
      <c r="E53" s="6">
        <v>21.868079999999999</v>
      </c>
      <c r="F53" s="6">
        <v>74.518910000000005</v>
      </c>
      <c r="G53" s="6">
        <v>4.4000000000000004</v>
      </c>
      <c r="H53" s="6" t="s">
        <v>17</v>
      </c>
      <c r="I53" s="6" t="s">
        <v>14</v>
      </c>
      <c r="J53" s="6">
        <v>29.48</v>
      </c>
      <c r="K53" s="6">
        <v>65</v>
      </c>
      <c r="L53" s="7">
        <v>23.1</v>
      </c>
    </row>
    <row r="54" spans="1:12" x14ac:dyDescent="0.3">
      <c r="A54" s="5">
        <v>45372</v>
      </c>
      <c r="B54" s="14" t="str">
        <f t="shared" si="0"/>
        <v>March</v>
      </c>
      <c r="C54" s="6" t="s">
        <v>15</v>
      </c>
      <c r="D54" s="6" t="s">
        <v>32</v>
      </c>
      <c r="E54" s="6">
        <v>19.675439999999998</v>
      </c>
      <c r="F54" s="6">
        <v>76.701650000000001</v>
      </c>
      <c r="G54" s="6">
        <v>8.15</v>
      </c>
      <c r="H54" s="6" t="s">
        <v>17</v>
      </c>
      <c r="I54" s="6" t="s">
        <v>14</v>
      </c>
      <c r="J54" s="6">
        <v>30.64</v>
      </c>
      <c r="K54" s="6">
        <v>63</v>
      </c>
      <c r="L54" s="7">
        <v>34.4</v>
      </c>
    </row>
    <row r="55" spans="1:12" x14ac:dyDescent="0.3">
      <c r="A55" s="5">
        <v>45579</v>
      </c>
      <c r="B55" s="14" t="str">
        <f t="shared" si="0"/>
        <v>October</v>
      </c>
      <c r="C55" s="6" t="s">
        <v>26</v>
      </c>
      <c r="D55" s="6" t="s">
        <v>55</v>
      </c>
      <c r="E55" s="6">
        <v>11.73265</v>
      </c>
      <c r="F55" s="6">
        <v>77.742090000000005</v>
      </c>
      <c r="G55" s="6">
        <v>3.35</v>
      </c>
      <c r="H55" s="6" t="s">
        <v>17</v>
      </c>
      <c r="I55" s="6" t="s">
        <v>14</v>
      </c>
      <c r="J55" s="6">
        <v>28.18</v>
      </c>
      <c r="K55" s="6">
        <v>55</v>
      </c>
      <c r="L55" s="7">
        <v>24.1</v>
      </c>
    </row>
    <row r="56" spans="1:12" x14ac:dyDescent="0.3">
      <c r="A56" s="5">
        <v>45451</v>
      </c>
      <c r="B56" s="14" t="str">
        <f t="shared" si="0"/>
        <v>June</v>
      </c>
      <c r="C56" s="6" t="s">
        <v>11</v>
      </c>
      <c r="D56" s="6" t="s">
        <v>60</v>
      </c>
      <c r="E56" s="6">
        <v>21.507449999999999</v>
      </c>
      <c r="F56" s="6">
        <v>69.249679999999998</v>
      </c>
      <c r="G56" s="6">
        <v>5.82</v>
      </c>
      <c r="H56" s="6" t="s">
        <v>17</v>
      </c>
      <c r="I56" s="6" t="s">
        <v>14</v>
      </c>
      <c r="J56" s="6">
        <v>28.46</v>
      </c>
      <c r="K56" s="6">
        <v>72</v>
      </c>
      <c r="L56" s="7">
        <v>22.8</v>
      </c>
    </row>
    <row r="57" spans="1:12" x14ac:dyDescent="0.3">
      <c r="A57" s="5">
        <v>45352</v>
      </c>
      <c r="B57" s="14" t="str">
        <f t="shared" si="0"/>
        <v>March</v>
      </c>
      <c r="C57" s="6" t="s">
        <v>37</v>
      </c>
      <c r="D57" s="6" t="s">
        <v>61</v>
      </c>
      <c r="E57" s="6">
        <v>24.22344</v>
      </c>
      <c r="F57" s="6">
        <v>88.840289999999996</v>
      </c>
      <c r="G57" s="6">
        <v>154.13</v>
      </c>
      <c r="H57" s="6" t="s">
        <v>33</v>
      </c>
      <c r="I57" s="6" t="s">
        <v>34</v>
      </c>
      <c r="J57" s="6">
        <v>20.74</v>
      </c>
      <c r="K57" s="6">
        <v>81</v>
      </c>
      <c r="L57" s="7">
        <v>90.5</v>
      </c>
    </row>
    <row r="58" spans="1:12" x14ac:dyDescent="0.3">
      <c r="A58" s="5">
        <v>45510</v>
      </c>
      <c r="B58" s="14" t="str">
        <f t="shared" si="0"/>
        <v>August</v>
      </c>
      <c r="C58" s="6" t="s">
        <v>22</v>
      </c>
      <c r="D58" s="6" t="s">
        <v>23</v>
      </c>
      <c r="E58" s="6">
        <v>17.635919999999999</v>
      </c>
      <c r="F58" s="6">
        <v>74.712289999999996</v>
      </c>
      <c r="G58" s="6">
        <v>28.67</v>
      </c>
      <c r="H58" s="6" t="s">
        <v>24</v>
      </c>
      <c r="I58" s="6" t="s">
        <v>25</v>
      </c>
      <c r="J58" s="6">
        <v>24.47</v>
      </c>
      <c r="K58" s="6">
        <v>73</v>
      </c>
      <c r="L58" s="7">
        <v>6.3</v>
      </c>
    </row>
    <row r="59" spans="1:12" x14ac:dyDescent="0.3">
      <c r="A59" s="5">
        <v>45550</v>
      </c>
      <c r="B59" s="14" t="str">
        <f t="shared" si="0"/>
        <v>September</v>
      </c>
      <c r="C59" s="6" t="s">
        <v>15</v>
      </c>
      <c r="D59" s="6" t="s">
        <v>45</v>
      </c>
      <c r="E59" s="6">
        <v>18.128969999999999</v>
      </c>
      <c r="F59" s="6">
        <v>76.219840000000005</v>
      </c>
      <c r="G59" s="6">
        <v>9.67</v>
      </c>
      <c r="H59" s="6" t="s">
        <v>17</v>
      </c>
      <c r="I59" s="6" t="s">
        <v>14</v>
      </c>
      <c r="J59" s="6">
        <v>28.7</v>
      </c>
      <c r="K59" s="6">
        <v>55</v>
      </c>
      <c r="L59" s="7">
        <v>6.6</v>
      </c>
    </row>
    <row r="60" spans="1:12" x14ac:dyDescent="0.3">
      <c r="A60" s="5">
        <v>45435</v>
      </c>
      <c r="B60" s="14" t="str">
        <f t="shared" si="0"/>
        <v>May</v>
      </c>
      <c r="C60" s="6" t="s">
        <v>26</v>
      </c>
      <c r="D60" s="6" t="s">
        <v>62</v>
      </c>
      <c r="E60" s="6">
        <v>12.70627</v>
      </c>
      <c r="F60" s="6">
        <v>79.626679999999993</v>
      </c>
      <c r="G60" s="6">
        <v>13.32</v>
      </c>
      <c r="H60" s="6" t="s">
        <v>24</v>
      </c>
      <c r="I60" s="6" t="s">
        <v>25</v>
      </c>
      <c r="J60" s="6">
        <v>25.9</v>
      </c>
      <c r="K60" s="6">
        <v>70</v>
      </c>
      <c r="L60" s="7">
        <v>31.8</v>
      </c>
    </row>
    <row r="61" spans="1:12" x14ac:dyDescent="0.3">
      <c r="A61" s="5">
        <v>45624</v>
      </c>
      <c r="B61" s="14" t="str">
        <f t="shared" si="0"/>
        <v>November</v>
      </c>
      <c r="C61" s="6" t="s">
        <v>11</v>
      </c>
      <c r="D61" s="6" t="s">
        <v>12</v>
      </c>
      <c r="E61" s="6">
        <v>20.3094</v>
      </c>
      <c r="F61" s="6">
        <v>72.501720000000006</v>
      </c>
      <c r="G61" s="6">
        <v>7.48</v>
      </c>
      <c r="H61" s="6" t="s">
        <v>17</v>
      </c>
      <c r="I61" s="6" t="s">
        <v>14</v>
      </c>
      <c r="J61" s="6">
        <v>24.34</v>
      </c>
      <c r="K61" s="6">
        <v>72</v>
      </c>
      <c r="L61" s="7">
        <v>32.700000000000003</v>
      </c>
    </row>
    <row r="62" spans="1:12" x14ac:dyDescent="0.3">
      <c r="A62" s="5">
        <v>45533</v>
      </c>
      <c r="B62" s="14" t="str">
        <f t="shared" si="0"/>
        <v>August</v>
      </c>
      <c r="C62" s="6" t="s">
        <v>26</v>
      </c>
      <c r="D62" s="6" t="s">
        <v>63</v>
      </c>
      <c r="E62" s="6">
        <v>10.91789</v>
      </c>
      <c r="F62" s="6">
        <v>78.635440000000003</v>
      </c>
      <c r="G62" s="6">
        <v>65.709999999999994</v>
      </c>
      <c r="H62" s="6" t="s">
        <v>48</v>
      </c>
      <c r="I62" s="6" t="s">
        <v>56</v>
      </c>
      <c r="J62" s="6">
        <v>21.74</v>
      </c>
      <c r="K62" s="6">
        <v>85</v>
      </c>
      <c r="L62" s="7">
        <v>36.200000000000003</v>
      </c>
    </row>
    <row r="63" spans="1:12" x14ac:dyDescent="0.3">
      <c r="A63" s="5">
        <v>45413</v>
      </c>
      <c r="B63" s="14" t="str">
        <f t="shared" si="0"/>
        <v>May</v>
      </c>
      <c r="C63" s="6" t="s">
        <v>26</v>
      </c>
      <c r="D63" s="6" t="s">
        <v>62</v>
      </c>
      <c r="E63" s="6">
        <v>9.6459100000000007</v>
      </c>
      <c r="F63" s="6">
        <v>77.113579999999999</v>
      </c>
      <c r="G63" s="6">
        <v>14.27</v>
      </c>
      <c r="H63" s="6" t="s">
        <v>24</v>
      </c>
      <c r="I63" s="6" t="s">
        <v>25</v>
      </c>
      <c r="J63" s="6">
        <v>26.48</v>
      </c>
      <c r="K63" s="6">
        <v>72</v>
      </c>
      <c r="L63" s="7">
        <v>39.1</v>
      </c>
    </row>
    <row r="64" spans="1:12" x14ac:dyDescent="0.3">
      <c r="A64" s="5">
        <v>45342</v>
      </c>
      <c r="B64" s="14" t="str">
        <f t="shared" si="0"/>
        <v>February</v>
      </c>
      <c r="C64" s="6" t="s">
        <v>22</v>
      </c>
      <c r="D64" s="6" t="s">
        <v>51</v>
      </c>
      <c r="E64" s="6">
        <v>15.187720000000001</v>
      </c>
      <c r="F64" s="6">
        <v>74.256950000000003</v>
      </c>
      <c r="G64" s="6">
        <v>27.24</v>
      </c>
      <c r="H64" s="6" t="s">
        <v>24</v>
      </c>
      <c r="I64" s="6" t="s">
        <v>25</v>
      </c>
      <c r="J64" s="6">
        <v>17.38</v>
      </c>
      <c r="K64" s="6">
        <v>57</v>
      </c>
      <c r="L64" s="7">
        <v>26.2</v>
      </c>
    </row>
    <row r="65" spans="1:12" x14ac:dyDescent="0.3">
      <c r="A65" s="5">
        <v>45431</v>
      </c>
      <c r="B65" s="14" t="str">
        <f t="shared" si="0"/>
        <v>May</v>
      </c>
      <c r="C65" s="6" t="s">
        <v>22</v>
      </c>
      <c r="D65" s="6" t="s">
        <v>51</v>
      </c>
      <c r="E65" s="6">
        <v>16.646599999999999</v>
      </c>
      <c r="F65" s="6">
        <v>76.815420000000003</v>
      </c>
      <c r="G65" s="6">
        <v>9.81</v>
      </c>
      <c r="H65" s="6" t="s">
        <v>17</v>
      </c>
      <c r="I65" s="6" t="s">
        <v>14</v>
      </c>
      <c r="J65" s="6">
        <v>27.93</v>
      </c>
      <c r="K65" s="6">
        <v>61</v>
      </c>
      <c r="L65" s="7">
        <v>1.5</v>
      </c>
    </row>
    <row r="66" spans="1:12" x14ac:dyDescent="0.3">
      <c r="A66" s="5">
        <v>45533</v>
      </c>
      <c r="B66" s="14" t="str">
        <f t="shared" ref="B66:B129" si="1">TEXT(A66, "mmmm")</f>
        <v>August</v>
      </c>
      <c r="C66" s="6" t="s">
        <v>18</v>
      </c>
      <c r="D66" s="6" t="s">
        <v>47</v>
      </c>
      <c r="E66" s="6">
        <v>26.598289999999999</v>
      </c>
      <c r="F66" s="6">
        <v>85.299160000000001</v>
      </c>
      <c r="G66" s="6">
        <v>1.9</v>
      </c>
      <c r="H66" s="6" t="s">
        <v>13</v>
      </c>
      <c r="I66" s="6" t="s">
        <v>14</v>
      </c>
      <c r="J66" s="6">
        <v>26.61</v>
      </c>
      <c r="K66" s="6">
        <v>48</v>
      </c>
      <c r="L66" s="7">
        <v>24.1</v>
      </c>
    </row>
    <row r="67" spans="1:12" x14ac:dyDescent="0.3">
      <c r="A67" s="5">
        <v>45635</v>
      </c>
      <c r="B67" s="14" t="str">
        <f t="shared" si="1"/>
        <v>December</v>
      </c>
      <c r="C67" s="6" t="s">
        <v>11</v>
      </c>
      <c r="D67" s="6" t="s">
        <v>60</v>
      </c>
      <c r="E67" s="6">
        <v>24.447980000000001</v>
      </c>
      <c r="F67" s="6">
        <v>70.697490000000002</v>
      </c>
      <c r="G67" s="6">
        <v>5.76</v>
      </c>
      <c r="H67" s="6" t="s">
        <v>17</v>
      </c>
      <c r="I67" s="6" t="s">
        <v>14</v>
      </c>
      <c r="J67" s="6">
        <v>11.82</v>
      </c>
      <c r="K67" s="6">
        <v>70</v>
      </c>
      <c r="L67" s="7">
        <v>19.899999999999999</v>
      </c>
    </row>
    <row r="68" spans="1:12" x14ac:dyDescent="0.3">
      <c r="A68" s="5">
        <v>45387</v>
      </c>
      <c r="B68" s="14" t="str">
        <f t="shared" si="1"/>
        <v>April</v>
      </c>
      <c r="C68" s="6" t="s">
        <v>22</v>
      </c>
      <c r="D68" s="6" t="s">
        <v>51</v>
      </c>
      <c r="E68" s="6">
        <v>16.77319</v>
      </c>
      <c r="F68" s="6">
        <v>77.223460000000003</v>
      </c>
      <c r="G68" s="6">
        <v>3.72</v>
      </c>
      <c r="H68" s="6" t="s">
        <v>17</v>
      </c>
      <c r="I68" s="6" t="s">
        <v>14</v>
      </c>
      <c r="J68" s="6">
        <v>30.63</v>
      </c>
      <c r="K68" s="6">
        <v>49</v>
      </c>
      <c r="L68" s="7">
        <v>33</v>
      </c>
    </row>
    <row r="69" spans="1:12" x14ac:dyDescent="0.3">
      <c r="A69" s="5">
        <v>45501</v>
      </c>
      <c r="B69" s="14" t="str">
        <f t="shared" si="1"/>
        <v>July</v>
      </c>
      <c r="C69" s="6" t="s">
        <v>22</v>
      </c>
      <c r="D69" s="6" t="s">
        <v>51</v>
      </c>
      <c r="E69" s="6">
        <v>12.83736</v>
      </c>
      <c r="F69" s="6">
        <v>75.983400000000003</v>
      </c>
      <c r="G69" s="6">
        <v>20.83</v>
      </c>
      <c r="H69" s="6" t="s">
        <v>24</v>
      </c>
      <c r="I69" s="6" t="s">
        <v>25</v>
      </c>
      <c r="J69" s="6">
        <v>22.92</v>
      </c>
      <c r="K69" s="6">
        <v>61</v>
      </c>
      <c r="L69" s="7">
        <v>38.4</v>
      </c>
    </row>
    <row r="70" spans="1:12" x14ac:dyDescent="0.3">
      <c r="A70" s="5">
        <v>45451</v>
      </c>
      <c r="B70" s="14" t="str">
        <f t="shared" si="1"/>
        <v>June</v>
      </c>
      <c r="C70" s="6" t="s">
        <v>18</v>
      </c>
      <c r="D70" s="6" t="s">
        <v>49</v>
      </c>
      <c r="E70" s="6">
        <v>24.092559999999999</v>
      </c>
      <c r="F70" s="6">
        <v>85.674449999999993</v>
      </c>
      <c r="G70" s="6">
        <v>45.01</v>
      </c>
      <c r="H70" s="6" t="s">
        <v>48</v>
      </c>
      <c r="I70" s="6" t="s">
        <v>25</v>
      </c>
      <c r="J70" s="6">
        <v>20.12</v>
      </c>
      <c r="K70" s="6">
        <v>82</v>
      </c>
      <c r="L70" s="7">
        <v>17.5</v>
      </c>
    </row>
    <row r="71" spans="1:12" x14ac:dyDescent="0.3">
      <c r="A71" s="5">
        <v>45593</v>
      </c>
      <c r="B71" s="14" t="str">
        <f t="shared" si="1"/>
        <v>October</v>
      </c>
      <c r="C71" s="6" t="s">
        <v>28</v>
      </c>
      <c r="D71" s="6" t="s">
        <v>29</v>
      </c>
      <c r="E71" s="6">
        <v>17.339980000000001</v>
      </c>
      <c r="F71" s="6">
        <v>77.088449999999995</v>
      </c>
      <c r="G71" s="6">
        <v>5.1100000000000003</v>
      </c>
      <c r="H71" s="6" t="s">
        <v>17</v>
      </c>
      <c r="I71" s="6" t="s">
        <v>14</v>
      </c>
      <c r="J71" s="6">
        <v>25.22</v>
      </c>
      <c r="K71" s="6">
        <v>56</v>
      </c>
      <c r="L71" s="7">
        <v>33.5</v>
      </c>
    </row>
    <row r="72" spans="1:12" x14ac:dyDescent="0.3">
      <c r="A72" s="5">
        <v>45513</v>
      </c>
      <c r="B72" s="14" t="str">
        <f t="shared" si="1"/>
        <v>August</v>
      </c>
      <c r="C72" s="6" t="s">
        <v>37</v>
      </c>
      <c r="D72" s="6" t="s">
        <v>61</v>
      </c>
      <c r="E72" s="6">
        <v>26.847259999999999</v>
      </c>
      <c r="F72" s="6">
        <v>87.837400000000002</v>
      </c>
      <c r="G72" s="6">
        <v>26.32</v>
      </c>
      <c r="H72" s="6" t="s">
        <v>24</v>
      </c>
      <c r="I72" s="6" t="s">
        <v>25</v>
      </c>
      <c r="J72" s="6">
        <v>20.11</v>
      </c>
      <c r="K72" s="6">
        <v>84</v>
      </c>
      <c r="L72" s="7">
        <v>34.200000000000003</v>
      </c>
    </row>
    <row r="73" spans="1:12" x14ac:dyDescent="0.3">
      <c r="A73" s="5">
        <v>45294</v>
      </c>
      <c r="B73" s="14" t="str">
        <f t="shared" si="1"/>
        <v>January</v>
      </c>
      <c r="C73" s="6" t="s">
        <v>26</v>
      </c>
      <c r="D73" s="6" t="s">
        <v>27</v>
      </c>
      <c r="E73" s="6">
        <v>12.20163</v>
      </c>
      <c r="F73" s="6">
        <v>79.838430000000002</v>
      </c>
      <c r="G73" s="6">
        <v>15.88</v>
      </c>
      <c r="H73" s="6" t="s">
        <v>24</v>
      </c>
      <c r="I73" s="6" t="s">
        <v>25</v>
      </c>
      <c r="J73" s="6">
        <v>20.420000000000002</v>
      </c>
      <c r="K73" s="6">
        <v>44</v>
      </c>
      <c r="L73" s="7">
        <v>33</v>
      </c>
    </row>
    <row r="74" spans="1:12" x14ac:dyDescent="0.3">
      <c r="A74" s="5">
        <v>45450</v>
      </c>
      <c r="B74" s="14" t="str">
        <f t="shared" si="1"/>
        <v>June</v>
      </c>
      <c r="C74" s="6" t="s">
        <v>15</v>
      </c>
      <c r="D74" s="6" t="s">
        <v>43</v>
      </c>
      <c r="E74" s="6">
        <v>20.63532</v>
      </c>
      <c r="F74" s="6">
        <v>73.410420000000002</v>
      </c>
      <c r="G74" s="6">
        <v>58.33</v>
      </c>
      <c r="H74" s="6" t="s">
        <v>48</v>
      </c>
      <c r="I74" s="6" t="s">
        <v>64</v>
      </c>
      <c r="J74" s="6">
        <v>27.2</v>
      </c>
      <c r="K74" s="6">
        <v>50</v>
      </c>
      <c r="L74" s="7">
        <v>81.400000000000006</v>
      </c>
    </row>
    <row r="75" spans="1:12" x14ac:dyDescent="0.3">
      <c r="A75" s="5">
        <v>45341</v>
      </c>
      <c r="B75" s="14" t="str">
        <f t="shared" si="1"/>
        <v>February</v>
      </c>
      <c r="C75" s="6" t="s">
        <v>28</v>
      </c>
      <c r="D75" s="6" t="s">
        <v>57</v>
      </c>
      <c r="E75" s="6">
        <v>18.108910000000002</v>
      </c>
      <c r="F75" s="6">
        <v>80.873559999999998</v>
      </c>
      <c r="G75" s="6">
        <v>8.4499999999999993</v>
      </c>
      <c r="H75" s="6" t="s">
        <v>17</v>
      </c>
      <c r="I75" s="6" t="s">
        <v>14</v>
      </c>
      <c r="J75" s="6">
        <v>21.19</v>
      </c>
      <c r="K75" s="6">
        <v>76</v>
      </c>
      <c r="L75" s="7">
        <v>31.7</v>
      </c>
    </row>
    <row r="76" spans="1:12" x14ac:dyDescent="0.3">
      <c r="A76" s="5">
        <v>45430</v>
      </c>
      <c r="B76" s="14" t="str">
        <f t="shared" si="1"/>
        <v>May</v>
      </c>
      <c r="C76" s="6" t="s">
        <v>26</v>
      </c>
      <c r="D76" s="6" t="s">
        <v>27</v>
      </c>
      <c r="E76" s="6">
        <v>11.23108</v>
      </c>
      <c r="F76" s="6">
        <v>77.271479999999997</v>
      </c>
      <c r="G76" s="6">
        <v>8.56</v>
      </c>
      <c r="H76" s="6" t="s">
        <v>17</v>
      </c>
      <c r="I76" s="6" t="s">
        <v>14</v>
      </c>
      <c r="J76" s="6">
        <v>26.61</v>
      </c>
      <c r="K76" s="6">
        <v>77</v>
      </c>
      <c r="L76" s="7">
        <v>29.3</v>
      </c>
    </row>
    <row r="77" spans="1:12" x14ac:dyDescent="0.3">
      <c r="A77" s="5">
        <v>45607</v>
      </c>
      <c r="B77" s="14" t="str">
        <f t="shared" si="1"/>
        <v>November</v>
      </c>
      <c r="C77" s="6" t="s">
        <v>26</v>
      </c>
      <c r="D77" s="6" t="s">
        <v>55</v>
      </c>
      <c r="E77" s="6">
        <v>12.461180000000001</v>
      </c>
      <c r="F77" s="6">
        <v>79.471630000000005</v>
      </c>
      <c r="G77" s="6">
        <v>324.47000000000003</v>
      </c>
      <c r="H77" s="6" t="s">
        <v>33</v>
      </c>
      <c r="I77" s="6" t="s">
        <v>39</v>
      </c>
      <c r="J77" s="6">
        <v>7.17</v>
      </c>
      <c r="K77" s="6">
        <v>100</v>
      </c>
      <c r="L77" s="7">
        <v>78.2</v>
      </c>
    </row>
    <row r="78" spans="1:12" x14ac:dyDescent="0.3">
      <c r="A78" s="5">
        <v>45406</v>
      </c>
      <c r="B78" s="14" t="str">
        <f t="shared" si="1"/>
        <v>April</v>
      </c>
      <c r="C78" s="6" t="s">
        <v>22</v>
      </c>
      <c r="D78" s="6" t="s">
        <v>59</v>
      </c>
      <c r="E78" s="6">
        <v>15.80781</v>
      </c>
      <c r="F78" s="6">
        <v>75.643600000000006</v>
      </c>
      <c r="G78" s="6">
        <v>7.42</v>
      </c>
      <c r="H78" s="6" t="s">
        <v>17</v>
      </c>
      <c r="I78" s="6" t="s">
        <v>14</v>
      </c>
      <c r="J78" s="6">
        <v>33.71</v>
      </c>
      <c r="K78" s="6">
        <v>73</v>
      </c>
      <c r="L78" s="7">
        <v>4.7</v>
      </c>
    </row>
    <row r="79" spans="1:12" x14ac:dyDescent="0.3">
      <c r="A79" s="5">
        <v>45650</v>
      </c>
      <c r="B79" s="14" t="str">
        <f t="shared" si="1"/>
        <v>December</v>
      </c>
      <c r="C79" s="6" t="s">
        <v>26</v>
      </c>
      <c r="D79" s="6" t="s">
        <v>55</v>
      </c>
      <c r="E79" s="6">
        <v>9.3475999999999999</v>
      </c>
      <c r="F79" s="6">
        <v>76.209609999999998</v>
      </c>
      <c r="G79" s="6">
        <v>9.31</v>
      </c>
      <c r="H79" s="6" t="s">
        <v>17</v>
      </c>
      <c r="I79" s="6" t="s">
        <v>14</v>
      </c>
      <c r="J79" s="6">
        <v>24.31</v>
      </c>
      <c r="K79" s="6">
        <v>38</v>
      </c>
      <c r="L79" s="7">
        <v>22</v>
      </c>
    </row>
    <row r="80" spans="1:12" x14ac:dyDescent="0.3">
      <c r="A80" s="5">
        <v>45327</v>
      </c>
      <c r="B80" s="14" t="str">
        <f t="shared" si="1"/>
        <v>February</v>
      </c>
      <c r="C80" s="6" t="s">
        <v>37</v>
      </c>
      <c r="D80" s="6" t="s">
        <v>65</v>
      </c>
      <c r="E80" s="6">
        <v>25.99493</v>
      </c>
      <c r="F80" s="6">
        <v>88.732529999999997</v>
      </c>
      <c r="G80" s="6">
        <v>0</v>
      </c>
      <c r="H80" s="6" t="s">
        <v>54</v>
      </c>
      <c r="I80" s="6" t="s">
        <v>14</v>
      </c>
      <c r="J80" s="6">
        <v>26.5</v>
      </c>
      <c r="K80" s="6">
        <v>62</v>
      </c>
      <c r="L80" s="7">
        <v>14</v>
      </c>
    </row>
    <row r="81" spans="1:12" x14ac:dyDescent="0.3">
      <c r="A81" s="5">
        <v>45537</v>
      </c>
      <c r="B81" s="14" t="str">
        <f t="shared" si="1"/>
        <v>September</v>
      </c>
      <c r="C81" s="6" t="s">
        <v>26</v>
      </c>
      <c r="D81" s="6" t="s">
        <v>55</v>
      </c>
      <c r="E81" s="6">
        <v>13.38387</v>
      </c>
      <c r="F81" s="6">
        <v>78.647949999999994</v>
      </c>
      <c r="G81" s="6">
        <v>8.51</v>
      </c>
      <c r="H81" s="6" t="s">
        <v>17</v>
      </c>
      <c r="I81" s="6" t="s">
        <v>14</v>
      </c>
      <c r="J81" s="6">
        <v>25.81</v>
      </c>
      <c r="K81" s="6">
        <v>53</v>
      </c>
      <c r="L81" s="7">
        <v>2.5</v>
      </c>
    </row>
    <row r="82" spans="1:12" x14ac:dyDescent="0.3">
      <c r="A82" s="5">
        <v>45434</v>
      </c>
      <c r="B82" s="14" t="str">
        <f t="shared" si="1"/>
        <v>May</v>
      </c>
      <c r="C82" s="6" t="s">
        <v>15</v>
      </c>
      <c r="D82" s="6" t="s">
        <v>32</v>
      </c>
      <c r="E82" s="6">
        <v>19.121410000000001</v>
      </c>
      <c r="F82" s="6">
        <v>77.463499999999996</v>
      </c>
      <c r="G82" s="6">
        <v>17.149999999999999</v>
      </c>
      <c r="H82" s="6" t="s">
        <v>24</v>
      </c>
      <c r="I82" s="6" t="s">
        <v>25</v>
      </c>
      <c r="J82" s="6">
        <v>31.78</v>
      </c>
      <c r="K82" s="6">
        <v>60</v>
      </c>
      <c r="L82" s="7">
        <v>38.1</v>
      </c>
    </row>
    <row r="83" spans="1:12" x14ac:dyDescent="0.3">
      <c r="A83" s="5">
        <v>45580</v>
      </c>
      <c r="B83" s="14" t="str">
        <f t="shared" si="1"/>
        <v>October</v>
      </c>
      <c r="C83" s="6" t="s">
        <v>37</v>
      </c>
      <c r="D83" s="6" t="s">
        <v>65</v>
      </c>
      <c r="E83" s="6">
        <v>22.195039999999999</v>
      </c>
      <c r="F83" s="6">
        <v>89.642120000000006</v>
      </c>
      <c r="G83" s="6">
        <v>0</v>
      </c>
      <c r="H83" s="6" t="s">
        <v>54</v>
      </c>
      <c r="I83" s="6" t="s">
        <v>14</v>
      </c>
      <c r="J83" s="6">
        <v>24.89</v>
      </c>
      <c r="K83" s="6">
        <v>67</v>
      </c>
      <c r="L83" s="7">
        <v>5.8</v>
      </c>
    </row>
    <row r="84" spans="1:12" x14ac:dyDescent="0.3">
      <c r="A84" s="5">
        <v>45389</v>
      </c>
      <c r="B84" s="14" t="str">
        <f t="shared" si="1"/>
        <v>April</v>
      </c>
      <c r="C84" s="6" t="s">
        <v>26</v>
      </c>
      <c r="D84" s="6" t="s">
        <v>55</v>
      </c>
      <c r="E84" s="6">
        <v>9.7349499999999995</v>
      </c>
      <c r="F84" s="6">
        <v>78.067059999999998</v>
      </c>
      <c r="G84" s="6">
        <v>0.77</v>
      </c>
      <c r="H84" s="6" t="s">
        <v>13</v>
      </c>
      <c r="I84" s="6" t="s">
        <v>14</v>
      </c>
      <c r="J84" s="6">
        <v>27.34</v>
      </c>
      <c r="K84" s="6">
        <v>61</v>
      </c>
      <c r="L84" s="7">
        <v>2.2000000000000002</v>
      </c>
    </row>
    <row r="85" spans="1:12" x14ac:dyDescent="0.3">
      <c r="A85" s="5">
        <v>45601</v>
      </c>
      <c r="B85" s="14" t="str">
        <f t="shared" si="1"/>
        <v>November</v>
      </c>
      <c r="C85" s="6" t="s">
        <v>40</v>
      </c>
      <c r="D85" s="6" t="s">
        <v>66</v>
      </c>
      <c r="E85" s="6">
        <v>27.418469999999999</v>
      </c>
      <c r="F85" s="6">
        <v>90.998220000000003</v>
      </c>
      <c r="G85" s="6">
        <v>8.68</v>
      </c>
      <c r="H85" s="6" t="s">
        <v>17</v>
      </c>
      <c r="I85" s="6" t="s">
        <v>14</v>
      </c>
      <c r="J85" s="6">
        <v>25.44</v>
      </c>
      <c r="K85" s="6">
        <v>61</v>
      </c>
      <c r="L85" s="7">
        <v>39.6</v>
      </c>
    </row>
    <row r="86" spans="1:12" x14ac:dyDescent="0.3">
      <c r="A86" s="5">
        <v>45596</v>
      </c>
      <c r="B86" s="14" t="str">
        <f t="shared" si="1"/>
        <v>October</v>
      </c>
      <c r="C86" s="6" t="s">
        <v>28</v>
      </c>
      <c r="D86" s="6" t="s">
        <v>67</v>
      </c>
      <c r="E86" s="6">
        <v>18.915949999999999</v>
      </c>
      <c r="F86" s="6">
        <v>83.502120000000005</v>
      </c>
      <c r="G86" s="6">
        <v>4.2300000000000004</v>
      </c>
      <c r="H86" s="6" t="s">
        <v>17</v>
      </c>
      <c r="I86" s="6" t="s">
        <v>14</v>
      </c>
      <c r="J86" s="6">
        <v>26.27</v>
      </c>
      <c r="K86" s="6">
        <v>55</v>
      </c>
      <c r="L86" s="7">
        <v>11.9</v>
      </c>
    </row>
    <row r="87" spans="1:12" x14ac:dyDescent="0.3">
      <c r="A87" s="5">
        <v>45513</v>
      </c>
      <c r="B87" s="14" t="str">
        <f t="shared" si="1"/>
        <v>August</v>
      </c>
      <c r="C87" s="6" t="s">
        <v>30</v>
      </c>
      <c r="D87" s="6" t="s">
        <v>35</v>
      </c>
      <c r="E87" s="6">
        <v>9.1886299999999999</v>
      </c>
      <c r="F87" s="6">
        <v>75.544160000000005</v>
      </c>
      <c r="G87" s="6">
        <v>6.5</v>
      </c>
      <c r="H87" s="6" t="s">
        <v>17</v>
      </c>
      <c r="I87" s="6" t="s">
        <v>14</v>
      </c>
      <c r="J87" s="6">
        <v>24.36</v>
      </c>
      <c r="K87" s="6">
        <v>56</v>
      </c>
      <c r="L87" s="7">
        <v>28.3</v>
      </c>
    </row>
    <row r="88" spans="1:12" x14ac:dyDescent="0.3">
      <c r="A88" s="5">
        <v>45351</v>
      </c>
      <c r="B88" s="14" t="str">
        <f t="shared" si="1"/>
        <v>February</v>
      </c>
      <c r="C88" s="6" t="s">
        <v>28</v>
      </c>
      <c r="D88" s="6" t="s">
        <v>67</v>
      </c>
      <c r="E88" s="6">
        <v>13.753679999999999</v>
      </c>
      <c r="F88" s="6">
        <v>79.347570000000005</v>
      </c>
      <c r="G88" s="6">
        <v>2.5</v>
      </c>
      <c r="H88" s="6" t="s">
        <v>17</v>
      </c>
      <c r="I88" s="6" t="s">
        <v>14</v>
      </c>
      <c r="J88" s="6">
        <v>25.91</v>
      </c>
      <c r="K88" s="6">
        <v>63</v>
      </c>
      <c r="L88" s="7">
        <v>33.799999999999997</v>
      </c>
    </row>
    <row r="89" spans="1:12" x14ac:dyDescent="0.3">
      <c r="A89" s="5">
        <v>45526</v>
      </c>
      <c r="B89" s="14" t="str">
        <f t="shared" si="1"/>
        <v>August</v>
      </c>
      <c r="C89" s="6" t="s">
        <v>18</v>
      </c>
      <c r="D89" s="6" t="s">
        <v>49</v>
      </c>
      <c r="E89" s="6">
        <v>24.0901</v>
      </c>
      <c r="F89" s="6">
        <v>85.693669999999997</v>
      </c>
      <c r="G89" s="6">
        <v>0</v>
      </c>
      <c r="H89" s="6" t="s">
        <v>54</v>
      </c>
      <c r="I89" s="6" t="s">
        <v>14</v>
      </c>
      <c r="J89" s="6">
        <v>32.799999999999997</v>
      </c>
      <c r="K89" s="6">
        <v>73</v>
      </c>
      <c r="L89" s="7">
        <v>12.5</v>
      </c>
    </row>
    <row r="90" spans="1:12" x14ac:dyDescent="0.3">
      <c r="A90" s="5">
        <v>45377</v>
      </c>
      <c r="B90" s="14" t="str">
        <f t="shared" si="1"/>
        <v>March</v>
      </c>
      <c r="C90" s="6" t="s">
        <v>30</v>
      </c>
      <c r="D90" s="6" t="s">
        <v>31</v>
      </c>
      <c r="E90" s="6">
        <v>12.291460000000001</v>
      </c>
      <c r="F90" s="6">
        <v>77.309030000000007</v>
      </c>
      <c r="G90" s="6">
        <v>17.02</v>
      </c>
      <c r="H90" s="6" t="s">
        <v>24</v>
      </c>
      <c r="I90" s="6" t="s">
        <v>25</v>
      </c>
      <c r="J90" s="6">
        <v>30.11</v>
      </c>
      <c r="K90" s="6">
        <v>56</v>
      </c>
      <c r="L90" s="7">
        <v>4</v>
      </c>
    </row>
    <row r="91" spans="1:12" x14ac:dyDescent="0.3">
      <c r="A91" s="5">
        <v>45456</v>
      </c>
      <c r="B91" s="14" t="str">
        <f t="shared" si="1"/>
        <v>June</v>
      </c>
      <c r="C91" s="6" t="s">
        <v>20</v>
      </c>
      <c r="D91" s="6" t="s">
        <v>68</v>
      </c>
      <c r="E91" s="6">
        <v>20.675049999999999</v>
      </c>
      <c r="F91" s="6">
        <v>82.501159999999999</v>
      </c>
      <c r="G91" s="6">
        <v>61.24</v>
      </c>
      <c r="H91" s="6" t="s">
        <v>48</v>
      </c>
      <c r="I91" s="6" t="s">
        <v>56</v>
      </c>
      <c r="J91" s="6">
        <v>28.16</v>
      </c>
      <c r="K91" s="6">
        <v>80</v>
      </c>
      <c r="L91" s="7">
        <v>7.1</v>
      </c>
    </row>
    <row r="92" spans="1:12" x14ac:dyDescent="0.3">
      <c r="A92" s="5">
        <v>45388</v>
      </c>
      <c r="B92" s="14" t="str">
        <f t="shared" si="1"/>
        <v>April</v>
      </c>
      <c r="C92" s="6" t="s">
        <v>15</v>
      </c>
      <c r="D92" s="6" t="s">
        <v>16</v>
      </c>
      <c r="E92" s="6">
        <v>18.865790000000001</v>
      </c>
      <c r="F92" s="6">
        <v>75.345470000000006</v>
      </c>
      <c r="G92" s="6">
        <v>2.2000000000000002</v>
      </c>
      <c r="H92" s="6" t="s">
        <v>13</v>
      </c>
      <c r="I92" s="6" t="s">
        <v>14</v>
      </c>
      <c r="J92" s="6">
        <v>29.06</v>
      </c>
      <c r="K92" s="6">
        <v>56</v>
      </c>
      <c r="L92" s="7">
        <v>10.4</v>
      </c>
    </row>
    <row r="93" spans="1:12" x14ac:dyDescent="0.3">
      <c r="A93" s="5">
        <v>45540</v>
      </c>
      <c r="B93" s="14" t="str">
        <f t="shared" si="1"/>
        <v>September</v>
      </c>
      <c r="C93" s="6" t="s">
        <v>22</v>
      </c>
      <c r="D93" s="6" t="s">
        <v>69</v>
      </c>
      <c r="E93" s="6">
        <v>15.863200000000001</v>
      </c>
      <c r="F93" s="6">
        <v>74.253500000000003</v>
      </c>
      <c r="G93" s="6">
        <v>1.21</v>
      </c>
      <c r="H93" s="6" t="s">
        <v>13</v>
      </c>
      <c r="I93" s="6" t="s">
        <v>14</v>
      </c>
      <c r="J93" s="6">
        <v>25.26</v>
      </c>
      <c r="K93" s="6">
        <v>51</v>
      </c>
      <c r="L93" s="7">
        <v>20.399999999999999</v>
      </c>
    </row>
    <row r="94" spans="1:12" x14ac:dyDescent="0.3">
      <c r="A94" s="5">
        <v>45370</v>
      </c>
      <c r="B94" s="14" t="str">
        <f t="shared" si="1"/>
        <v>March</v>
      </c>
      <c r="C94" s="6" t="s">
        <v>20</v>
      </c>
      <c r="D94" s="6" t="s">
        <v>21</v>
      </c>
      <c r="E94" s="6">
        <v>21.145350000000001</v>
      </c>
      <c r="F94" s="6">
        <v>83.446759999999998</v>
      </c>
      <c r="G94" s="6">
        <v>1.72</v>
      </c>
      <c r="H94" s="6" t="s">
        <v>13</v>
      </c>
      <c r="I94" s="6" t="s">
        <v>14</v>
      </c>
      <c r="J94" s="6">
        <v>31.41</v>
      </c>
      <c r="K94" s="6">
        <v>49</v>
      </c>
      <c r="L94" s="7">
        <v>17.3</v>
      </c>
    </row>
    <row r="95" spans="1:12" x14ac:dyDescent="0.3">
      <c r="A95" s="5">
        <v>45582</v>
      </c>
      <c r="B95" s="14" t="str">
        <f t="shared" si="1"/>
        <v>October</v>
      </c>
      <c r="C95" s="6" t="s">
        <v>37</v>
      </c>
      <c r="D95" s="6" t="s">
        <v>61</v>
      </c>
      <c r="E95" s="6">
        <v>25.967749999999999</v>
      </c>
      <c r="F95" s="6">
        <v>89.155299999999997</v>
      </c>
      <c r="G95" s="6">
        <v>2.62</v>
      </c>
      <c r="H95" s="6" t="s">
        <v>17</v>
      </c>
      <c r="I95" s="6" t="s">
        <v>14</v>
      </c>
      <c r="J95" s="6">
        <v>26.33</v>
      </c>
      <c r="K95" s="6">
        <v>54</v>
      </c>
      <c r="L95" s="7">
        <v>3</v>
      </c>
    </row>
    <row r="96" spans="1:12" x14ac:dyDescent="0.3">
      <c r="A96" s="5">
        <v>45562</v>
      </c>
      <c r="B96" s="14" t="str">
        <f t="shared" si="1"/>
        <v>September</v>
      </c>
      <c r="C96" s="6" t="s">
        <v>15</v>
      </c>
      <c r="D96" s="6" t="s">
        <v>43</v>
      </c>
      <c r="E96" s="6">
        <v>20.949380000000001</v>
      </c>
      <c r="F96" s="6">
        <v>77.702370000000002</v>
      </c>
      <c r="G96" s="6">
        <v>14.48</v>
      </c>
      <c r="H96" s="6" t="s">
        <v>24</v>
      </c>
      <c r="I96" s="6" t="s">
        <v>25</v>
      </c>
      <c r="J96" s="6">
        <v>27.91</v>
      </c>
      <c r="K96" s="6">
        <v>46</v>
      </c>
      <c r="L96" s="7">
        <v>13.4</v>
      </c>
    </row>
    <row r="97" spans="1:12" x14ac:dyDescent="0.3">
      <c r="A97" s="5">
        <v>45296</v>
      </c>
      <c r="B97" s="14" t="str">
        <f t="shared" si="1"/>
        <v>January</v>
      </c>
      <c r="C97" s="6" t="s">
        <v>22</v>
      </c>
      <c r="D97" s="6" t="s">
        <v>59</v>
      </c>
      <c r="E97" s="6">
        <v>11.54964</v>
      </c>
      <c r="F97" s="6">
        <v>77.061130000000006</v>
      </c>
      <c r="G97" s="6">
        <v>0</v>
      </c>
      <c r="H97" s="6" t="s">
        <v>54</v>
      </c>
      <c r="I97" s="6" t="s">
        <v>14</v>
      </c>
      <c r="J97" s="6">
        <v>25.22</v>
      </c>
      <c r="K97" s="6">
        <v>45</v>
      </c>
      <c r="L97" s="7">
        <v>2.8</v>
      </c>
    </row>
    <row r="98" spans="1:12" x14ac:dyDescent="0.3">
      <c r="A98" s="5">
        <v>45440</v>
      </c>
      <c r="B98" s="14" t="str">
        <f t="shared" si="1"/>
        <v>May</v>
      </c>
      <c r="C98" s="6" t="s">
        <v>20</v>
      </c>
      <c r="D98" s="6" t="s">
        <v>68</v>
      </c>
      <c r="E98" s="6">
        <v>20.55228</v>
      </c>
      <c r="F98" s="6">
        <v>86.070080000000004</v>
      </c>
      <c r="G98" s="6">
        <v>39.26</v>
      </c>
      <c r="H98" s="6" t="s">
        <v>48</v>
      </c>
      <c r="I98" s="6" t="s">
        <v>25</v>
      </c>
      <c r="J98" s="6">
        <v>30.5</v>
      </c>
      <c r="K98" s="6">
        <v>60</v>
      </c>
      <c r="L98" s="7">
        <v>5.6</v>
      </c>
    </row>
    <row r="99" spans="1:12" x14ac:dyDescent="0.3">
      <c r="A99" s="5">
        <v>45521</v>
      </c>
      <c r="B99" s="14" t="str">
        <f t="shared" si="1"/>
        <v>August</v>
      </c>
      <c r="C99" s="6" t="s">
        <v>28</v>
      </c>
      <c r="D99" s="6" t="s">
        <v>67</v>
      </c>
      <c r="E99" s="6">
        <v>17.461020000000001</v>
      </c>
      <c r="F99" s="6">
        <v>80.25591</v>
      </c>
      <c r="G99" s="6">
        <v>30.56</v>
      </c>
      <c r="H99" s="6" t="s">
        <v>24</v>
      </c>
      <c r="I99" s="6" t="s">
        <v>25</v>
      </c>
      <c r="J99" s="6">
        <v>27.53</v>
      </c>
      <c r="K99" s="6">
        <v>62</v>
      </c>
      <c r="L99" s="7">
        <v>32.700000000000003</v>
      </c>
    </row>
    <row r="100" spans="1:12" x14ac:dyDescent="0.3">
      <c r="A100" s="5">
        <v>45516</v>
      </c>
      <c r="B100" s="14" t="str">
        <f t="shared" si="1"/>
        <v>August</v>
      </c>
      <c r="C100" s="6" t="s">
        <v>20</v>
      </c>
      <c r="D100" s="6" t="s">
        <v>68</v>
      </c>
      <c r="E100" s="6">
        <v>19.767620000000001</v>
      </c>
      <c r="F100" s="6">
        <v>83.333969999999994</v>
      </c>
      <c r="G100" s="6">
        <v>29.26</v>
      </c>
      <c r="H100" s="6" t="s">
        <v>24</v>
      </c>
      <c r="I100" s="6" t="s">
        <v>25</v>
      </c>
      <c r="J100" s="6">
        <v>27.53</v>
      </c>
      <c r="K100" s="6">
        <v>61</v>
      </c>
      <c r="L100" s="7">
        <v>30.8</v>
      </c>
    </row>
    <row r="101" spans="1:12" x14ac:dyDescent="0.3">
      <c r="A101" s="5">
        <v>45517</v>
      </c>
      <c r="B101" s="14" t="str">
        <f t="shared" si="1"/>
        <v>August</v>
      </c>
      <c r="C101" s="6" t="s">
        <v>40</v>
      </c>
      <c r="D101" s="6" t="s">
        <v>41</v>
      </c>
      <c r="E101" s="6">
        <v>26.168130000000001</v>
      </c>
      <c r="F101" s="6">
        <v>95.473749999999995</v>
      </c>
      <c r="G101" s="6">
        <v>49.27</v>
      </c>
      <c r="H101" s="6" t="s">
        <v>48</v>
      </c>
      <c r="I101" s="6" t="s">
        <v>25</v>
      </c>
      <c r="J101" s="6">
        <v>24.63</v>
      </c>
      <c r="K101" s="6">
        <v>70</v>
      </c>
      <c r="L101" s="7">
        <v>24.2</v>
      </c>
    </row>
    <row r="102" spans="1:12" x14ac:dyDescent="0.3">
      <c r="A102" s="5">
        <v>45397</v>
      </c>
      <c r="B102" s="14" t="str">
        <f t="shared" si="1"/>
        <v>April</v>
      </c>
      <c r="C102" s="6" t="s">
        <v>40</v>
      </c>
      <c r="D102" s="6" t="s">
        <v>66</v>
      </c>
      <c r="E102" s="6">
        <v>27.818549999999998</v>
      </c>
      <c r="F102" s="6">
        <v>95.517629999999997</v>
      </c>
      <c r="G102" s="6">
        <v>5.86</v>
      </c>
      <c r="H102" s="6" t="s">
        <v>17</v>
      </c>
      <c r="I102" s="6" t="s">
        <v>14</v>
      </c>
      <c r="J102" s="6">
        <v>27.83</v>
      </c>
      <c r="K102" s="6">
        <v>57</v>
      </c>
      <c r="L102" s="7">
        <v>32.1</v>
      </c>
    </row>
    <row r="103" spans="1:12" x14ac:dyDescent="0.3">
      <c r="A103" s="5">
        <v>45620</v>
      </c>
      <c r="B103" s="14" t="str">
        <f t="shared" si="1"/>
        <v>November</v>
      </c>
      <c r="C103" s="6" t="s">
        <v>18</v>
      </c>
      <c r="D103" s="6" t="s">
        <v>49</v>
      </c>
      <c r="E103" s="6">
        <v>25.320209999999999</v>
      </c>
      <c r="F103" s="6">
        <v>87.306439999999995</v>
      </c>
      <c r="G103" s="6">
        <v>2.6</v>
      </c>
      <c r="H103" s="6" t="s">
        <v>17</v>
      </c>
      <c r="I103" s="6" t="s">
        <v>14</v>
      </c>
      <c r="J103" s="6">
        <v>27.92</v>
      </c>
      <c r="K103" s="6">
        <v>52</v>
      </c>
      <c r="L103" s="7">
        <v>24.2</v>
      </c>
    </row>
    <row r="104" spans="1:12" x14ac:dyDescent="0.3">
      <c r="A104" s="5">
        <v>45563</v>
      </c>
      <c r="B104" s="14" t="str">
        <f t="shared" si="1"/>
        <v>September</v>
      </c>
      <c r="C104" s="6" t="s">
        <v>22</v>
      </c>
      <c r="D104" s="6" t="s">
        <v>23</v>
      </c>
      <c r="E104" s="6">
        <v>14.939310000000001</v>
      </c>
      <c r="F104" s="6">
        <v>78.277270000000001</v>
      </c>
      <c r="G104" s="6">
        <v>156.30000000000001</v>
      </c>
      <c r="H104" s="6" t="s">
        <v>33</v>
      </c>
      <c r="I104" s="6" t="s">
        <v>39</v>
      </c>
      <c r="J104" s="6">
        <v>17.57</v>
      </c>
      <c r="K104" s="6">
        <v>90</v>
      </c>
      <c r="L104" s="7">
        <v>41.8</v>
      </c>
    </row>
    <row r="105" spans="1:12" x14ac:dyDescent="0.3">
      <c r="A105" s="5">
        <v>45329</v>
      </c>
      <c r="B105" s="14" t="str">
        <f t="shared" si="1"/>
        <v>February</v>
      </c>
      <c r="C105" s="6" t="s">
        <v>28</v>
      </c>
      <c r="D105" s="6" t="s">
        <v>58</v>
      </c>
      <c r="E105" s="6">
        <v>15.7875</v>
      </c>
      <c r="F105" s="6">
        <v>81.954949999999997</v>
      </c>
      <c r="G105" s="6">
        <v>19.37</v>
      </c>
      <c r="H105" s="6" t="s">
        <v>24</v>
      </c>
      <c r="I105" s="6" t="s">
        <v>25</v>
      </c>
      <c r="J105" s="6">
        <v>19.239999999999998</v>
      </c>
      <c r="K105" s="6">
        <v>57</v>
      </c>
      <c r="L105" s="7">
        <v>3.9</v>
      </c>
    </row>
    <row r="106" spans="1:12" x14ac:dyDescent="0.3">
      <c r="A106" s="5">
        <v>45369</v>
      </c>
      <c r="B106" s="14" t="str">
        <f t="shared" si="1"/>
        <v>March</v>
      </c>
      <c r="C106" s="6" t="s">
        <v>26</v>
      </c>
      <c r="D106" s="6" t="s">
        <v>27</v>
      </c>
      <c r="E106" s="6">
        <v>11.957689999999999</v>
      </c>
      <c r="F106" s="6">
        <v>80.124889999999994</v>
      </c>
      <c r="G106" s="6">
        <v>1.54</v>
      </c>
      <c r="H106" s="6" t="s">
        <v>13</v>
      </c>
      <c r="I106" s="6" t="s">
        <v>14</v>
      </c>
      <c r="J106" s="6">
        <v>28.36</v>
      </c>
      <c r="K106" s="6">
        <v>51</v>
      </c>
      <c r="L106" s="7">
        <v>2</v>
      </c>
    </row>
    <row r="107" spans="1:12" x14ac:dyDescent="0.3">
      <c r="A107" s="5">
        <v>45540</v>
      </c>
      <c r="B107" s="14" t="str">
        <f t="shared" si="1"/>
        <v>September</v>
      </c>
      <c r="C107" s="6" t="s">
        <v>37</v>
      </c>
      <c r="D107" s="6" t="s">
        <v>38</v>
      </c>
      <c r="E107" s="6">
        <v>26.824120000000001</v>
      </c>
      <c r="F107" s="6">
        <v>89.512450000000001</v>
      </c>
      <c r="G107" s="6">
        <v>57.85</v>
      </c>
      <c r="H107" s="6" t="s">
        <v>48</v>
      </c>
      <c r="I107" s="6" t="s">
        <v>56</v>
      </c>
      <c r="J107" s="6">
        <v>30.77</v>
      </c>
      <c r="K107" s="6">
        <v>66</v>
      </c>
      <c r="L107" s="7">
        <v>8.4</v>
      </c>
    </row>
    <row r="108" spans="1:12" x14ac:dyDescent="0.3">
      <c r="A108" s="5">
        <v>45617</v>
      </c>
      <c r="B108" s="14" t="str">
        <f t="shared" si="1"/>
        <v>November</v>
      </c>
      <c r="C108" s="6" t="s">
        <v>11</v>
      </c>
      <c r="D108" s="6" t="s">
        <v>46</v>
      </c>
      <c r="E108" s="6">
        <v>20.141100000000002</v>
      </c>
      <c r="F108" s="6">
        <v>70.581980000000001</v>
      </c>
      <c r="G108" s="6">
        <v>3.53</v>
      </c>
      <c r="H108" s="6" t="s">
        <v>17</v>
      </c>
      <c r="I108" s="6" t="s">
        <v>14</v>
      </c>
      <c r="J108" s="6">
        <v>26.84</v>
      </c>
      <c r="K108" s="6">
        <v>74</v>
      </c>
      <c r="L108" s="7">
        <v>6.8</v>
      </c>
    </row>
    <row r="109" spans="1:12" x14ac:dyDescent="0.3">
      <c r="A109" s="5">
        <v>45463</v>
      </c>
      <c r="B109" s="14" t="str">
        <f t="shared" si="1"/>
        <v>June</v>
      </c>
      <c r="C109" s="6" t="s">
        <v>26</v>
      </c>
      <c r="D109" s="6" t="s">
        <v>63</v>
      </c>
      <c r="E109" s="6">
        <v>8.8889200000000006</v>
      </c>
      <c r="F109" s="6">
        <v>79.703519999999997</v>
      </c>
      <c r="G109" s="6">
        <v>57.9</v>
      </c>
      <c r="H109" s="6" t="s">
        <v>48</v>
      </c>
      <c r="I109" s="6" t="s">
        <v>56</v>
      </c>
      <c r="J109" s="6">
        <v>20.12</v>
      </c>
      <c r="K109" s="6">
        <v>71</v>
      </c>
      <c r="L109" s="7">
        <v>9.4</v>
      </c>
    </row>
    <row r="110" spans="1:12" x14ac:dyDescent="0.3">
      <c r="A110" s="5">
        <v>45592</v>
      </c>
      <c r="B110" s="14" t="str">
        <f t="shared" si="1"/>
        <v>October</v>
      </c>
      <c r="C110" s="6" t="s">
        <v>26</v>
      </c>
      <c r="D110" s="6" t="s">
        <v>63</v>
      </c>
      <c r="E110" s="6">
        <v>8.1567699999999999</v>
      </c>
      <c r="F110" s="6">
        <v>79.4285</v>
      </c>
      <c r="G110" s="6">
        <v>0</v>
      </c>
      <c r="H110" s="6" t="s">
        <v>54</v>
      </c>
      <c r="I110" s="6" t="s">
        <v>14</v>
      </c>
      <c r="J110" s="6">
        <v>24.37</v>
      </c>
      <c r="K110" s="6">
        <v>46</v>
      </c>
      <c r="L110" s="7">
        <v>20.100000000000001</v>
      </c>
    </row>
    <row r="111" spans="1:12" x14ac:dyDescent="0.3">
      <c r="A111" s="5">
        <v>45350</v>
      </c>
      <c r="B111" s="14" t="str">
        <f t="shared" si="1"/>
        <v>February</v>
      </c>
      <c r="C111" s="6" t="s">
        <v>20</v>
      </c>
      <c r="D111" s="6" t="s">
        <v>21</v>
      </c>
      <c r="E111" s="6">
        <v>20.29965</v>
      </c>
      <c r="F111" s="6">
        <v>86.291870000000003</v>
      </c>
      <c r="G111" s="6">
        <v>5.42</v>
      </c>
      <c r="H111" s="6" t="s">
        <v>17</v>
      </c>
      <c r="I111" s="6" t="s">
        <v>14</v>
      </c>
      <c r="J111" s="6">
        <v>28.79</v>
      </c>
      <c r="K111" s="6">
        <v>67</v>
      </c>
      <c r="L111" s="7">
        <v>29.5</v>
      </c>
    </row>
    <row r="112" spans="1:12" x14ac:dyDescent="0.3">
      <c r="A112" s="5">
        <v>45559</v>
      </c>
      <c r="B112" s="14" t="str">
        <f t="shared" si="1"/>
        <v>September</v>
      </c>
      <c r="C112" s="6" t="s">
        <v>40</v>
      </c>
      <c r="D112" s="6" t="s">
        <v>41</v>
      </c>
      <c r="E112" s="6">
        <v>26.240020000000001</v>
      </c>
      <c r="F112" s="6">
        <v>92.427539999999993</v>
      </c>
      <c r="G112" s="6">
        <v>33.4</v>
      </c>
      <c r="H112" s="6" t="s">
        <v>24</v>
      </c>
      <c r="I112" s="6" t="s">
        <v>25</v>
      </c>
      <c r="J112" s="6">
        <v>24.55</v>
      </c>
      <c r="K112" s="6">
        <v>67</v>
      </c>
      <c r="L112" s="7">
        <v>3.5</v>
      </c>
    </row>
    <row r="113" spans="1:12" x14ac:dyDescent="0.3">
      <c r="A113" s="5">
        <v>45469</v>
      </c>
      <c r="B113" s="14" t="str">
        <f t="shared" si="1"/>
        <v>June</v>
      </c>
      <c r="C113" s="6" t="s">
        <v>28</v>
      </c>
      <c r="D113" s="6" t="s">
        <v>58</v>
      </c>
      <c r="E113" s="6">
        <v>14.8004</v>
      </c>
      <c r="F113" s="6">
        <v>77.21011</v>
      </c>
      <c r="G113" s="6">
        <v>5.0999999999999996</v>
      </c>
      <c r="H113" s="6" t="s">
        <v>17</v>
      </c>
      <c r="I113" s="6" t="s">
        <v>14</v>
      </c>
      <c r="J113" s="6">
        <v>32.979999999999997</v>
      </c>
      <c r="K113" s="6">
        <v>65</v>
      </c>
      <c r="L113" s="7">
        <v>11.2</v>
      </c>
    </row>
    <row r="114" spans="1:12" x14ac:dyDescent="0.3">
      <c r="A114" s="5">
        <v>45308</v>
      </c>
      <c r="B114" s="14" t="str">
        <f t="shared" si="1"/>
        <v>January</v>
      </c>
      <c r="C114" s="6" t="s">
        <v>28</v>
      </c>
      <c r="D114" s="6" t="s">
        <v>57</v>
      </c>
      <c r="E114" s="6">
        <v>17.650880000000001</v>
      </c>
      <c r="F114" s="6">
        <v>79.464640000000003</v>
      </c>
      <c r="G114" s="6">
        <v>8.4600000000000009</v>
      </c>
      <c r="H114" s="6" t="s">
        <v>17</v>
      </c>
      <c r="I114" s="6" t="s">
        <v>14</v>
      </c>
      <c r="J114" s="6">
        <v>19.399999999999999</v>
      </c>
      <c r="K114" s="6">
        <v>64</v>
      </c>
      <c r="L114" s="7">
        <v>9.6</v>
      </c>
    </row>
    <row r="115" spans="1:12" x14ac:dyDescent="0.3">
      <c r="A115" s="5">
        <v>45592</v>
      </c>
      <c r="B115" s="14" t="str">
        <f t="shared" si="1"/>
        <v>October</v>
      </c>
      <c r="C115" s="6" t="s">
        <v>40</v>
      </c>
      <c r="D115" s="6" t="s">
        <v>66</v>
      </c>
      <c r="E115" s="6">
        <v>24.30434</v>
      </c>
      <c r="F115" s="6">
        <v>92.757279999999994</v>
      </c>
      <c r="G115" s="6">
        <v>8.06</v>
      </c>
      <c r="H115" s="6" t="s">
        <v>17</v>
      </c>
      <c r="I115" s="6" t="s">
        <v>14</v>
      </c>
      <c r="J115" s="6">
        <v>22.86</v>
      </c>
      <c r="K115" s="6">
        <v>67</v>
      </c>
      <c r="L115" s="7">
        <v>26.8</v>
      </c>
    </row>
    <row r="116" spans="1:12" x14ac:dyDescent="0.3">
      <c r="A116" s="5">
        <v>45548</v>
      </c>
      <c r="B116" s="14" t="str">
        <f t="shared" si="1"/>
        <v>September</v>
      </c>
      <c r="C116" s="6" t="s">
        <v>22</v>
      </c>
      <c r="D116" s="6" t="s">
        <v>69</v>
      </c>
      <c r="E116" s="6">
        <v>12.749639999999999</v>
      </c>
      <c r="F116" s="6">
        <v>76.218639999999994</v>
      </c>
      <c r="G116" s="6">
        <v>58.15</v>
      </c>
      <c r="H116" s="6" t="s">
        <v>48</v>
      </c>
      <c r="I116" s="6" t="s">
        <v>56</v>
      </c>
      <c r="J116" s="6">
        <v>19.18</v>
      </c>
      <c r="K116" s="6">
        <v>61</v>
      </c>
      <c r="L116" s="7">
        <v>31.4</v>
      </c>
    </row>
    <row r="117" spans="1:12" x14ac:dyDescent="0.3">
      <c r="A117" s="5">
        <v>45619</v>
      </c>
      <c r="B117" s="14" t="str">
        <f t="shared" si="1"/>
        <v>November</v>
      </c>
      <c r="C117" s="6" t="s">
        <v>20</v>
      </c>
      <c r="D117" s="6" t="s">
        <v>36</v>
      </c>
      <c r="E117" s="6">
        <v>19.69192</v>
      </c>
      <c r="F117" s="6">
        <v>82.059359999999998</v>
      </c>
      <c r="G117" s="6">
        <v>0</v>
      </c>
      <c r="H117" s="6" t="s">
        <v>54</v>
      </c>
      <c r="I117" s="6" t="s">
        <v>14</v>
      </c>
      <c r="J117" s="6">
        <v>23.72</v>
      </c>
      <c r="K117" s="6">
        <v>83</v>
      </c>
      <c r="L117" s="7">
        <v>9.3000000000000007</v>
      </c>
    </row>
    <row r="118" spans="1:12" x14ac:dyDescent="0.3">
      <c r="A118" s="5">
        <v>45394</v>
      </c>
      <c r="B118" s="14" t="str">
        <f t="shared" si="1"/>
        <v>April</v>
      </c>
      <c r="C118" s="6" t="s">
        <v>20</v>
      </c>
      <c r="D118" s="6" t="s">
        <v>68</v>
      </c>
      <c r="E118" s="6">
        <v>21.02308</v>
      </c>
      <c r="F118" s="6">
        <v>84.27825</v>
      </c>
      <c r="G118" s="6">
        <v>14.47</v>
      </c>
      <c r="H118" s="6" t="s">
        <v>24</v>
      </c>
      <c r="I118" s="6" t="s">
        <v>25</v>
      </c>
      <c r="J118" s="6">
        <v>25.47</v>
      </c>
      <c r="K118" s="6">
        <v>87</v>
      </c>
      <c r="L118" s="7">
        <v>21.2</v>
      </c>
    </row>
    <row r="119" spans="1:12" x14ac:dyDescent="0.3">
      <c r="A119" s="5">
        <v>45342</v>
      </c>
      <c r="B119" s="14" t="str">
        <f t="shared" si="1"/>
        <v>February</v>
      </c>
      <c r="C119" s="6" t="s">
        <v>22</v>
      </c>
      <c r="D119" s="6" t="s">
        <v>69</v>
      </c>
      <c r="E119" s="6">
        <v>18.441369999999999</v>
      </c>
      <c r="F119" s="6">
        <v>74.736270000000005</v>
      </c>
      <c r="G119" s="6">
        <v>6.21</v>
      </c>
      <c r="H119" s="6" t="s">
        <v>17</v>
      </c>
      <c r="I119" s="6" t="s">
        <v>14</v>
      </c>
      <c r="J119" s="6">
        <v>23.58</v>
      </c>
      <c r="K119" s="6">
        <v>57</v>
      </c>
      <c r="L119" s="7">
        <v>27.3</v>
      </c>
    </row>
    <row r="120" spans="1:12" x14ac:dyDescent="0.3">
      <c r="A120" s="5">
        <v>45369</v>
      </c>
      <c r="B120" s="14" t="str">
        <f t="shared" si="1"/>
        <v>March</v>
      </c>
      <c r="C120" s="6" t="s">
        <v>40</v>
      </c>
      <c r="D120" s="6" t="s">
        <v>66</v>
      </c>
      <c r="E120" s="6">
        <v>26.569109999999998</v>
      </c>
      <c r="F120" s="6">
        <v>89.749350000000007</v>
      </c>
      <c r="G120" s="6">
        <v>3.41</v>
      </c>
      <c r="H120" s="6" t="s">
        <v>17</v>
      </c>
      <c r="I120" s="6" t="s">
        <v>14</v>
      </c>
      <c r="J120" s="6">
        <v>29.43</v>
      </c>
      <c r="K120" s="6">
        <v>45</v>
      </c>
      <c r="L120" s="7">
        <v>21.9</v>
      </c>
    </row>
    <row r="121" spans="1:12" x14ac:dyDescent="0.3">
      <c r="A121" s="5">
        <v>45331</v>
      </c>
      <c r="B121" s="14" t="str">
        <f t="shared" si="1"/>
        <v>February</v>
      </c>
      <c r="C121" s="6" t="s">
        <v>22</v>
      </c>
      <c r="D121" s="6" t="s">
        <v>23</v>
      </c>
      <c r="E121" s="6">
        <v>18.343990000000002</v>
      </c>
      <c r="F121" s="6">
        <v>74.485659999999996</v>
      </c>
      <c r="G121" s="6">
        <v>8.06</v>
      </c>
      <c r="H121" s="6" t="s">
        <v>17</v>
      </c>
      <c r="I121" s="6" t="s">
        <v>14</v>
      </c>
      <c r="J121" s="6">
        <v>19.690000000000001</v>
      </c>
      <c r="K121" s="6">
        <v>39</v>
      </c>
      <c r="L121" s="7">
        <v>26.9</v>
      </c>
    </row>
    <row r="122" spans="1:12" x14ac:dyDescent="0.3">
      <c r="A122" s="5">
        <v>45380</v>
      </c>
      <c r="B122" s="14" t="str">
        <f t="shared" si="1"/>
        <v>March</v>
      </c>
      <c r="C122" s="6" t="s">
        <v>22</v>
      </c>
      <c r="D122" s="6" t="s">
        <v>51</v>
      </c>
      <c r="E122" s="6">
        <v>12.667870000000001</v>
      </c>
      <c r="F122" s="6">
        <v>74.103880000000004</v>
      </c>
      <c r="G122" s="6">
        <v>30.82</v>
      </c>
      <c r="H122" s="6" t="s">
        <v>24</v>
      </c>
      <c r="I122" s="6" t="s">
        <v>25</v>
      </c>
      <c r="J122" s="6">
        <v>29.65</v>
      </c>
      <c r="K122" s="6">
        <v>67</v>
      </c>
      <c r="L122" s="7">
        <v>25.7</v>
      </c>
    </row>
    <row r="123" spans="1:12" x14ac:dyDescent="0.3">
      <c r="A123" s="5">
        <v>45419</v>
      </c>
      <c r="B123" s="14" t="str">
        <f t="shared" si="1"/>
        <v>May</v>
      </c>
      <c r="C123" s="6" t="s">
        <v>28</v>
      </c>
      <c r="D123" s="6" t="s">
        <v>29</v>
      </c>
      <c r="E123" s="6">
        <v>17.449829999999999</v>
      </c>
      <c r="F123" s="6">
        <v>78.421120000000002</v>
      </c>
      <c r="G123" s="6">
        <v>0.73</v>
      </c>
      <c r="H123" s="6" t="s">
        <v>13</v>
      </c>
      <c r="I123" s="6" t="s">
        <v>14</v>
      </c>
      <c r="J123" s="6">
        <v>30.95</v>
      </c>
      <c r="K123" s="6">
        <v>53</v>
      </c>
      <c r="L123" s="7">
        <v>6.2</v>
      </c>
    </row>
    <row r="124" spans="1:12" x14ac:dyDescent="0.3">
      <c r="A124" s="5">
        <v>45369</v>
      </c>
      <c r="B124" s="14" t="str">
        <f t="shared" si="1"/>
        <v>March</v>
      </c>
      <c r="C124" s="6" t="s">
        <v>28</v>
      </c>
      <c r="D124" s="6" t="s">
        <v>67</v>
      </c>
      <c r="E124" s="6">
        <v>14.03007</v>
      </c>
      <c r="F124" s="6">
        <v>82.462649999999996</v>
      </c>
      <c r="G124" s="6">
        <v>33.340000000000003</v>
      </c>
      <c r="H124" s="6" t="s">
        <v>24</v>
      </c>
      <c r="I124" s="6" t="s">
        <v>25</v>
      </c>
      <c r="J124" s="6">
        <v>30.8</v>
      </c>
      <c r="K124" s="6">
        <v>66</v>
      </c>
      <c r="L124" s="7">
        <v>19.8</v>
      </c>
    </row>
    <row r="125" spans="1:12" x14ac:dyDescent="0.3">
      <c r="A125" s="5">
        <v>45318</v>
      </c>
      <c r="B125" s="14" t="str">
        <f t="shared" si="1"/>
        <v>January</v>
      </c>
      <c r="C125" s="6" t="s">
        <v>28</v>
      </c>
      <c r="D125" s="6" t="s">
        <v>67</v>
      </c>
      <c r="E125" s="6">
        <v>15.69347</v>
      </c>
      <c r="F125" s="6">
        <v>80.297349999999994</v>
      </c>
      <c r="G125" s="6">
        <v>0.11</v>
      </c>
      <c r="H125" s="6" t="s">
        <v>13</v>
      </c>
      <c r="I125" s="6" t="s">
        <v>14</v>
      </c>
      <c r="J125" s="6">
        <v>22.8</v>
      </c>
      <c r="K125" s="6">
        <v>52</v>
      </c>
      <c r="L125" s="7">
        <v>37.9</v>
      </c>
    </row>
    <row r="126" spans="1:12" x14ac:dyDescent="0.3">
      <c r="A126" s="5">
        <v>45441</v>
      </c>
      <c r="B126" s="14" t="str">
        <f t="shared" si="1"/>
        <v>May</v>
      </c>
      <c r="C126" s="6" t="s">
        <v>18</v>
      </c>
      <c r="D126" s="6" t="s">
        <v>19</v>
      </c>
      <c r="E126" s="6">
        <v>26.872019999999999</v>
      </c>
      <c r="F126" s="6">
        <v>85.498360000000005</v>
      </c>
      <c r="G126" s="6">
        <v>2.2400000000000002</v>
      </c>
      <c r="H126" s="6" t="s">
        <v>13</v>
      </c>
      <c r="I126" s="6" t="s">
        <v>14</v>
      </c>
      <c r="J126" s="6">
        <v>30.14</v>
      </c>
      <c r="K126" s="6">
        <v>62</v>
      </c>
      <c r="L126" s="7">
        <v>34.200000000000003</v>
      </c>
    </row>
    <row r="127" spans="1:12" x14ac:dyDescent="0.3">
      <c r="A127" s="5">
        <v>45435</v>
      </c>
      <c r="B127" s="14" t="str">
        <f t="shared" si="1"/>
        <v>May</v>
      </c>
      <c r="C127" s="6" t="s">
        <v>22</v>
      </c>
      <c r="D127" s="6" t="s">
        <v>69</v>
      </c>
      <c r="E127" s="6">
        <v>14.90911</v>
      </c>
      <c r="F127" s="6">
        <v>77.659319999999994</v>
      </c>
      <c r="G127" s="6">
        <v>2.73</v>
      </c>
      <c r="H127" s="6" t="s">
        <v>17</v>
      </c>
      <c r="I127" s="6" t="s">
        <v>14</v>
      </c>
      <c r="J127" s="6">
        <v>27.83</v>
      </c>
      <c r="K127" s="6">
        <v>57</v>
      </c>
      <c r="L127" s="7">
        <v>30</v>
      </c>
    </row>
    <row r="128" spans="1:12" x14ac:dyDescent="0.3">
      <c r="A128" s="5">
        <v>45462</v>
      </c>
      <c r="B128" s="14" t="str">
        <f t="shared" si="1"/>
        <v>June</v>
      </c>
      <c r="C128" s="6" t="s">
        <v>28</v>
      </c>
      <c r="D128" s="6" t="s">
        <v>57</v>
      </c>
      <c r="E128" s="6">
        <v>13.5175</v>
      </c>
      <c r="F128" s="6">
        <v>83.492519999999999</v>
      </c>
      <c r="G128" s="6">
        <v>12.1</v>
      </c>
      <c r="H128" s="6" t="s">
        <v>24</v>
      </c>
      <c r="I128" s="6" t="s">
        <v>25</v>
      </c>
      <c r="J128" s="6">
        <v>29.53</v>
      </c>
      <c r="K128" s="6">
        <v>83</v>
      </c>
      <c r="L128" s="7">
        <v>4.3</v>
      </c>
    </row>
    <row r="129" spans="1:12" x14ac:dyDescent="0.3">
      <c r="A129" s="5">
        <v>45646</v>
      </c>
      <c r="B129" s="14" t="str">
        <f t="shared" si="1"/>
        <v>December</v>
      </c>
      <c r="C129" s="6" t="s">
        <v>20</v>
      </c>
      <c r="D129" s="6" t="s">
        <v>21</v>
      </c>
      <c r="E129" s="6">
        <v>19.860890000000001</v>
      </c>
      <c r="F129" s="6">
        <v>86.279629999999997</v>
      </c>
      <c r="G129" s="6">
        <v>32.729999999999997</v>
      </c>
      <c r="H129" s="6" t="s">
        <v>24</v>
      </c>
      <c r="I129" s="6" t="s">
        <v>25</v>
      </c>
      <c r="J129" s="6">
        <v>22.05</v>
      </c>
      <c r="K129" s="6">
        <v>52</v>
      </c>
      <c r="L129" s="7">
        <v>28.4</v>
      </c>
    </row>
    <row r="130" spans="1:12" x14ac:dyDescent="0.3">
      <c r="A130" s="5">
        <v>45386</v>
      </c>
      <c r="B130" s="14" t="str">
        <f t="shared" ref="B130:B193" si="2">TEXT(A130, "mmmm")</f>
        <v>April</v>
      </c>
      <c r="C130" s="6" t="s">
        <v>15</v>
      </c>
      <c r="D130" s="6" t="s">
        <v>32</v>
      </c>
      <c r="E130" s="6">
        <v>18.758289999999999</v>
      </c>
      <c r="F130" s="6">
        <v>78.340879999999999</v>
      </c>
      <c r="G130" s="6">
        <v>4.4800000000000004</v>
      </c>
      <c r="H130" s="6" t="s">
        <v>17</v>
      </c>
      <c r="I130" s="6" t="s">
        <v>14</v>
      </c>
      <c r="J130" s="6">
        <v>27.88</v>
      </c>
      <c r="K130" s="6">
        <v>66</v>
      </c>
      <c r="L130" s="7">
        <v>26.6</v>
      </c>
    </row>
    <row r="131" spans="1:12" x14ac:dyDescent="0.3">
      <c r="A131" s="5">
        <v>45519</v>
      </c>
      <c r="B131" s="14" t="str">
        <f t="shared" si="2"/>
        <v>August</v>
      </c>
      <c r="C131" s="6" t="s">
        <v>20</v>
      </c>
      <c r="D131" s="6" t="s">
        <v>52</v>
      </c>
      <c r="E131" s="6">
        <v>20.38327</v>
      </c>
      <c r="F131" s="6">
        <v>82.994649999999993</v>
      </c>
      <c r="G131" s="6">
        <v>46.48</v>
      </c>
      <c r="H131" s="6" t="s">
        <v>48</v>
      </c>
      <c r="I131" s="6" t="s">
        <v>25</v>
      </c>
      <c r="J131" s="6">
        <v>27.03</v>
      </c>
      <c r="K131" s="6">
        <v>77</v>
      </c>
      <c r="L131" s="7">
        <v>8.4</v>
      </c>
    </row>
    <row r="132" spans="1:12" x14ac:dyDescent="0.3">
      <c r="A132" s="5">
        <v>45457</v>
      </c>
      <c r="B132" s="14" t="str">
        <f t="shared" si="2"/>
        <v>June</v>
      </c>
      <c r="C132" s="6" t="s">
        <v>40</v>
      </c>
      <c r="D132" s="6" t="s">
        <v>66</v>
      </c>
      <c r="E132" s="6">
        <v>24.698340000000002</v>
      </c>
      <c r="F132" s="6">
        <v>91.359390000000005</v>
      </c>
      <c r="G132" s="6">
        <v>4.0999999999999996</v>
      </c>
      <c r="H132" s="6" t="s">
        <v>17</v>
      </c>
      <c r="I132" s="6" t="s">
        <v>14</v>
      </c>
      <c r="J132" s="6">
        <v>25.67</v>
      </c>
      <c r="K132" s="6">
        <v>51</v>
      </c>
      <c r="L132" s="7">
        <v>13.5</v>
      </c>
    </row>
    <row r="133" spans="1:12" x14ac:dyDescent="0.3">
      <c r="A133" s="5">
        <v>45598</v>
      </c>
      <c r="B133" s="14" t="str">
        <f t="shared" si="2"/>
        <v>November</v>
      </c>
      <c r="C133" s="6" t="s">
        <v>15</v>
      </c>
      <c r="D133" s="6" t="s">
        <v>43</v>
      </c>
      <c r="E133" s="6">
        <v>19.949919999999999</v>
      </c>
      <c r="F133" s="6">
        <v>74.556439999999995</v>
      </c>
      <c r="G133" s="6">
        <v>11.06</v>
      </c>
      <c r="H133" s="6" t="s">
        <v>24</v>
      </c>
      <c r="I133" s="6" t="s">
        <v>25</v>
      </c>
      <c r="J133" s="6">
        <v>21.86</v>
      </c>
      <c r="K133" s="6">
        <v>45</v>
      </c>
      <c r="L133" s="7">
        <v>9.1999999999999993</v>
      </c>
    </row>
    <row r="134" spans="1:12" x14ac:dyDescent="0.3">
      <c r="A134" s="5">
        <v>45379</v>
      </c>
      <c r="B134" s="14" t="str">
        <f t="shared" si="2"/>
        <v>March</v>
      </c>
      <c r="C134" s="6" t="s">
        <v>20</v>
      </c>
      <c r="D134" s="6" t="s">
        <v>36</v>
      </c>
      <c r="E134" s="6">
        <v>18.715730000000001</v>
      </c>
      <c r="F134" s="6">
        <v>84.582729999999998</v>
      </c>
      <c r="G134" s="6">
        <v>10.88</v>
      </c>
      <c r="H134" s="6" t="s">
        <v>24</v>
      </c>
      <c r="I134" s="6" t="s">
        <v>25</v>
      </c>
      <c r="J134" s="6">
        <v>33.72</v>
      </c>
      <c r="K134" s="6">
        <v>74</v>
      </c>
      <c r="L134" s="7">
        <v>20.7</v>
      </c>
    </row>
    <row r="135" spans="1:12" x14ac:dyDescent="0.3">
      <c r="A135" s="5">
        <v>45568</v>
      </c>
      <c r="B135" s="14" t="str">
        <f t="shared" si="2"/>
        <v>October</v>
      </c>
      <c r="C135" s="6" t="s">
        <v>28</v>
      </c>
      <c r="D135" s="6" t="s">
        <v>57</v>
      </c>
      <c r="E135" s="6">
        <v>14.73699</v>
      </c>
      <c r="F135" s="6">
        <v>81.313010000000006</v>
      </c>
      <c r="G135" s="6">
        <v>3.06</v>
      </c>
      <c r="H135" s="6" t="s">
        <v>17</v>
      </c>
      <c r="I135" s="6" t="s">
        <v>14</v>
      </c>
      <c r="J135" s="6">
        <v>26.04</v>
      </c>
      <c r="K135" s="6">
        <v>69</v>
      </c>
      <c r="L135" s="7">
        <v>30.6</v>
      </c>
    </row>
    <row r="136" spans="1:12" x14ac:dyDescent="0.3">
      <c r="A136" s="5">
        <v>45325</v>
      </c>
      <c r="B136" s="14" t="str">
        <f t="shared" si="2"/>
        <v>February</v>
      </c>
      <c r="C136" s="6" t="s">
        <v>11</v>
      </c>
      <c r="D136" s="6" t="s">
        <v>12</v>
      </c>
      <c r="E136" s="6">
        <v>21.942710000000002</v>
      </c>
      <c r="F136" s="6">
        <v>71.552999999999997</v>
      </c>
      <c r="G136" s="6">
        <v>11.7</v>
      </c>
      <c r="H136" s="6" t="s">
        <v>24</v>
      </c>
      <c r="I136" s="6" t="s">
        <v>25</v>
      </c>
      <c r="J136" s="6">
        <v>22.96</v>
      </c>
      <c r="K136" s="6">
        <v>57</v>
      </c>
      <c r="L136" s="7">
        <v>2</v>
      </c>
    </row>
    <row r="137" spans="1:12" x14ac:dyDescent="0.3">
      <c r="A137" s="5">
        <v>45383</v>
      </c>
      <c r="B137" s="14" t="str">
        <f t="shared" si="2"/>
        <v>April</v>
      </c>
      <c r="C137" s="6" t="s">
        <v>20</v>
      </c>
      <c r="D137" s="6" t="s">
        <v>36</v>
      </c>
      <c r="E137" s="6">
        <v>22.22907</v>
      </c>
      <c r="F137" s="6">
        <v>85.329740000000001</v>
      </c>
      <c r="G137" s="6">
        <v>9.36</v>
      </c>
      <c r="H137" s="6" t="s">
        <v>17</v>
      </c>
      <c r="I137" s="6" t="s">
        <v>14</v>
      </c>
      <c r="J137" s="6">
        <v>30.42</v>
      </c>
      <c r="K137" s="6">
        <v>63</v>
      </c>
      <c r="L137" s="7">
        <v>34</v>
      </c>
    </row>
    <row r="138" spans="1:12" x14ac:dyDescent="0.3">
      <c r="A138" s="5">
        <v>45609</v>
      </c>
      <c r="B138" s="14" t="str">
        <f t="shared" si="2"/>
        <v>November</v>
      </c>
      <c r="C138" s="6" t="s">
        <v>22</v>
      </c>
      <c r="D138" s="6" t="s">
        <v>59</v>
      </c>
      <c r="E138" s="6">
        <v>13.75967</v>
      </c>
      <c r="F138" s="6">
        <v>75.161479999999997</v>
      </c>
      <c r="G138" s="6">
        <v>6.22</v>
      </c>
      <c r="H138" s="6" t="s">
        <v>17</v>
      </c>
      <c r="I138" s="6" t="s">
        <v>14</v>
      </c>
      <c r="J138" s="6">
        <v>26.85</v>
      </c>
      <c r="K138" s="6">
        <v>79</v>
      </c>
      <c r="L138" s="7">
        <v>4.5999999999999996</v>
      </c>
    </row>
    <row r="139" spans="1:12" x14ac:dyDescent="0.3">
      <c r="A139" s="5">
        <v>45318</v>
      </c>
      <c r="B139" s="14" t="str">
        <f t="shared" si="2"/>
        <v>January</v>
      </c>
      <c r="C139" s="6" t="s">
        <v>22</v>
      </c>
      <c r="D139" s="6" t="s">
        <v>59</v>
      </c>
      <c r="E139" s="6">
        <v>15.72982</v>
      </c>
      <c r="F139" s="6">
        <v>77.722210000000004</v>
      </c>
      <c r="G139" s="6">
        <v>8.1300000000000008</v>
      </c>
      <c r="H139" s="6" t="s">
        <v>17</v>
      </c>
      <c r="I139" s="6" t="s">
        <v>14</v>
      </c>
      <c r="J139" s="6">
        <v>17.559999999999999</v>
      </c>
      <c r="K139" s="6">
        <v>73</v>
      </c>
      <c r="L139" s="7">
        <v>9.1999999999999993</v>
      </c>
    </row>
    <row r="140" spans="1:12" x14ac:dyDescent="0.3">
      <c r="A140" s="5">
        <v>45314</v>
      </c>
      <c r="B140" s="14" t="str">
        <f t="shared" si="2"/>
        <v>January</v>
      </c>
      <c r="C140" s="6" t="s">
        <v>11</v>
      </c>
      <c r="D140" s="6" t="s">
        <v>46</v>
      </c>
      <c r="E140" s="6">
        <v>22.500080000000001</v>
      </c>
      <c r="F140" s="6">
        <v>69.849329999999995</v>
      </c>
      <c r="G140" s="6">
        <v>7.0000000000000007E-2</v>
      </c>
      <c r="H140" s="6" t="s">
        <v>13</v>
      </c>
      <c r="I140" s="6" t="s">
        <v>14</v>
      </c>
      <c r="J140" s="6">
        <v>23.41</v>
      </c>
      <c r="K140" s="6">
        <v>48</v>
      </c>
      <c r="L140" s="7">
        <v>13.1</v>
      </c>
    </row>
    <row r="141" spans="1:12" x14ac:dyDescent="0.3">
      <c r="A141" s="5">
        <v>45440</v>
      </c>
      <c r="B141" s="14" t="str">
        <f t="shared" si="2"/>
        <v>May</v>
      </c>
      <c r="C141" s="6" t="s">
        <v>20</v>
      </c>
      <c r="D141" s="6" t="s">
        <v>68</v>
      </c>
      <c r="E141" s="6">
        <v>22.221399999999999</v>
      </c>
      <c r="F141" s="6">
        <v>85.924409999999995</v>
      </c>
      <c r="G141" s="6">
        <v>0.8</v>
      </c>
      <c r="H141" s="6" t="s">
        <v>13</v>
      </c>
      <c r="I141" s="6" t="s">
        <v>14</v>
      </c>
      <c r="J141" s="6">
        <v>32.36</v>
      </c>
      <c r="K141" s="6">
        <v>74</v>
      </c>
      <c r="L141" s="7">
        <v>14.4</v>
      </c>
    </row>
    <row r="142" spans="1:12" x14ac:dyDescent="0.3">
      <c r="A142" s="5">
        <v>45388</v>
      </c>
      <c r="B142" s="14" t="str">
        <f t="shared" si="2"/>
        <v>April</v>
      </c>
      <c r="C142" s="6" t="s">
        <v>20</v>
      </c>
      <c r="D142" s="6" t="s">
        <v>21</v>
      </c>
      <c r="E142" s="6">
        <v>19.05968</v>
      </c>
      <c r="F142" s="6">
        <v>84.565709999999996</v>
      </c>
      <c r="G142" s="6">
        <v>8.4600000000000009</v>
      </c>
      <c r="H142" s="6" t="s">
        <v>17</v>
      </c>
      <c r="I142" s="6" t="s">
        <v>14</v>
      </c>
      <c r="J142" s="6">
        <v>32.86</v>
      </c>
      <c r="K142" s="6">
        <v>62</v>
      </c>
      <c r="L142" s="7">
        <v>1.2</v>
      </c>
    </row>
    <row r="143" spans="1:12" x14ac:dyDescent="0.3">
      <c r="A143" s="5">
        <v>45555</v>
      </c>
      <c r="B143" s="14" t="str">
        <f t="shared" si="2"/>
        <v>September</v>
      </c>
      <c r="C143" s="6" t="s">
        <v>26</v>
      </c>
      <c r="D143" s="6" t="s">
        <v>62</v>
      </c>
      <c r="E143" s="6">
        <v>8.8962500000000002</v>
      </c>
      <c r="F143" s="6">
        <v>76.329610000000002</v>
      </c>
      <c r="G143" s="6">
        <v>17.739999999999998</v>
      </c>
      <c r="H143" s="6" t="s">
        <v>24</v>
      </c>
      <c r="I143" s="6" t="s">
        <v>25</v>
      </c>
      <c r="J143" s="6">
        <v>26.15</v>
      </c>
      <c r="K143" s="6">
        <v>62</v>
      </c>
      <c r="L143" s="7">
        <v>5.9</v>
      </c>
    </row>
    <row r="144" spans="1:12" x14ac:dyDescent="0.3">
      <c r="A144" s="5">
        <v>45303</v>
      </c>
      <c r="B144" s="14" t="str">
        <f t="shared" si="2"/>
        <v>January</v>
      </c>
      <c r="C144" s="6" t="s">
        <v>28</v>
      </c>
      <c r="D144" s="6" t="s">
        <v>58</v>
      </c>
      <c r="E144" s="6">
        <v>13.88138</v>
      </c>
      <c r="F144" s="6">
        <v>83.766829999999999</v>
      </c>
      <c r="G144" s="6">
        <v>15.04</v>
      </c>
      <c r="H144" s="6" t="s">
        <v>24</v>
      </c>
      <c r="I144" s="6" t="s">
        <v>25</v>
      </c>
      <c r="J144" s="6">
        <v>23.73</v>
      </c>
      <c r="K144" s="6">
        <v>52</v>
      </c>
      <c r="L144" s="7">
        <v>37.700000000000003</v>
      </c>
    </row>
    <row r="145" spans="1:12" x14ac:dyDescent="0.3">
      <c r="A145" s="5">
        <v>45592</v>
      </c>
      <c r="B145" s="14" t="str">
        <f t="shared" si="2"/>
        <v>October</v>
      </c>
      <c r="C145" s="6" t="s">
        <v>15</v>
      </c>
      <c r="D145" s="6" t="s">
        <v>32</v>
      </c>
      <c r="E145" s="6">
        <v>17.498290000000001</v>
      </c>
      <c r="F145" s="6">
        <v>72.590879999999999</v>
      </c>
      <c r="G145" s="6">
        <v>4.2699999999999996</v>
      </c>
      <c r="H145" s="6" t="s">
        <v>17</v>
      </c>
      <c r="I145" s="6" t="s">
        <v>14</v>
      </c>
      <c r="J145" s="6">
        <v>19.920000000000002</v>
      </c>
      <c r="K145" s="6">
        <v>44</v>
      </c>
      <c r="L145" s="7">
        <v>29.3</v>
      </c>
    </row>
    <row r="146" spans="1:12" x14ac:dyDescent="0.3">
      <c r="A146" s="5">
        <v>45391</v>
      </c>
      <c r="B146" s="14" t="str">
        <f t="shared" si="2"/>
        <v>April</v>
      </c>
      <c r="C146" s="6" t="s">
        <v>30</v>
      </c>
      <c r="D146" s="6" t="s">
        <v>31</v>
      </c>
      <c r="E146" s="6">
        <v>9.6333199999999994</v>
      </c>
      <c r="F146" s="6">
        <v>76.362499999999997</v>
      </c>
      <c r="G146" s="6">
        <v>14.05</v>
      </c>
      <c r="H146" s="6" t="s">
        <v>24</v>
      </c>
      <c r="I146" s="6" t="s">
        <v>25</v>
      </c>
      <c r="J146" s="6">
        <v>25.5</v>
      </c>
      <c r="K146" s="6">
        <v>57</v>
      </c>
      <c r="L146" s="7">
        <v>22.6</v>
      </c>
    </row>
    <row r="147" spans="1:12" x14ac:dyDescent="0.3">
      <c r="A147" s="5">
        <v>45387</v>
      </c>
      <c r="B147" s="14" t="str">
        <f t="shared" si="2"/>
        <v>April</v>
      </c>
      <c r="C147" s="6" t="s">
        <v>26</v>
      </c>
      <c r="D147" s="6" t="s">
        <v>55</v>
      </c>
      <c r="E147" s="6">
        <v>12.16877</v>
      </c>
      <c r="F147" s="6">
        <v>76.596119999999999</v>
      </c>
      <c r="G147" s="6">
        <v>4.08</v>
      </c>
      <c r="H147" s="6" t="s">
        <v>17</v>
      </c>
      <c r="I147" s="6" t="s">
        <v>14</v>
      </c>
      <c r="J147" s="6">
        <v>30.77</v>
      </c>
      <c r="K147" s="6">
        <v>48</v>
      </c>
      <c r="L147" s="7">
        <v>10.3</v>
      </c>
    </row>
    <row r="148" spans="1:12" x14ac:dyDescent="0.3">
      <c r="A148" s="5">
        <v>45566</v>
      </c>
      <c r="B148" s="14" t="str">
        <f t="shared" si="2"/>
        <v>October</v>
      </c>
      <c r="C148" s="6" t="s">
        <v>15</v>
      </c>
      <c r="D148" s="6" t="s">
        <v>45</v>
      </c>
      <c r="E148" s="6">
        <v>18.589449999999999</v>
      </c>
      <c r="F148" s="6">
        <v>75.593389999999999</v>
      </c>
      <c r="G148" s="6">
        <v>15.04</v>
      </c>
      <c r="H148" s="6" t="s">
        <v>24</v>
      </c>
      <c r="I148" s="6" t="s">
        <v>25</v>
      </c>
      <c r="J148" s="6">
        <v>18.54</v>
      </c>
      <c r="K148" s="6">
        <v>58</v>
      </c>
      <c r="L148" s="7">
        <v>30.9</v>
      </c>
    </row>
    <row r="149" spans="1:12" x14ac:dyDescent="0.3">
      <c r="A149" s="5">
        <v>45535</v>
      </c>
      <c r="B149" s="14" t="str">
        <f t="shared" si="2"/>
        <v>August</v>
      </c>
      <c r="C149" s="6" t="s">
        <v>15</v>
      </c>
      <c r="D149" s="6" t="s">
        <v>43</v>
      </c>
      <c r="E149" s="6">
        <v>17.352180000000001</v>
      </c>
      <c r="F149" s="6">
        <v>78.018720000000002</v>
      </c>
      <c r="G149" s="6">
        <v>30.66</v>
      </c>
      <c r="H149" s="6" t="s">
        <v>24</v>
      </c>
      <c r="I149" s="6" t="s">
        <v>25</v>
      </c>
      <c r="J149" s="6">
        <v>32.56</v>
      </c>
      <c r="K149" s="6">
        <v>74</v>
      </c>
      <c r="L149" s="7">
        <v>19.5</v>
      </c>
    </row>
    <row r="150" spans="1:12" x14ac:dyDescent="0.3">
      <c r="A150" s="5">
        <v>45311</v>
      </c>
      <c r="B150" s="14" t="str">
        <f t="shared" si="2"/>
        <v>January</v>
      </c>
      <c r="C150" s="6" t="s">
        <v>28</v>
      </c>
      <c r="D150" s="6" t="s">
        <v>29</v>
      </c>
      <c r="E150" s="6">
        <v>16.704129999999999</v>
      </c>
      <c r="F150" s="6">
        <v>79.239289999999997</v>
      </c>
      <c r="G150" s="6">
        <v>2.95</v>
      </c>
      <c r="H150" s="6" t="s">
        <v>17</v>
      </c>
      <c r="I150" s="6" t="s">
        <v>14</v>
      </c>
      <c r="J150" s="6">
        <v>22.36</v>
      </c>
      <c r="K150" s="6">
        <v>62</v>
      </c>
      <c r="L150" s="7">
        <v>21.7</v>
      </c>
    </row>
    <row r="151" spans="1:12" x14ac:dyDescent="0.3">
      <c r="A151" s="5">
        <v>45524</v>
      </c>
      <c r="B151" s="14" t="str">
        <f t="shared" si="2"/>
        <v>August</v>
      </c>
      <c r="C151" s="6" t="s">
        <v>18</v>
      </c>
      <c r="D151" s="6" t="s">
        <v>70</v>
      </c>
      <c r="E151" s="6">
        <v>24.454499999999999</v>
      </c>
      <c r="F151" s="6">
        <v>86.866690000000006</v>
      </c>
      <c r="G151" s="6">
        <v>15.51</v>
      </c>
      <c r="H151" s="6" t="s">
        <v>24</v>
      </c>
      <c r="I151" s="6" t="s">
        <v>25</v>
      </c>
      <c r="J151" s="6">
        <v>21.12</v>
      </c>
      <c r="K151" s="6">
        <v>68</v>
      </c>
      <c r="L151" s="7">
        <v>22.3</v>
      </c>
    </row>
    <row r="152" spans="1:12" x14ac:dyDescent="0.3">
      <c r="A152" s="5">
        <v>45465</v>
      </c>
      <c r="B152" s="14" t="str">
        <f t="shared" si="2"/>
        <v>June</v>
      </c>
      <c r="C152" s="6" t="s">
        <v>22</v>
      </c>
      <c r="D152" s="6" t="s">
        <v>51</v>
      </c>
      <c r="E152" s="6">
        <v>14.32484</v>
      </c>
      <c r="F152" s="6">
        <v>74.616349999999997</v>
      </c>
      <c r="G152" s="6">
        <v>26.88</v>
      </c>
      <c r="H152" s="6" t="s">
        <v>24</v>
      </c>
      <c r="I152" s="6" t="s">
        <v>25</v>
      </c>
      <c r="J152" s="6">
        <v>24.47</v>
      </c>
      <c r="K152" s="6">
        <v>65</v>
      </c>
      <c r="L152" s="7">
        <v>30.1</v>
      </c>
    </row>
    <row r="153" spans="1:12" x14ac:dyDescent="0.3">
      <c r="A153" s="5">
        <v>45483</v>
      </c>
      <c r="B153" s="14" t="str">
        <f t="shared" si="2"/>
        <v>July</v>
      </c>
      <c r="C153" s="6" t="s">
        <v>40</v>
      </c>
      <c r="D153" s="6" t="s">
        <v>53</v>
      </c>
      <c r="E153" s="6">
        <v>25.42755</v>
      </c>
      <c r="F153" s="6">
        <v>91.449259999999995</v>
      </c>
      <c r="G153" s="6">
        <v>0</v>
      </c>
      <c r="H153" s="6" t="s">
        <v>54</v>
      </c>
      <c r="I153" s="6" t="s">
        <v>14</v>
      </c>
      <c r="J153" s="6">
        <v>28.97</v>
      </c>
      <c r="K153" s="6">
        <v>66</v>
      </c>
      <c r="L153" s="7">
        <v>19.7</v>
      </c>
    </row>
    <row r="154" spans="1:12" x14ac:dyDescent="0.3">
      <c r="A154" s="5">
        <v>45494</v>
      </c>
      <c r="B154" s="14" t="str">
        <f t="shared" si="2"/>
        <v>July</v>
      </c>
      <c r="C154" s="6" t="s">
        <v>22</v>
      </c>
      <c r="D154" s="6" t="s">
        <v>59</v>
      </c>
      <c r="E154" s="6">
        <v>14.527060000000001</v>
      </c>
      <c r="F154" s="6">
        <v>76.804280000000006</v>
      </c>
      <c r="G154" s="6">
        <v>47.69</v>
      </c>
      <c r="H154" s="6" t="s">
        <v>48</v>
      </c>
      <c r="I154" s="6" t="s">
        <v>25</v>
      </c>
      <c r="J154" s="6">
        <v>23.48</v>
      </c>
      <c r="K154" s="6">
        <v>71</v>
      </c>
      <c r="L154" s="7">
        <v>36.200000000000003</v>
      </c>
    </row>
    <row r="155" spans="1:12" x14ac:dyDescent="0.3">
      <c r="A155" s="5">
        <v>45625</v>
      </c>
      <c r="B155" s="14" t="str">
        <f t="shared" si="2"/>
        <v>November</v>
      </c>
      <c r="C155" s="6" t="s">
        <v>11</v>
      </c>
      <c r="D155" s="6" t="s">
        <v>46</v>
      </c>
      <c r="E155" s="6">
        <v>23.365500000000001</v>
      </c>
      <c r="F155" s="6">
        <v>70.100759999999994</v>
      </c>
      <c r="G155" s="6">
        <v>3.28</v>
      </c>
      <c r="H155" s="6" t="s">
        <v>17</v>
      </c>
      <c r="I155" s="6" t="s">
        <v>14</v>
      </c>
      <c r="J155" s="6">
        <v>23.6</v>
      </c>
      <c r="K155" s="6">
        <v>64</v>
      </c>
      <c r="L155" s="7">
        <v>16.7</v>
      </c>
    </row>
    <row r="156" spans="1:12" x14ac:dyDescent="0.3">
      <c r="A156" s="5">
        <v>45572</v>
      </c>
      <c r="B156" s="14" t="str">
        <f t="shared" si="2"/>
        <v>October</v>
      </c>
      <c r="C156" s="6" t="s">
        <v>40</v>
      </c>
      <c r="D156" s="6" t="s">
        <v>66</v>
      </c>
      <c r="E156" s="6">
        <v>26.927489999999999</v>
      </c>
      <c r="F156" s="6">
        <v>90.630759999999995</v>
      </c>
      <c r="G156" s="6">
        <v>18.420000000000002</v>
      </c>
      <c r="H156" s="6" t="s">
        <v>24</v>
      </c>
      <c r="I156" s="6" t="s">
        <v>25</v>
      </c>
      <c r="J156" s="6">
        <v>19.170000000000002</v>
      </c>
      <c r="K156" s="6">
        <v>64</v>
      </c>
      <c r="L156" s="7">
        <v>34.9</v>
      </c>
    </row>
    <row r="157" spans="1:12" x14ac:dyDescent="0.3">
      <c r="A157" s="5">
        <v>45378</v>
      </c>
      <c r="B157" s="14" t="str">
        <f t="shared" si="2"/>
        <v>March</v>
      </c>
      <c r="C157" s="6" t="s">
        <v>26</v>
      </c>
      <c r="D157" s="6" t="s">
        <v>27</v>
      </c>
      <c r="E157" s="6">
        <v>11.15401</v>
      </c>
      <c r="F157" s="6">
        <v>78.920860000000005</v>
      </c>
      <c r="G157" s="6">
        <v>8.7899999999999991</v>
      </c>
      <c r="H157" s="6" t="s">
        <v>17</v>
      </c>
      <c r="I157" s="6" t="s">
        <v>14</v>
      </c>
      <c r="J157" s="6">
        <v>28.54</v>
      </c>
      <c r="K157" s="6">
        <v>69</v>
      </c>
      <c r="L157" s="7">
        <v>38.5</v>
      </c>
    </row>
    <row r="158" spans="1:12" x14ac:dyDescent="0.3">
      <c r="A158" s="5">
        <v>45456</v>
      </c>
      <c r="B158" s="14" t="str">
        <f t="shared" si="2"/>
        <v>June</v>
      </c>
      <c r="C158" s="6" t="s">
        <v>15</v>
      </c>
      <c r="D158" s="6" t="s">
        <v>16</v>
      </c>
      <c r="E158" s="6">
        <v>20.4986</v>
      </c>
      <c r="F158" s="6">
        <v>77.003979999999999</v>
      </c>
      <c r="G158" s="6">
        <v>6.85</v>
      </c>
      <c r="H158" s="6" t="s">
        <v>17</v>
      </c>
      <c r="I158" s="6" t="s">
        <v>14</v>
      </c>
      <c r="J158" s="6">
        <v>27.7</v>
      </c>
      <c r="K158" s="6">
        <v>71</v>
      </c>
      <c r="L158" s="7">
        <v>34</v>
      </c>
    </row>
    <row r="159" spans="1:12" x14ac:dyDescent="0.3">
      <c r="A159" s="5">
        <v>45315</v>
      </c>
      <c r="B159" s="14" t="str">
        <f t="shared" si="2"/>
        <v>January</v>
      </c>
      <c r="C159" s="6" t="s">
        <v>22</v>
      </c>
      <c r="D159" s="6" t="s">
        <v>23</v>
      </c>
      <c r="E159" s="6">
        <v>17.878789999999999</v>
      </c>
      <c r="F159" s="6">
        <v>75.816900000000004</v>
      </c>
      <c r="G159" s="6">
        <v>5.29</v>
      </c>
      <c r="H159" s="6" t="s">
        <v>17</v>
      </c>
      <c r="I159" s="6" t="s">
        <v>14</v>
      </c>
      <c r="J159" s="6">
        <v>12.69</v>
      </c>
      <c r="K159" s="6">
        <v>65</v>
      </c>
      <c r="L159" s="7">
        <v>39.1</v>
      </c>
    </row>
    <row r="160" spans="1:12" x14ac:dyDescent="0.3">
      <c r="A160" s="5">
        <v>45467</v>
      </c>
      <c r="B160" s="14" t="str">
        <f t="shared" si="2"/>
        <v>June</v>
      </c>
      <c r="C160" s="6" t="s">
        <v>18</v>
      </c>
      <c r="D160" s="6" t="s">
        <v>70</v>
      </c>
      <c r="E160" s="6">
        <v>25.637149999999998</v>
      </c>
      <c r="F160" s="6">
        <v>87.888249999999999</v>
      </c>
      <c r="G160" s="6">
        <v>11.15</v>
      </c>
      <c r="H160" s="6" t="s">
        <v>24</v>
      </c>
      <c r="I160" s="6" t="s">
        <v>25</v>
      </c>
      <c r="J160" s="6">
        <v>24.95</v>
      </c>
      <c r="K160" s="6">
        <v>58</v>
      </c>
      <c r="L160" s="7">
        <v>18.600000000000001</v>
      </c>
    </row>
    <row r="161" spans="1:12" x14ac:dyDescent="0.3">
      <c r="A161" s="5">
        <v>45605</v>
      </c>
      <c r="B161" s="14" t="str">
        <f t="shared" si="2"/>
        <v>November</v>
      </c>
      <c r="C161" s="6" t="s">
        <v>26</v>
      </c>
      <c r="D161" s="6" t="s">
        <v>63</v>
      </c>
      <c r="E161" s="6">
        <v>10.08888</v>
      </c>
      <c r="F161" s="6">
        <v>77.638120000000001</v>
      </c>
      <c r="G161" s="6">
        <v>4.0599999999999996</v>
      </c>
      <c r="H161" s="6" t="s">
        <v>17</v>
      </c>
      <c r="I161" s="6" t="s">
        <v>14</v>
      </c>
      <c r="J161" s="6">
        <v>22.92</v>
      </c>
      <c r="K161" s="6">
        <v>63</v>
      </c>
      <c r="L161" s="7">
        <v>33.700000000000003</v>
      </c>
    </row>
    <row r="162" spans="1:12" x14ac:dyDescent="0.3">
      <c r="A162" s="5">
        <v>45313</v>
      </c>
      <c r="B162" s="14" t="str">
        <f t="shared" si="2"/>
        <v>January</v>
      </c>
      <c r="C162" s="6" t="s">
        <v>15</v>
      </c>
      <c r="D162" s="6" t="s">
        <v>43</v>
      </c>
      <c r="E162" s="6">
        <v>20.797460000000001</v>
      </c>
      <c r="F162" s="6">
        <v>76.920299999999997</v>
      </c>
      <c r="G162" s="6">
        <v>5.01</v>
      </c>
      <c r="H162" s="6" t="s">
        <v>17</v>
      </c>
      <c r="I162" s="6" t="s">
        <v>14</v>
      </c>
      <c r="J162" s="6">
        <v>20.68</v>
      </c>
      <c r="K162" s="6">
        <v>58</v>
      </c>
      <c r="L162" s="7">
        <v>36.9</v>
      </c>
    </row>
    <row r="163" spans="1:12" x14ac:dyDescent="0.3">
      <c r="A163" s="5">
        <v>45609</v>
      </c>
      <c r="B163" s="14" t="str">
        <f t="shared" si="2"/>
        <v>November</v>
      </c>
      <c r="C163" s="6" t="s">
        <v>15</v>
      </c>
      <c r="D163" s="6" t="s">
        <v>43</v>
      </c>
      <c r="E163" s="6">
        <v>19.713239999999999</v>
      </c>
      <c r="F163" s="6">
        <v>78.481279999999998</v>
      </c>
      <c r="G163" s="6">
        <v>1.27</v>
      </c>
      <c r="H163" s="6" t="s">
        <v>13</v>
      </c>
      <c r="I163" s="6" t="s">
        <v>14</v>
      </c>
      <c r="J163" s="6">
        <v>18.88</v>
      </c>
      <c r="K163" s="6">
        <v>56</v>
      </c>
      <c r="L163" s="7">
        <v>4.8</v>
      </c>
    </row>
    <row r="164" spans="1:12" x14ac:dyDescent="0.3">
      <c r="A164" s="5">
        <v>45490</v>
      </c>
      <c r="B164" s="14" t="str">
        <f t="shared" si="2"/>
        <v>July</v>
      </c>
      <c r="C164" s="6" t="s">
        <v>15</v>
      </c>
      <c r="D164" s="6" t="s">
        <v>43</v>
      </c>
      <c r="E164" s="6">
        <v>21.39958</v>
      </c>
      <c r="F164" s="6">
        <v>75.418750000000003</v>
      </c>
      <c r="G164" s="6">
        <v>13.84</v>
      </c>
      <c r="H164" s="6" t="s">
        <v>24</v>
      </c>
      <c r="I164" s="6" t="s">
        <v>25</v>
      </c>
      <c r="J164" s="6">
        <v>20.71</v>
      </c>
      <c r="K164" s="6">
        <v>64</v>
      </c>
      <c r="L164" s="7">
        <v>15.6</v>
      </c>
    </row>
    <row r="165" spans="1:12" x14ac:dyDescent="0.3">
      <c r="A165" s="5">
        <v>45304</v>
      </c>
      <c r="B165" s="14" t="str">
        <f t="shared" si="2"/>
        <v>January</v>
      </c>
      <c r="C165" s="6" t="s">
        <v>18</v>
      </c>
      <c r="D165" s="6" t="s">
        <v>19</v>
      </c>
      <c r="E165" s="6">
        <v>26.198720000000002</v>
      </c>
      <c r="F165" s="6">
        <v>84.924800000000005</v>
      </c>
      <c r="G165" s="6">
        <v>4</v>
      </c>
      <c r="H165" s="6" t="s">
        <v>17</v>
      </c>
      <c r="I165" s="6" t="s">
        <v>14</v>
      </c>
      <c r="J165" s="6">
        <v>17.3</v>
      </c>
      <c r="K165" s="6">
        <v>66</v>
      </c>
      <c r="L165" s="7">
        <v>36.4</v>
      </c>
    </row>
    <row r="166" spans="1:12" x14ac:dyDescent="0.3">
      <c r="A166" s="5">
        <v>45306</v>
      </c>
      <c r="B166" s="14" t="str">
        <f t="shared" si="2"/>
        <v>January</v>
      </c>
      <c r="C166" s="6" t="s">
        <v>18</v>
      </c>
      <c r="D166" s="6" t="s">
        <v>47</v>
      </c>
      <c r="E166" s="6">
        <v>24.563849999999999</v>
      </c>
      <c r="F166" s="6">
        <v>87.986040000000003</v>
      </c>
      <c r="G166" s="6">
        <v>0</v>
      </c>
      <c r="H166" s="6" t="s">
        <v>54</v>
      </c>
      <c r="I166" s="6" t="s">
        <v>14</v>
      </c>
      <c r="J166" s="6">
        <v>23.15</v>
      </c>
      <c r="K166" s="6">
        <v>50</v>
      </c>
      <c r="L166" s="7">
        <v>20.399999999999999</v>
      </c>
    </row>
    <row r="167" spans="1:12" x14ac:dyDescent="0.3">
      <c r="A167" s="5">
        <v>45600</v>
      </c>
      <c r="B167" s="14" t="str">
        <f t="shared" si="2"/>
        <v>November</v>
      </c>
      <c r="C167" s="6" t="s">
        <v>15</v>
      </c>
      <c r="D167" s="6" t="s">
        <v>16</v>
      </c>
      <c r="E167" s="6">
        <v>19.055789999999998</v>
      </c>
      <c r="F167" s="6">
        <v>77.834779999999995</v>
      </c>
      <c r="G167" s="6">
        <v>1.08</v>
      </c>
      <c r="H167" s="6" t="s">
        <v>13</v>
      </c>
      <c r="I167" s="6" t="s">
        <v>14</v>
      </c>
      <c r="J167" s="6">
        <v>23.72</v>
      </c>
      <c r="K167" s="6">
        <v>60</v>
      </c>
      <c r="L167" s="7">
        <v>32</v>
      </c>
    </row>
    <row r="168" spans="1:12" x14ac:dyDescent="0.3">
      <c r="A168" s="5">
        <v>45601</v>
      </c>
      <c r="B168" s="14" t="str">
        <f t="shared" si="2"/>
        <v>November</v>
      </c>
      <c r="C168" s="6" t="s">
        <v>37</v>
      </c>
      <c r="D168" s="6" t="s">
        <v>38</v>
      </c>
      <c r="E168" s="6">
        <v>24.113099999999999</v>
      </c>
      <c r="F168" s="6">
        <v>88.349310000000003</v>
      </c>
      <c r="G168" s="6">
        <v>17.7</v>
      </c>
      <c r="H168" s="6" t="s">
        <v>24</v>
      </c>
      <c r="I168" s="6" t="s">
        <v>25</v>
      </c>
      <c r="J168" s="6">
        <v>32.29</v>
      </c>
      <c r="K168" s="6">
        <v>78</v>
      </c>
      <c r="L168" s="7">
        <v>20.399999999999999</v>
      </c>
    </row>
    <row r="169" spans="1:12" x14ac:dyDescent="0.3">
      <c r="A169" s="5">
        <v>45463</v>
      </c>
      <c r="B169" s="14" t="str">
        <f t="shared" si="2"/>
        <v>June</v>
      </c>
      <c r="C169" s="6" t="s">
        <v>28</v>
      </c>
      <c r="D169" s="6" t="s">
        <v>57</v>
      </c>
      <c r="E169" s="6">
        <v>17.135380000000001</v>
      </c>
      <c r="F169" s="6">
        <v>76.855069999999998</v>
      </c>
      <c r="G169" s="6">
        <v>40.07</v>
      </c>
      <c r="H169" s="6" t="s">
        <v>48</v>
      </c>
      <c r="I169" s="6" t="s">
        <v>25</v>
      </c>
      <c r="J169" s="6">
        <v>27.61</v>
      </c>
      <c r="K169" s="6">
        <v>72</v>
      </c>
      <c r="L169" s="7">
        <v>36.299999999999997</v>
      </c>
    </row>
    <row r="170" spans="1:12" x14ac:dyDescent="0.3">
      <c r="A170" s="5">
        <v>45607</v>
      </c>
      <c r="B170" s="14" t="str">
        <f t="shared" si="2"/>
        <v>November</v>
      </c>
      <c r="C170" s="6" t="s">
        <v>20</v>
      </c>
      <c r="D170" s="6" t="s">
        <v>36</v>
      </c>
      <c r="E170" s="6">
        <v>21.77947</v>
      </c>
      <c r="F170" s="6">
        <v>84.769710000000003</v>
      </c>
      <c r="G170" s="6">
        <v>0</v>
      </c>
      <c r="H170" s="6" t="s">
        <v>54</v>
      </c>
      <c r="I170" s="6" t="s">
        <v>14</v>
      </c>
      <c r="J170" s="6">
        <v>18.53</v>
      </c>
      <c r="K170" s="6">
        <v>78</v>
      </c>
      <c r="L170" s="7">
        <v>12</v>
      </c>
    </row>
    <row r="171" spans="1:12" x14ac:dyDescent="0.3">
      <c r="A171" s="5">
        <v>45396</v>
      </c>
      <c r="B171" s="14" t="str">
        <f t="shared" si="2"/>
        <v>April</v>
      </c>
      <c r="C171" s="6" t="s">
        <v>30</v>
      </c>
      <c r="D171" s="6" t="s">
        <v>71</v>
      </c>
      <c r="E171" s="6">
        <v>9.5303199999999997</v>
      </c>
      <c r="F171" s="6">
        <v>76.28049</v>
      </c>
      <c r="G171" s="6">
        <v>0</v>
      </c>
      <c r="H171" s="6" t="s">
        <v>54</v>
      </c>
      <c r="I171" s="6" t="s">
        <v>14</v>
      </c>
      <c r="J171" s="6">
        <v>25.69</v>
      </c>
      <c r="K171" s="6">
        <v>45</v>
      </c>
      <c r="L171" s="7">
        <v>25.3</v>
      </c>
    </row>
    <row r="172" spans="1:12" x14ac:dyDescent="0.3">
      <c r="A172" s="5">
        <v>45539</v>
      </c>
      <c r="B172" s="14" t="str">
        <f t="shared" si="2"/>
        <v>September</v>
      </c>
      <c r="C172" s="6" t="s">
        <v>11</v>
      </c>
      <c r="D172" s="6" t="s">
        <v>44</v>
      </c>
      <c r="E172" s="6">
        <v>21.595790000000001</v>
      </c>
      <c r="F172" s="6">
        <v>68.702950000000001</v>
      </c>
      <c r="G172" s="6">
        <v>3.5</v>
      </c>
      <c r="H172" s="6" t="s">
        <v>17</v>
      </c>
      <c r="I172" s="6" t="s">
        <v>14</v>
      </c>
      <c r="J172" s="6">
        <v>24.45</v>
      </c>
      <c r="K172" s="6">
        <v>66</v>
      </c>
      <c r="L172" s="7">
        <v>37.299999999999997</v>
      </c>
    </row>
    <row r="173" spans="1:12" x14ac:dyDescent="0.3">
      <c r="A173" s="5">
        <v>45311</v>
      </c>
      <c r="B173" s="14" t="str">
        <f t="shared" si="2"/>
        <v>January</v>
      </c>
      <c r="C173" s="6" t="s">
        <v>26</v>
      </c>
      <c r="D173" s="6" t="s">
        <v>27</v>
      </c>
      <c r="E173" s="6">
        <v>12.226929999999999</v>
      </c>
      <c r="F173" s="6">
        <v>78.621489999999994</v>
      </c>
      <c r="G173" s="6">
        <v>0</v>
      </c>
      <c r="H173" s="6" t="s">
        <v>54</v>
      </c>
      <c r="I173" s="6" t="s">
        <v>14</v>
      </c>
      <c r="J173" s="6">
        <v>18.170000000000002</v>
      </c>
      <c r="K173" s="6">
        <v>56</v>
      </c>
      <c r="L173" s="7">
        <v>36.1</v>
      </c>
    </row>
    <row r="174" spans="1:12" x14ac:dyDescent="0.3">
      <c r="A174" s="5">
        <v>45432</v>
      </c>
      <c r="B174" s="14" t="str">
        <f t="shared" si="2"/>
        <v>May</v>
      </c>
      <c r="C174" s="6" t="s">
        <v>22</v>
      </c>
      <c r="D174" s="6" t="s">
        <v>69</v>
      </c>
      <c r="E174" s="6">
        <v>15.20884</v>
      </c>
      <c r="F174" s="6">
        <v>75.304940000000002</v>
      </c>
      <c r="G174" s="6">
        <v>0.89</v>
      </c>
      <c r="H174" s="6" t="s">
        <v>13</v>
      </c>
      <c r="I174" s="6" t="s">
        <v>14</v>
      </c>
      <c r="J174" s="6">
        <v>26.33</v>
      </c>
      <c r="K174" s="6">
        <v>49</v>
      </c>
      <c r="L174" s="7">
        <v>24</v>
      </c>
    </row>
    <row r="175" spans="1:12" x14ac:dyDescent="0.3">
      <c r="A175" s="5">
        <v>45551</v>
      </c>
      <c r="B175" s="14" t="str">
        <f t="shared" si="2"/>
        <v>September</v>
      </c>
      <c r="C175" s="6" t="s">
        <v>30</v>
      </c>
      <c r="D175" s="6" t="s">
        <v>71</v>
      </c>
      <c r="E175" s="6">
        <v>10.819380000000001</v>
      </c>
      <c r="F175" s="6">
        <v>74.756209999999996</v>
      </c>
      <c r="G175" s="6">
        <v>40.46</v>
      </c>
      <c r="H175" s="6" t="s">
        <v>48</v>
      </c>
      <c r="I175" s="6" t="s">
        <v>25</v>
      </c>
      <c r="J175" s="6">
        <v>23.62</v>
      </c>
      <c r="K175" s="6">
        <v>71</v>
      </c>
      <c r="L175" s="7">
        <v>37.5</v>
      </c>
    </row>
    <row r="176" spans="1:12" x14ac:dyDescent="0.3">
      <c r="A176" s="5">
        <v>45610</v>
      </c>
      <c r="B176" s="14" t="str">
        <f t="shared" si="2"/>
        <v>November</v>
      </c>
      <c r="C176" s="6" t="s">
        <v>20</v>
      </c>
      <c r="D176" s="6" t="s">
        <v>36</v>
      </c>
      <c r="E176" s="6">
        <v>19.19116</v>
      </c>
      <c r="F176" s="6">
        <v>83.788200000000003</v>
      </c>
      <c r="G176" s="6">
        <v>3.11</v>
      </c>
      <c r="H176" s="6" t="s">
        <v>17</v>
      </c>
      <c r="I176" s="6" t="s">
        <v>14</v>
      </c>
      <c r="J176" s="6">
        <v>25.82</v>
      </c>
      <c r="K176" s="6">
        <v>61</v>
      </c>
      <c r="L176" s="7">
        <v>35.700000000000003</v>
      </c>
    </row>
    <row r="177" spans="1:12" x14ac:dyDescent="0.3">
      <c r="A177" s="5">
        <v>45354</v>
      </c>
      <c r="B177" s="14" t="str">
        <f t="shared" si="2"/>
        <v>March</v>
      </c>
      <c r="C177" s="6" t="s">
        <v>22</v>
      </c>
      <c r="D177" s="6" t="s">
        <v>59</v>
      </c>
      <c r="E177" s="6">
        <v>13.95683</v>
      </c>
      <c r="F177" s="6">
        <v>75.820939999999993</v>
      </c>
      <c r="G177" s="6">
        <v>13.81</v>
      </c>
      <c r="H177" s="6" t="s">
        <v>24</v>
      </c>
      <c r="I177" s="6" t="s">
        <v>25</v>
      </c>
      <c r="J177" s="6">
        <v>23.61</v>
      </c>
      <c r="K177" s="6">
        <v>62</v>
      </c>
      <c r="L177" s="7">
        <v>39.6</v>
      </c>
    </row>
    <row r="178" spans="1:12" x14ac:dyDescent="0.3">
      <c r="A178" s="5">
        <v>45434</v>
      </c>
      <c r="B178" s="14" t="str">
        <f t="shared" si="2"/>
        <v>May</v>
      </c>
      <c r="C178" s="6" t="s">
        <v>40</v>
      </c>
      <c r="D178" s="6" t="s">
        <v>41</v>
      </c>
      <c r="E178" s="6">
        <v>27.08999</v>
      </c>
      <c r="F178" s="6">
        <v>90.611140000000006</v>
      </c>
      <c r="G178" s="6">
        <v>314.11</v>
      </c>
      <c r="H178" s="6" t="s">
        <v>33</v>
      </c>
      <c r="I178" s="6" t="s">
        <v>72</v>
      </c>
      <c r="J178" s="6">
        <v>17.89</v>
      </c>
      <c r="K178" s="6">
        <v>100</v>
      </c>
      <c r="L178" s="7">
        <v>41.6</v>
      </c>
    </row>
    <row r="179" spans="1:12" x14ac:dyDescent="0.3">
      <c r="A179" s="5">
        <v>45363</v>
      </c>
      <c r="B179" s="14" t="str">
        <f t="shared" si="2"/>
        <v>March</v>
      </c>
      <c r="C179" s="6" t="s">
        <v>40</v>
      </c>
      <c r="D179" s="6" t="s">
        <v>73</v>
      </c>
      <c r="E179" s="6">
        <v>27.313510000000001</v>
      </c>
      <c r="F179" s="6">
        <v>91.599360000000004</v>
      </c>
      <c r="G179" s="6">
        <v>13.59</v>
      </c>
      <c r="H179" s="6" t="s">
        <v>24</v>
      </c>
      <c r="I179" s="6" t="s">
        <v>25</v>
      </c>
      <c r="J179" s="6">
        <v>27.69</v>
      </c>
      <c r="K179" s="6">
        <v>56</v>
      </c>
      <c r="L179" s="7">
        <v>21.3</v>
      </c>
    </row>
    <row r="180" spans="1:12" x14ac:dyDescent="0.3">
      <c r="A180" s="5">
        <v>45405</v>
      </c>
      <c r="B180" s="14" t="str">
        <f t="shared" si="2"/>
        <v>April</v>
      </c>
      <c r="C180" s="6" t="s">
        <v>20</v>
      </c>
      <c r="D180" s="6" t="s">
        <v>52</v>
      </c>
      <c r="E180" s="6">
        <v>21.710789999999999</v>
      </c>
      <c r="F180" s="6">
        <v>85.940179999999998</v>
      </c>
      <c r="G180" s="6">
        <v>0.52</v>
      </c>
      <c r="H180" s="6" t="s">
        <v>13</v>
      </c>
      <c r="I180" s="6" t="s">
        <v>14</v>
      </c>
      <c r="J180" s="6">
        <v>33.06</v>
      </c>
      <c r="K180" s="6">
        <v>57</v>
      </c>
      <c r="L180" s="7">
        <v>32.700000000000003</v>
      </c>
    </row>
    <row r="181" spans="1:12" x14ac:dyDescent="0.3">
      <c r="A181" s="5">
        <v>45648</v>
      </c>
      <c r="B181" s="14" t="str">
        <f t="shared" si="2"/>
        <v>December</v>
      </c>
      <c r="C181" s="6" t="s">
        <v>18</v>
      </c>
      <c r="D181" s="6" t="s">
        <v>19</v>
      </c>
      <c r="E181" s="6">
        <v>24.87454</v>
      </c>
      <c r="F181" s="6">
        <v>86.740880000000004</v>
      </c>
      <c r="G181" s="6">
        <v>31.26</v>
      </c>
      <c r="H181" s="6" t="s">
        <v>24</v>
      </c>
      <c r="I181" s="6" t="s">
        <v>25</v>
      </c>
      <c r="J181" s="6">
        <v>17.23</v>
      </c>
      <c r="K181" s="6">
        <v>72</v>
      </c>
      <c r="L181" s="7">
        <v>30.7</v>
      </c>
    </row>
    <row r="182" spans="1:12" x14ac:dyDescent="0.3">
      <c r="A182" s="5">
        <v>45367</v>
      </c>
      <c r="B182" s="14" t="str">
        <f t="shared" si="2"/>
        <v>March</v>
      </c>
      <c r="C182" s="6" t="s">
        <v>15</v>
      </c>
      <c r="D182" s="6" t="s">
        <v>16</v>
      </c>
      <c r="E182" s="6">
        <v>17.199110000000001</v>
      </c>
      <c r="F182" s="6">
        <v>75.279020000000003</v>
      </c>
      <c r="G182" s="6">
        <v>5.95</v>
      </c>
      <c r="H182" s="6" t="s">
        <v>17</v>
      </c>
      <c r="I182" s="6" t="s">
        <v>14</v>
      </c>
      <c r="J182" s="6">
        <v>30.14</v>
      </c>
      <c r="K182" s="6">
        <v>73</v>
      </c>
      <c r="L182" s="7">
        <v>9.1</v>
      </c>
    </row>
    <row r="183" spans="1:12" x14ac:dyDescent="0.3">
      <c r="A183" s="5">
        <v>45477</v>
      </c>
      <c r="B183" s="14" t="str">
        <f t="shared" si="2"/>
        <v>July</v>
      </c>
      <c r="C183" s="6" t="s">
        <v>37</v>
      </c>
      <c r="D183" s="6" t="s">
        <v>42</v>
      </c>
      <c r="E183" s="6">
        <v>24.382210000000001</v>
      </c>
      <c r="F183" s="6">
        <v>88.758619999999993</v>
      </c>
      <c r="G183" s="6">
        <v>25.16</v>
      </c>
      <c r="H183" s="6" t="s">
        <v>24</v>
      </c>
      <c r="I183" s="6" t="s">
        <v>25</v>
      </c>
      <c r="J183" s="6">
        <v>24.59</v>
      </c>
      <c r="K183" s="6">
        <v>65</v>
      </c>
      <c r="L183" s="7">
        <v>25</v>
      </c>
    </row>
    <row r="184" spans="1:12" x14ac:dyDescent="0.3">
      <c r="A184" s="5">
        <v>45381</v>
      </c>
      <c r="B184" s="14" t="str">
        <f t="shared" si="2"/>
        <v>March</v>
      </c>
      <c r="C184" s="6" t="s">
        <v>26</v>
      </c>
      <c r="D184" s="6" t="s">
        <v>63</v>
      </c>
      <c r="E184" s="6">
        <v>11.969810000000001</v>
      </c>
      <c r="F184" s="6">
        <v>77.967770000000002</v>
      </c>
      <c r="G184" s="6">
        <v>3.79</v>
      </c>
      <c r="H184" s="6" t="s">
        <v>17</v>
      </c>
      <c r="I184" s="6" t="s">
        <v>14</v>
      </c>
      <c r="J184" s="6">
        <v>29.08</v>
      </c>
      <c r="K184" s="6">
        <v>71</v>
      </c>
      <c r="L184" s="7">
        <v>6.5</v>
      </c>
    </row>
    <row r="185" spans="1:12" x14ac:dyDescent="0.3">
      <c r="A185" s="5">
        <v>45375</v>
      </c>
      <c r="B185" s="14" t="str">
        <f t="shared" si="2"/>
        <v>March</v>
      </c>
      <c r="C185" s="6" t="s">
        <v>20</v>
      </c>
      <c r="D185" s="6" t="s">
        <v>52</v>
      </c>
      <c r="E185" s="6">
        <v>20.40099</v>
      </c>
      <c r="F185" s="6">
        <v>86.273039999999995</v>
      </c>
      <c r="G185" s="6">
        <v>0.87</v>
      </c>
      <c r="H185" s="6" t="s">
        <v>13</v>
      </c>
      <c r="I185" s="6" t="s">
        <v>14</v>
      </c>
      <c r="J185" s="6">
        <v>33.590000000000003</v>
      </c>
      <c r="K185" s="6">
        <v>67</v>
      </c>
      <c r="L185" s="7">
        <v>13.4</v>
      </c>
    </row>
    <row r="186" spans="1:12" x14ac:dyDescent="0.3">
      <c r="A186" s="5">
        <v>45518</v>
      </c>
      <c r="B186" s="14" t="str">
        <f t="shared" si="2"/>
        <v>August</v>
      </c>
      <c r="C186" s="6" t="s">
        <v>26</v>
      </c>
      <c r="D186" s="6" t="s">
        <v>63</v>
      </c>
      <c r="E186" s="6">
        <v>11.85284</v>
      </c>
      <c r="F186" s="6">
        <v>78.318250000000006</v>
      </c>
      <c r="G186" s="6">
        <v>7.28</v>
      </c>
      <c r="H186" s="6" t="s">
        <v>17</v>
      </c>
      <c r="I186" s="6" t="s">
        <v>14</v>
      </c>
      <c r="J186" s="6">
        <v>29.66</v>
      </c>
      <c r="K186" s="6">
        <v>64</v>
      </c>
      <c r="L186" s="7">
        <v>14.9</v>
      </c>
    </row>
    <row r="187" spans="1:12" x14ac:dyDescent="0.3">
      <c r="A187" s="5">
        <v>45524</v>
      </c>
      <c r="B187" s="14" t="str">
        <f t="shared" si="2"/>
        <v>August</v>
      </c>
      <c r="C187" s="6" t="s">
        <v>40</v>
      </c>
      <c r="D187" s="6" t="s">
        <v>41</v>
      </c>
      <c r="E187" s="6">
        <v>25.251339999999999</v>
      </c>
      <c r="F187" s="6">
        <v>89.895889999999994</v>
      </c>
      <c r="G187" s="6">
        <v>34.39</v>
      </c>
      <c r="H187" s="6" t="s">
        <v>24</v>
      </c>
      <c r="I187" s="6" t="s">
        <v>25</v>
      </c>
      <c r="J187" s="6">
        <v>28.08</v>
      </c>
      <c r="K187" s="6">
        <v>63</v>
      </c>
      <c r="L187" s="7">
        <v>4</v>
      </c>
    </row>
    <row r="188" spans="1:12" x14ac:dyDescent="0.3">
      <c r="A188" s="5">
        <v>45387</v>
      </c>
      <c r="B188" s="14" t="str">
        <f t="shared" si="2"/>
        <v>April</v>
      </c>
      <c r="C188" s="6" t="s">
        <v>18</v>
      </c>
      <c r="D188" s="6" t="s">
        <v>19</v>
      </c>
      <c r="E188" s="6">
        <v>26.211030000000001</v>
      </c>
      <c r="F188" s="6">
        <v>86.315619999999996</v>
      </c>
      <c r="G188" s="6">
        <v>209.1</v>
      </c>
      <c r="H188" s="6" t="s">
        <v>33</v>
      </c>
      <c r="I188" s="6" t="s">
        <v>39</v>
      </c>
      <c r="J188" s="6">
        <v>20.86</v>
      </c>
      <c r="K188" s="6">
        <v>89</v>
      </c>
      <c r="L188" s="7">
        <v>109.8</v>
      </c>
    </row>
    <row r="189" spans="1:12" x14ac:dyDescent="0.3">
      <c r="A189" s="5">
        <v>45645</v>
      </c>
      <c r="B189" s="14" t="str">
        <f t="shared" si="2"/>
        <v>December</v>
      </c>
      <c r="C189" s="6" t="s">
        <v>18</v>
      </c>
      <c r="D189" s="6" t="s">
        <v>19</v>
      </c>
      <c r="E189" s="6">
        <v>24.439810000000001</v>
      </c>
      <c r="F189" s="6">
        <v>84.984319999999997</v>
      </c>
      <c r="G189" s="6">
        <v>16.239999999999998</v>
      </c>
      <c r="H189" s="6" t="s">
        <v>24</v>
      </c>
      <c r="I189" s="6" t="s">
        <v>25</v>
      </c>
      <c r="J189" s="6">
        <v>22.74</v>
      </c>
      <c r="K189" s="6">
        <v>73</v>
      </c>
      <c r="L189" s="7">
        <v>32.6</v>
      </c>
    </row>
    <row r="190" spans="1:12" x14ac:dyDescent="0.3">
      <c r="A190" s="5">
        <v>45335</v>
      </c>
      <c r="B190" s="14" t="str">
        <f t="shared" si="2"/>
        <v>February</v>
      </c>
      <c r="C190" s="6" t="s">
        <v>22</v>
      </c>
      <c r="D190" s="6" t="s">
        <v>59</v>
      </c>
      <c r="E190" s="6">
        <v>17.840949999999999</v>
      </c>
      <c r="F190" s="6">
        <v>76.323120000000003</v>
      </c>
      <c r="G190" s="6">
        <v>1.88</v>
      </c>
      <c r="H190" s="6" t="s">
        <v>13</v>
      </c>
      <c r="I190" s="6" t="s">
        <v>14</v>
      </c>
      <c r="J190" s="6">
        <v>23.53</v>
      </c>
      <c r="K190" s="6">
        <v>59</v>
      </c>
      <c r="L190" s="7">
        <v>28.2</v>
      </c>
    </row>
    <row r="191" spans="1:12" x14ac:dyDescent="0.3">
      <c r="A191" s="5">
        <v>45610</v>
      </c>
      <c r="B191" s="14" t="str">
        <f t="shared" si="2"/>
        <v>November</v>
      </c>
      <c r="C191" s="6" t="s">
        <v>30</v>
      </c>
      <c r="D191" s="6" t="s">
        <v>71</v>
      </c>
      <c r="E191" s="6">
        <v>10.66696</v>
      </c>
      <c r="F191" s="6">
        <v>75.010429999999999</v>
      </c>
      <c r="G191" s="6">
        <v>3.6</v>
      </c>
      <c r="H191" s="6" t="s">
        <v>17</v>
      </c>
      <c r="I191" s="6" t="s">
        <v>14</v>
      </c>
      <c r="J191" s="6">
        <v>20.27</v>
      </c>
      <c r="K191" s="6">
        <v>62</v>
      </c>
      <c r="L191" s="7">
        <v>14.5</v>
      </c>
    </row>
    <row r="192" spans="1:12" x14ac:dyDescent="0.3">
      <c r="A192" s="5">
        <v>45602</v>
      </c>
      <c r="B192" s="14" t="str">
        <f t="shared" si="2"/>
        <v>November</v>
      </c>
      <c r="C192" s="6" t="s">
        <v>26</v>
      </c>
      <c r="D192" s="6" t="s">
        <v>63</v>
      </c>
      <c r="E192" s="6">
        <v>9.4607899999999994</v>
      </c>
      <c r="F192" s="6">
        <v>80.1434</v>
      </c>
      <c r="G192" s="6">
        <v>3.41</v>
      </c>
      <c r="H192" s="6" t="s">
        <v>17</v>
      </c>
      <c r="I192" s="6" t="s">
        <v>14</v>
      </c>
      <c r="J192" s="6">
        <v>17.87</v>
      </c>
      <c r="K192" s="6">
        <v>44</v>
      </c>
      <c r="L192" s="7">
        <v>4.5999999999999996</v>
      </c>
    </row>
    <row r="193" spans="1:12" x14ac:dyDescent="0.3">
      <c r="A193" s="5">
        <v>45611</v>
      </c>
      <c r="B193" s="14" t="str">
        <f t="shared" si="2"/>
        <v>November</v>
      </c>
      <c r="C193" s="6" t="s">
        <v>30</v>
      </c>
      <c r="D193" s="6" t="s">
        <v>50</v>
      </c>
      <c r="E193" s="6">
        <v>11.701879999999999</v>
      </c>
      <c r="F193" s="6">
        <v>75.184299999999993</v>
      </c>
      <c r="G193" s="6">
        <v>2.35</v>
      </c>
      <c r="H193" s="6" t="s">
        <v>13</v>
      </c>
      <c r="I193" s="6" t="s">
        <v>14</v>
      </c>
      <c r="J193" s="6">
        <v>29.34</v>
      </c>
      <c r="K193" s="6">
        <v>73</v>
      </c>
      <c r="L193" s="7">
        <v>6.5</v>
      </c>
    </row>
    <row r="194" spans="1:12" x14ac:dyDescent="0.3">
      <c r="A194" s="5">
        <v>45436</v>
      </c>
      <c r="B194" s="14" t="str">
        <f t="shared" ref="B194:B257" si="3">TEXT(A194, "mmmm")</f>
        <v>May</v>
      </c>
      <c r="C194" s="6" t="s">
        <v>26</v>
      </c>
      <c r="D194" s="6" t="s">
        <v>62</v>
      </c>
      <c r="E194" s="6">
        <v>11.185129999999999</v>
      </c>
      <c r="F194" s="6">
        <v>80.289060000000006</v>
      </c>
      <c r="G194" s="6">
        <v>0</v>
      </c>
      <c r="H194" s="6" t="s">
        <v>54</v>
      </c>
      <c r="I194" s="6" t="s">
        <v>14</v>
      </c>
      <c r="J194" s="6">
        <v>25</v>
      </c>
      <c r="K194" s="6">
        <v>76</v>
      </c>
      <c r="L194" s="7">
        <v>19</v>
      </c>
    </row>
    <row r="195" spans="1:12" x14ac:dyDescent="0.3">
      <c r="A195" s="5">
        <v>45391</v>
      </c>
      <c r="B195" s="14" t="str">
        <f t="shared" si="3"/>
        <v>April</v>
      </c>
      <c r="C195" s="6" t="s">
        <v>40</v>
      </c>
      <c r="D195" s="6" t="s">
        <v>41</v>
      </c>
      <c r="E195" s="6">
        <v>25.220400000000001</v>
      </c>
      <c r="F195" s="6">
        <v>90.597589999999997</v>
      </c>
      <c r="G195" s="6">
        <v>0.86</v>
      </c>
      <c r="H195" s="6" t="s">
        <v>13</v>
      </c>
      <c r="I195" s="6" t="s">
        <v>14</v>
      </c>
      <c r="J195" s="6">
        <v>29.77</v>
      </c>
      <c r="K195" s="6">
        <v>49</v>
      </c>
      <c r="L195" s="7">
        <v>6.6</v>
      </c>
    </row>
    <row r="196" spans="1:12" x14ac:dyDescent="0.3">
      <c r="A196" s="5">
        <v>45428</v>
      </c>
      <c r="B196" s="14" t="str">
        <f t="shared" si="3"/>
        <v>May</v>
      </c>
      <c r="C196" s="6" t="s">
        <v>18</v>
      </c>
      <c r="D196" s="6" t="s">
        <v>70</v>
      </c>
      <c r="E196" s="6">
        <v>24.84618</v>
      </c>
      <c r="F196" s="6">
        <v>86.190550000000002</v>
      </c>
      <c r="G196" s="6">
        <v>7.8</v>
      </c>
      <c r="H196" s="6" t="s">
        <v>17</v>
      </c>
      <c r="I196" s="6" t="s">
        <v>14</v>
      </c>
      <c r="J196" s="6">
        <v>29.03</v>
      </c>
      <c r="K196" s="6">
        <v>67</v>
      </c>
      <c r="L196" s="7">
        <v>16.399999999999999</v>
      </c>
    </row>
    <row r="197" spans="1:12" x14ac:dyDescent="0.3">
      <c r="A197" s="5">
        <v>45451</v>
      </c>
      <c r="B197" s="14" t="str">
        <f t="shared" si="3"/>
        <v>June</v>
      </c>
      <c r="C197" s="6" t="s">
        <v>18</v>
      </c>
      <c r="D197" s="6" t="s">
        <v>70</v>
      </c>
      <c r="E197" s="6">
        <v>24.782229999999998</v>
      </c>
      <c r="F197" s="6">
        <v>86.969589999999997</v>
      </c>
      <c r="G197" s="6">
        <v>20.97</v>
      </c>
      <c r="H197" s="6" t="s">
        <v>24</v>
      </c>
      <c r="I197" s="6" t="s">
        <v>25</v>
      </c>
      <c r="J197" s="6">
        <v>24.82</v>
      </c>
      <c r="K197" s="6">
        <v>76</v>
      </c>
      <c r="L197" s="7">
        <v>11.8</v>
      </c>
    </row>
    <row r="198" spans="1:12" x14ac:dyDescent="0.3">
      <c r="A198" s="5">
        <v>45564</v>
      </c>
      <c r="B198" s="14" t="str">
        <f t="shared" si="3"/>
        <v>September</v>
      </c>
      <c r="C198" s="6" t="s">
        <v>20</v>
      </c>
      <c r="D198" s="6" t="s">
        <v>52</v>
      </c>
      <c r="E198" s="6">
        <v>22.338979999999999</v>
      </c>
      <c r="F198" s="6">
        <v>86.257909999999995</v>
      </c>
      <c r="G198" s="6">
        <v>21.98</v>
      </c>
      <c r="H198" s="6" t="s">
        <v>24</v>
      </c>
      <c r="I198" s="6" t="s">
        <v>25</v>
      </c>
      <c r="J198" s="6">
        <v>25.24</v>
      </c>
      <c r="K198" s="6">
        <v>81</v>
      </c>
      <c r="L198" s="7">
        <v>24.8</v>
      </c>
    </row>
    <row r="199" spans="1:12" x14ac:dyDescent="0.3">
      <c r="A199" s="5">
        <v>45420</v>
      </c>
      <c r="B199" s="14" t="str">
        <f t="shared" si="3"/>
        <v>May</v>
      </c>
      <c r="C199" s="6" t="s">
        <v>11</v>
      </c>
      <c r="D199" s="6" t="s">
        <v>44</v>
      </c>
      <c r="E199" s="6">
        <v>22.895720000000001</v>
      </c>
      <c r="F199" s="6">
        <v>71.083119999999994</v>
      </c>
      <c r="G199" s="6">
        <v>8.91</v>
      </c>
      <c r="H199" s="6" t="s">
        <v>17</v>
      </c>
      <c r="I199" s="6" t="s">
        <v>14</v>
      </c>
      <c r="J199" s="6">
        <v>30.63</v>
      </c>
      <c r="K199" s="6">
        <v>60</v>
      </c>
      <c r="L199" s="7">
        <v>14.3</v>
      </c>
    </row>
    <row r="200" spans="1:12" x14ac:dyDescent="0.3">
      <c r="A200" s="5">
        <v>45383</v>
      </c>
      <c r="B200" s="14" t="str">
        <f t="shared" si="3"/>
        <v>April</v>
      </c>
      <c r="C200" s="6" t="s">
        <v>20</v>
      </c>
      <c r="D200" s="6" t="s">
        <v>36</v>
      </c>
      <c r="E200" s="6">
        <v>21.69877</v>
      </c>
      <c r="F200" s="6">
        <v>85.697370000000006</v>
      </c>
      <c r="G200" s="6">
        <v>28.24</v>
      </c>
      <c r="H200" s="6" t="s">
        <v>24</v>
      </c>
      <c r="I200" s="6" t="s">
        <v>25</v>
      </c>
      <c r="J200" s="6">
        <v>25.94</v>
      </c>
      <c r="K200" s="6">
        <v>50</v>
      </c>
      <c r="L200" s="7">
        <v>3.1</v>
      </c>
    </row>
    <row r="201" spans="1:12" x14ac:dyDescent="0.3">
      <c r="A201" s="5">
        <v>45390</v>
      </c>
      <c r="B201" s="14" t="str">
        <f t="shared" si="3"/>
        <v>April</v>
      </c>
      <c r="C201" s="6" t="s">
        <v>22</v>
      </c>
      <c r="D201" s="6" t="s">
        <v>23</v>
      </c>
      <c r="E201" s="6">
        <v>13.89677</v>
      </c>
      <c r="F201" s="6">
        <v>76.459140000000005</v>
      </c>
      <c r="G201" s="6">
        <v>2.57</v>
      </c>
      <c r="H201" s="6" t="s">
        <v>17</v>
      </c>
      <c r="I201" s="6" t="s">
        <v>14</v>
      </c>
      <c r="J201" s="6">
        <v>29.32</v>
      </c>
      <c r="K201" s="6">
        <v>73</v>
      </c>
      <c r="L201" s="7">
        <v>0.4</v>
      </c>
    </row>
    <row r="202" spans="1:12" x14ac:dyDescent="0.3">
      <c r="A202" s="5">
        <v>45323</v>
      </c>
      <c r="B202" s="14" t="str">
        <f t="shared" si="3"/>
        <v>February</v>
      </c>
      <c r="C202" s="6" t="s">
        <v>11</v>
      </c>
      <c r="D202" s="6" t="s">
        <v>12</v>
      </c>
      <c r="E202" s="6">
        <v>23.809840000000001</v>
      </c>
      <c r="F202" s="6">
        <v>72.780879999999996</v>
      </c>
      <c r="G202" s="6">
        <v>1.74</v>
      </c>
      <c r="H202" s="6" t="s">
        <v>13</v>
      </c>
      <c r="I202" s="6" t="s">
        <v>14</v>
      </c>
      <c r="J202" s="6">
        <v>22.95</v>
      </c>
      <c r="K202" s="6">
        <v>56</v>
      </c>
      <c r="L202" s="7">
        <v>36.5</v>
      </c>
    </row>
    <row r="203" spans="1:12" x14ac:dyDescent="0.3">
      <c r="A203" s="5">
        <v>45292</v>
      </c>
      <c r="B203" s="14" t="str">
        <f t="shared" si="3"/>
        <v>January</v>
      </c>
      <c r="C203" s="6" t="s">
        <v>37</v>
      </c>
      <c r="D203" s="6" t="s">
        <v>38</v>
      </c>
      <c r="E203" s="6">
        <v>23.580079999999999</v>
      </c>
      <c r="F203" s="6">
        <v>88.768090000000001</v>
      </c>
      <c r="G203" s="6">
        <v>21.29</v>
      </c>
      <c r="H203" s="6" t="s">
        <v>24</v>
      </c>
      <c r="I203" s="6" t="s">
        <v>25</v>
      </c>
      <c r="J203" s="6">
        <v>25.36</v>
      </c>
      <c r="K203" s="6">
        <v>79</v>
      </c>
      <c r="L203" s="7">
        <v>13.1</v>
      </c>
    </row>
    <row r="204" spans="1:12" x14ac:dyDescent="0.3">
      <c r="A204" s="5">
        <v>45515</v>
      </c>
      <c r="B204" s="14" t="str">
        <f t="shared" si="3"/>
        <v>August</v>
      </c>
      <c r="C204" s="6" t="s">
        <v>22</v>
      </c>
      <c r="D204" s="6" t="s">
        <v>59</v>
      </c>
      <c r="E204" s="6">
        <v>17.639890000000001</v>
      </c>
      <c r="F204" s="6">
        <v>76.376850000000005</v>
      </c>
      <c r="G204" s="6">
        <v>15.51</v>
      </c>
      <c r="H204" s="6" t="s">
        <v>24</v>
      </c>
      <c r="I204" s="6" t="s">
        <v>25</v>
      </c>
      <c r="J204" s="6">
        <v>24.83</v>
      </c>
      <c r="K204" s="6">
        <v>54</v>
      </c>
      <c r="L204" s="7">
        <v>31.9</v>
      </c>
    </row>
    <row r="205" spans="1:12" x14ac:dyDescent="0.3">
      <c r="A205" s="5">
        <v>45301</v>
      </c>
      <c r="B205" s="14" t="str">
        <f t="shared" si="3"/>
        <v>January</v>
      </c>
      <c r="C205" s="6" t="s">
        <v>22</v>
      </c>
      <c r="D205" s="6" t="s">
        <v>59</v>
      </c>
      <c r="E205" s="6">
        <v>12.4641</v>
      </c>
      <c r="F205" s="6">
        <v>76.754750000000001</v>
      </c>
      <c r="G205" s="6">
        <v>10.23</v>
      </c>
      <c r="H205" s="6" t="s">
        <v>24</v>
      </c>
      <c r="I205" s="6" t="s">
        <v>25</v>
      </c>
      <c r="J205" s="6">
        <v>20.72</v>
      </c>
      <c r="K205" s="6">
        <v>48</v>
      </c>
      <c r="L205" s="7">
        <v>10.7</v>
      </c>
    </row>
    <row r="206" spans="1:12" x14ac:dyDescent="0.3">
      <c r="A206" s="5">
        <v>45378</v>
      </c>
      <c r="B206" s="14" t="str">
        <f t="shared" si="3"/>
        <v>March</v>
      </c>
      <c r="C206" s="6" t="s">
        <v>22</v>
      </c>
      <c r="D206" s="6" t="s">
        <v>23</v>
      </c>
      <c r="E206" s="6">
        <v>11.865930000000001</v>
      </c>
      <c r="F206" s="6">
        <v>75.140559999999994</v>
      </c>
      <c r="G206" s="6">
        <v>1.94</v>
      </c>
      <c r="H206" s="6" t="s">
        <v>13</v>
      </c>
      <c r="I206" s="6" t="s">
        <v>14</v>
      </c>
      <c r="J206" s="6">
        <v>25.79</v>
      </c>
      <c r="K206" s="6">
        <v>60</v>
      </c>
      <c r="L206" s="7">
        <v>20.100000000000001</v>
      </c>
    </row>
    <row r="207" spans="1:12" x14ac:dyDescent="0.3">
      <c r="A207" s="5">
        <v>45559</v>
      </c>
      <c r="B207" s="14" t="str">
        <f t="shared" si="3"/>
        <v>September</v>
      </c>
      <c r="C207" s="6" t="s">
        <v>40</v>
      </c>
      <c r="D207" s="6" t="s">
        <v>41</v>
      </c>
      <c r="E207" s="6">
        <v>27.476400000000002</v>
      </c>
      <c r="F207" s="6">
        <v>93.194069999999996</v>
      </c>
      <c r="G207" s="6">
        <v>13</v>
      </c>
      <c r="H207" s="6" t="s">
        <v>24</v>
      </c>
      <c r="I207" s="6" t="s">
        <v>25</v>
      </c>
      <c r="J207" s="6">
        <v>26.43</v>
      </c>
      <c r="K207" s="6">
        <v>76</v>
      </c>
      <c r="L207" s="7">
        <v>28.9</v>
      </c>
    </row>
    <row r="208" spans="1:12" x14ac:dyDescent="0.3">
      <c r="A208" s="5">
        <v>45398</v>
      </c>
      <c r="B208" s="14" t="str">
        <f t="shared" si="3"/>
        <v>April</v>
      </c>
      <c r="C208" s="6" t="s">
        <v>18</v>
      </c>
      <c r="D208" s="6" t="s">
        <v>47</v>
      </c>
      <c r="E208" s="6">
        <v>24.925419999999999</v>
      </c>
      <c r="F208" s="6">
        <v>86.346689999999995</v>
      </c>
      <c r="G208" s="6">
        <v>0.96</v>
      </c>
      <c r="H208" s="6" t="s">
        <v>13</v>
      </c>
      <c r="I208" s="6" t="s">
        <v>14</v>
      </c>
      <c r="J208" s="6">
        <v>29.68</v>
      </c>
      <c r="K208" s="6">
        <v>52</v>
      </c>
      <c r="L208" s="7">
        <v>6.9</v>
      </c>
    </row>
    <row r="209" spans="1:12" x14ac:dyDescent="0.3">
      <c r="A209" s="5">
        <v>45594</v>
      </c>
      <c r="B209" s="14" t="str">
        <f t="shared" si="3"/>
        <v>October</v>
      </c>
      <c r="C209" s="6" t="s">
        <v>22</v>
      </c>
      <c r="D209" s="6" t="s">
        <v>59</v>
      </c>
      <c r="E209" s="6">
        <v>15.343579999999999</v>
      </c>
      <c r="F209" s="6">
        <v>76.623490000000004</v>
      </c>
      <c r="G209" s="6">
        <v>22.8</v>
      </c>
      <c r="H209" s="6" t="s">
        <v>24</v>
      </c>
      <c r="I209" s="6" t="s">
        <v>25</v>
      </c>
      <c r="J209" s="6">
        <v>25.11</v>
      </c>
      <c r="K209" s="6">
        <v>68</v>
      </c>
      <c r="L209" s="7">
        <v>11.6</v>
      </c>
    </row>
    <row r="210" spans="1:12" x14ac:dyDescent="0.3">
      <c r="A210" s="5">
        <v>45310</v>
      </c>
      <c r="B210" s="14" t="str">
        <f t="shared" si="3"/>
        <v>January</v>
      </c>
      <c r="C210" s="6" t="s">
        <v>37</v>
      </c>
      <c r="D210" s="6" t="s">
        <v>65</v>
      </c>
      <c r="E210" s="6">
        <v>21.973749999999999</v>
      </c>
      <c r="F210" s="6">
        <v>88.520380000000003</v>
      </c>
      <c r="G210" s="6">
        <v>7.86</v>
      </c>
      <c r="H210" s="6" t="s">
        <v>17</v>
      </c>
      <c r="I210" s="6" t="s">
        <v>14</v>
      </c>
      <c r="J210" s="6">
        <v>22.09</v>
      </c>
      <c r="K210" s="6">
        <v>65</v>
      </c>
      <c r="L210" s="7">
        <v>27.2</v>
      </c>
    </row>
    <row r="211" spans="1:12" x14ac:dyDescent="0.3">
      <c r="A211" s="5">
        <v>45511</v>
      </c>
      <c r="B211" s="14" t="str">
        <f t="shared" si="3"/>
        <v>August</v>
      </c>
      <c r="C211" s="6" t="s">
        <v>28</v>
      </c>
      <c r="D211" s="6" t="s">
        <v>29</v>
      </c>
      <c r="E211" s="6">
        <v>13.56677</v>
      </c>
      <c r="F211" s="6">
        <v>83.911010000000005</v>
      </c>
      <c r="G211" s="6">
        <v>10.76</v>
      </c>
      <c r="H211" s="6" t="s">
        <v>24</v>
      </c>
      <c r="I211" s="6" t="s">
        <v>25</v>
      </c>
      <c r="J211" s="6">
        <v>26.07</v>
      </c>
      <c r="K211" s="6">
        <v>56</v>
      </c>
      <c r="L211" s="7">
        <v>14.4</v>
      </c>
    </row>
    <row r="212" spans="1:12" x14ac:dyDescent="0.3">
      <c r="A212" s="5">
        <v>45364</v>
      </c>
      <c r="B212" s="14" t="str">
        <f t="shared" si="3"/>
        <v>March</v>
      </c>
      <c r="C212" s="6" t="s">
        <v>37</v>
      </c>
      <c r="D212" s="6" t="s">
        <v>42</v>
      </c>
      <c r="E212" s="6">
        <v>24.222809999999999</v>
      </c>
      <c r="F212" s="6">
        <v>89.362380000000002</v>
      </c>
      <c r="G212" s="6">
        <v>0</v>
      </c>
      <c r="H212" s="6" t="s">
        <v>54</v>
      </c>
      <c r="I212" s="6" t="s">
        <v>14</v>
      </c>
      <c r="J212" s="6">
        <v>30.07</v>
      </c>
      <c r="K212" s="6">
        <v>55</v>
      </c>
      <c r="L212" s="7">
        <v>7.3</v>
      </c>
    </row>
    <row r="213" spans="1:12" x14ac:dyDescent="0.3">
      <c r="A213" s="5">
        <v>45561</v>
      </c>
      <c r="B213" s="14" t="str">
        <f t="shared" si="3"/>
        <v>September</v>
      </c>
      <c r="C213" s="6" t="s">
        <v>37</v>
      </c>
      <c r="D213" s="6" t="s">
        <v>38</v>
      </c>
      <c r="E213" s="6">
        <v>23.28143</v>
      </c>
      <c r="F213" s="6">
        <v>87.799750000000003</v>
      </c>
      <c r="G213" s="6">
        <v>5.86</v>
      </c>
      <c r="H213" s="6" t="s">
        <v>17</v>
      </c>
      <c r="I213" s="6" t="s">
        <v>14</v>
      </c>
      <c r="J213" s="6">
        <v>28.46</v>
      </c>
      <c r="K213" s="6">
        <v>54</v>
      </c>
      <c r="L213" s="7">
        <v>0.7</v>
      </c>
    </row>
    <row r="214" spans="1:12" x14ac:dyDescent="0.3">
      <c r="A214" s="5">
        <v>45520</v>
      </c>
      <c r="B214" s="14" t="str">
        <f t="shared" si="3"/>
        <v>August</v>
      </c>
      <c r="C214" s="6" t="s">
        <v>37</v>
      </c>
      <c r="D214" s="6" t="s">
        <v>42</v>
      </c>
      <c r="E214" s="6">
        <v>23.329799999999999</v>
      </c>
      <c r="F214" s="6">
        <v>88.464259999999996</v>
      </c>
      <c r="G214" s="6">
        <v>20.66</v>
      </c>
      <c r="H214" s="6" t="s">
        <v>24</v>
      </c>
      <c r="I214" s="6" t="s">
        <v>25</v>
      </c>
      <c r="J214" s="6">
        <v>26.73</v>
      </c>
      <c r="K214" s="6">
        <v>70</v>
      </c>
      <c r="L214" s="7">
        <v>9.3000000000000007</v>
      </c>
    </row>
    <row r="215" spans="1:12" x14ac:dyDescent="0.3">
      <c r="A215" s="5">
        <v>45393</v>
      </c>
      <c r="B215" s="14" t="str">
        <f t="shared" si="3"/>
        <v>April</v>
      </c>
      <c r="C215" s="6" t="s">
        <v>11</v>
      </c>
      <c r="D215" s="6" t="s">
        <v>12</v>
      </c>
      <c r="E215" s="6">
        <v>23.902180000000001</v>
      </c>
      <c r="F215" s="6">
        <v>70.725120000000004</v>
      </c>
      <c r="G215" s="6">
        <v>29.67</v>
      </c>
      <c r="H215" s="6" t="s">
        <v>24</v>
      </c>
      <c r="I215" s="6" t="s">
        <v>25</v>
      </c>
      <c r="J215" s="6">
        <v>29.54</v>
      </c>
      <c r="K215" s="6">
        <v>66</v>
      </c>
      <c r="L215" s="7">
        <v>1.8</v>
      </c>
    </row>
    <row r="216" spans="1:12" x14ac:dyDescent="0.3">
      <c r="A216" s="5">
        <v>45638</v>
      </c>
      <c r="B216" s="14" t="str">
        <f t="shared" si="3"/>
        <v>December</v>
      </c>
      <c r="C216" s="6" t="s">
        <v>28</v>
      </c>
      <c r="D216" s="6" t="s">
        <v>67</v>
      </c>
      <c r="E216" s="6">
        <v>14.392469999999999</v>
      </c>
      <c r="F216" s="6">
        <v>81.671199999999999</v>
      </c>
      <c r="G216" s="6">
        <v>17.920000000000002</v>
      </c>
      <c r="H216" s="6" t="s">
        <v>24</v>
      </c>
      <c r="I216" s="6" t="s">
        <v>25</v>
      </c>
      <c r="J216" s="6">
        <v>20.51</v>
      </c>
      <c r="K216" s="6">
        <v>44</v>
      </c>
      <c r="L216" s="7">
        <v>23.3</v>
      </c>
    </row>
    <row r="217" spans="1:12" x14ac:dyDescent="0.3">
      <c r="A217" s="5">
        <v>45587</v>
      </c>
      <c r="B217" s="14" t="str">
        <f t="shared" si="3"/>
        <v>October</v>
      </c>
      <c r="C217" s="6" t="s">
        <v>30</v>
      </c>
      <c r="D217" s="6" t="s">
        <v>35</v>
      </c>
      <c r="E217" s="6">
        <v>9.0919100000000004</v>
      </c>
      <c r="F217" s="6">
        <v>74.998549999999994</v>
      </c>
      <c r="G217" s="6">
        <v>2.4</v>
      </c>
      <c r="H217" s="6" t="s">
        <v>13</v>
      </c>
      <c r="I217" s="6" t="s">
        <v>14</v>
      </c>
      <c r="J217" s="6">
        <v>25.18</v>
      </c>
      <c r="K217" s="6">
        <v>65</v>
      </c>
      <c r="L217" s="7">
        <v>31.2</v>
      </c>
    </row>
    <row r="218" spans="1:12" x14ac:dyDescent="0.3">
      <c r="A218" s="5">
        <v>45479</v>
      </c>
      <c r="B218" s="14" t="str">
        <f t="shared" si="3"/>
        <v>July</v>
      </c>
      <c r="C218" s="6" t="s">
        <v>15</v>
      </c>
      <c r="D218" s="6" t="s">
        <v>43</v>
      </c>
      <c r="E218" s="6">
        <v>21.522760000000002</v>
      </c>
      <c r="F218" s="6">
        <v>75.021820000000005</v>
      </c>
      <c r="G218" s="6">
        <v>10.16</v>
      </c>
      <c r="H218" s="6" t="s">
        <v>24</v>
      </c>
      <c r="I218" s="6" t="s">
        <v>25</v>
      </c>
      <c r="J218" s="6">
        <v>21.48</v>
      </c>
      <c r="K218" s="6">
        <v>62</v>
      </c>
      <c r="L218" s="7">
        <v>33.200000000000003</v>
      </c>
    </row>
    <row r="219" spans="1:12" x14ac:dyDescent="0.3">
      <c r="A219" s="5">
        <v>45351</v>
      </c>
      <c r="B219" s="14" t="str">
        <f t="shared" si="3"/>
        <v>February</v>
      </c>
      <c r="C219" s="6" t="s">
        <v>28</v>
      </c>
      <c r="D219" s="6" t="s">
        <v>67</v>
      </c>
      <c r="E219" s="6">
        <v>18.27636</v>
      </c>
      <c r="F219" s="6">
        <v>83.724879999999999</v>
      </c>
      <c r="G219" s="6">
        <v>10.35</v>
      </c>
      <c r="H219" s="6" t="s">
        <v>24</v>
      </c>
      <c r="I219" s="6" t="s">
        <v>25</v>
      </c>
      <c r="J219" s="6">
        <v>20.91</v>
      </c>
      <c r="K219" s="6">
        <v>65</v>
      </c>
      <c r="L219" s="7">
        <v>25.6</v>
      </c>
    </row>
    <row r="220" spans="1:12" x14ac:dyDescent="0.3">
      <c r="A220" s="5">
        <v>45457</v>
      </c>
      <c r="B220" s="14" t="str">
        <f t="shared" si="3"/>
        <v>June</v>
      </c>
      <c r="C220" s="6" t="s">
        <v>22</v>
      </c>
      <c r="D220" s="6" t="s">
        <v>23</v>
      </c>
      <c r="E220" s="6">
        <v>14.219720000000001</v>
      </c>
      <c r="F220" s="6">
        <v>77.895769999999999</v>
      </c>
      <c r="G220" s="6">
        <v>16.48</v>
      </c>
      <c r="H220" s="6" t="s">
        <v>24</v>
      </c>
      <c r="I220" s="6" t="s">
        <v>25</v>
      </c>
      <c r="J220" s="6">
        <v>23.65</v>
      </c>
      <c r="K220" s="6">
        <v>68</v>
      </c>
      <c r="L220" s="7">
        <v>37.299999999999997</v>
      </c>
    </row>
    <row r="221" spans="1:12" x14ac:dyDescent="0.3">
      <c r="A221" s="5">
        <v>45461</v>
      </c>
      <c r="B221" s="14" t="str">
        <f t="shared" si="3"/>
        <v>June</v>
      </c>
      <c r="C221" s="6" t="s">
        <v>37</v>
      </c>
      <c r="D221" s="6" t="s">
        <v>38</v>
      </c>
      <c r="E221" s="6">
        <v>23.402719999999999</v>
      </c>
      <c r="F221" s="6">
        <v>88.265529999999998</v>
      </c>
      <c r="G221" s="6">
        <v>13.76</v>
      </c>
      <c r="H221" s="6" t="s">
        <v>24</v>
      </c>
      <c r="I221" s="6" t="s">
        <v>25</v>
      </c>
      <c r="J221" s="6">
        <v>26.1</v>
      </c>
      <c r="K221" s="6">
        <v>57</v>
      </c>
      <c r="L221" s="7">
        <v>26</v>
      </c>
    </row>
    <row r="222" spans="1:12" x14ac:dyDescent="0.3">
      <c r="A222" s="5">
        <v>45305</v>
      </c>
      <c r="B222" s="14" t="str">
        <f t="shared" si="3"/>
        <v>January</v>
      </c>
      <c r="C222" s="6" t="s">
        <v>26</v>
      </c>
      <c r="D222" s="6" t="s">
        <v>55</v>
      </c>
      <c r="E222" s="6">
        <v>12.861269999999999</v>
      </c>
      <c r="F222" s="6">
        <v>80.013189999999994</v>
      </c>
      <c r="G222" s="6">
        <v>4.6500000000000004</v>
      </c>
      <c r="H222" s="6" t="s">
        <v>17</v>
      </c>
      <c r="I222" s="6" t="s">
        <v>14</v>
      </c>
      <c r="J222" s="6">
        <v>19.239999999999998</v>
      </c>
      <c r="K222" s="6">
        <v>74</v>
      </c>
      <c r="L222" s="7">
        <v>30.3</v>
      </c>
    </row>
    <row r="223" spans="1:12" x14ac:dyDescent="0.3">
      <c r="A223" s="5">
        <v>45345</v>
      </c>
      <c r="B223" s="14" t="str">
        <f t="shared" si="3"/>
        <v>February</v>
      </c>
      <c r="C223" s="6" t="s">
        <v>22</v>
      </c>
      <c r="D223" s="6" t="s">
        <v>59</v>
      </c>
      <c r="E223" s="6">
        <v>17.084620000000001</v>
      </c>
      <c r="F223" s="6">
        <v>78.146559999999994</v>
      </c>
      <c r="G223" s="6">
        <v>6.77</v>
      </c>
      <c r="H223" s="6" t="s">
        <v>17</v>
      </c>
      <c r="I223" s="6" t="s">
        <v>14</v>
      </c>
      <c r="J223" s="6">
        <v>22.95</v>
      </c>
      <c r="K223" s="6">
        <v>44</v>
      </c>
      <c r="L223" s="7">
        <v>3.2</v>
      </c>
    </row>
    <row r="224" spans="1:12" x14ac:dyDescent="0.3">
      <c r="A224" s="5">
        <v>45498</v>
      </c>
      <c r="B224" s="14" t="str">
        <f t="shared" si="3"/>
        <v>July</v>
      </c>
      <c r="C224" s="6" t="s">
        <v>15</v>
      </c>
      <c r="D224" s="6" t="s">
        <v>32</v>
      </c>
      <c r="E224" s="6">
        <v>17.782530000000001</v>
      </c>
      <c r="F224" s="6">
        <v>78.118620000000007</v>
      </c>
      <c r="G224" s="6">
        <v>26.73</v>
      </c>
      <c r="H224" s="6" t="s">
        <v>24</v>
      </c>
      <c r="I224" s="6" t="s">
        <v>25</v>
      </c>
      <c r="J224" s="6">
        <v>26.08</v>
      </c>
      <c r="K224" s="6">
        <v>46</v>
      </c>
      <c r="L224" s="7">
        <v>36.4</v>
      </c>
    </row>
    <row r="225" spans="1:12" x14ac:dyDescent="0.3">
      <c r="A225" s="5">
        <v>45574</v>
      </c>
      <c r="B225" s="14" t="str">
        <f t="shared" si="3"/>
        <v>October</v>
      </c>
      <c r="C225" s="6" t="s">
        <v>15</v>
      </c>
      <c r="D225" s="6" t="s">
        <v>45</v>
      </c>
      <c r="E225" s="6">
        <v>21.04448</v>
      </c>
      <c r="F225" s="6">
        <v>77.253739999999993</v>
      </c>
      <c r="G225" s="6">
        <v>7.57</v>
      </c>
      <c r="H225" s="6" t="s">
        <v>17</v>
      </c>
      <c r="I225" s="6" t="s">
        <v>14</v>
      </c>
      <c r="J225" s="6">
        <v>21.39</v>
      </c>
      <c r="K225" s="6">
        <v>59</v>
      </c>
      <c r="L225" s="7">
        <v>38.9</v>
      </c>
    </row>
    <row r="226" spans="1:12" x14ac:dyDescent="0.3">
      <c r="A226" s="5">
        <v>45420</v>
      </c>
      <c r="B226" s="14" t="str">
        <f t="shared" si="3"/>
        <v>May</v>
      </c>
      <c r="C226" s="6" t="s">
        <v>11</v>
      </c>
      <c r="D226" s="6" t="s">
        <v>46</v>
      </c>
      <c r="E226" s="6">
        <v>22.234190000000002</v>
      </c>
      <c r="F226" s="6">
        <v>70.362840000000006</v>
      </c>
      <c r="G226" s="6">
        <v>0</v>
      </c>
      <c r="H226" s="6" t="s">
        <v>54</v>
      </c>
      <c r="I226" s="6" t="s">
        <v>14</v>
      </c>
      <c r="J226" s="6">
        <v>31.13</v>
      </c>
      <c r="K226" s="6">
        <v>56</v>
      </c>
      <c r="L226" s="7">
        <v>22.1</v>
      </c>
    </row>
    <row r="227" spans="1:12" x14ac:dyDescent="0.3">
      <c r="A227" s="5">
        <v>45480</v>
      </c>
      <c r="B227" s="14" t="str">
        <f t="shared" si="3"/>
        <v>July</v>
      </c>
      <c r="C227" s="6" t="s">
        <v>15</v>
      </c>
      <c r="D227" s="6" t="s">
        <v>32</v>
      </c>
      <c r="E227" s="6">
        <v>17.05641</v>
      </c>
      <c r="F227" s="6">
        <v>76.550399999999996</v>
      </c>
      <c r="G227" s="6">
        <v>1.05</v>
      </c>
      <c r="H227" s="6" t="s">
        <v>13</v>
      </c>
      <c r="I227" s="6" t="s">
        <v>14</v>
      </c>
      <c r="J227" s="6">
        <v>31.38</v>
      </c>
      <c r="K227" s="6">
        <v>61</v>
      </c>
      <c r="L227" s="7">
        <v>14</v>
      </c>
    </row>
    <row r="228" spans="1:12" x14ac:dyDescent="0.3">
      <c r="A228" s="5">
        <v>45643</v>
      </c>
      <c r="B228" s="14" t="str">
        <f t="shared" si="3"/>
        <v>December</v>
      </c>
      <c r="C228" s="6" t="s">
        <v>22</v>
      </c>
      <c r="D228" s="6" t="s">
        <v>51</v>
      </c>
      <c r="E228" s="6">
        <v>15.58174</v>
      </c>
      <c r="F228" s="6">
        <v>77.231059999999999</v>
      </c>
      <c r="G228" s="6">
        <v>0.52</v>
      </c>
      <c r="H228" s="6" t="s">
        <v>13</v>
      </c>
      <c r="I228" s="6" t="s">
        <v>14</v>
      </c>
      <c r="J228" s="6">
        <v>18.170000000000002</v>
      </c>
      <c r="K228" s="6">
        <v>33</v>
      </c>
      <c r="L228" s="7">
        <v>3.7</v>
      </c>
    </row>
    <row r="229" spans="1:12" x14ac:dyDescent="0.3">
      <c r="A229" s="5">
        <v>45437</v>
      </c>
      <c r="B229" s="14" t="str">
        <f t="shared" si="3"/>
        <v>May</v>
      </c>
      <c r="C229" s="6" t="s">
        <v>15</v>
      </c>
      <c r="D229" s="6" t="s">
        <v>16</v>
      </c>
      <c r="E229" s="6">
        <v>18.354810000000001</v>
      </c>
      <c r="F229" s="6">
        <v>77.166589999999999</v>
      </c>
      <c r="G229" s="6">
        <v>9.67</v>
      </c>
      <c r="H229" s="6" t="s">
        <v>17</v>
      </c>
      <c r="I229" s="6" t="s">
        <v>14</v>
      </c>
      <c r="J229" s="6">
        <v>36.81</v>
      </c>
      <c r="K229" s="6">
        <v>56</v>
      </c>
      <c r="L229" s="7">
        <v>3.3</v>
      </c>
    </row>
    <row r="230" spans="1:12" x14ac:dyDescent="0.3">
      <c r="A230" s="5">
        <v>45527</v>
      </c>
      <c r="B230" s="14" t="str">
        <f t="shared" si="3"/>
        <v>August</v>
      </c>
      <c r="C230" s="6" t="s">
        <v>15</v>
      </c>
      <c r="D230" s="6" t="s">
        <v>32</v>
      </c>
      <c r="E230" s="6">
        <v>16.785810000000001</v>
      </c>
      <c r="F230" s="6">
        <v>78.088359999999994</v>
      </c>
      <c r="G230" s="6">
        <v>25.26</v>
      </c>
      <c r="H230" s="6" t="s">
        <v>24</v>
      </c>
      <c r="I230" s="6" t="s">
        <v>25</v>
      </c>
      <c r="J230" s="6">
        <v>30.35</v>
      </c>
      <c r="K230" s="6">
        <v>75</v>
      </c>
      <c r="L230" s="7">
        <v>39.5</v>
      </c>
    </row>
    <row r="231" spans="1:12" x14ac:dyDescent="0.3">
      <c r="A231" s="5">
        <v>45543</v>
      </c>
      <c r="B231" s="14" t="str">
        <f t="shared" si="3"/>
        <v>September</v>
      </c>
      <c r="C231" s="6" t="s">
        <v>37</v>
      </c>
      <c r="D231" s="6" t="s">
        <v>38</v>
      </c>
      <c r="E231" s="6">
        <v>22.513660000000002</v>
      </c>
      <c r="F231" s="6">
        <v>87.586600000000004</v>
      </c>
      <c r="G231" s="6">
        <v>35.35</v>
      </c>
      <c r="H231" s="6" t="s">
        <v>48</v>
      </c>
      <c r="I231" s="6" t="s">
        <v>25</v>
      </c>
      <c r="J231" s="6">
        <v>27.76</v>
      </c>
      <c r="K231" s="6">
        <v>72</v>
      </c>
      <c r="L231" s="7">
        <v>34.9</v>
      </c>
    </row>
    <row r="232" spans="1:12" x14ac:dyDescent="0.3">
      <c r="A232" s="5">
        <v>45440</v>
      </c>
      <c r="B232" s="14" t="str">
        <f t="shared" si="3"/>
        <v>May</v>
      </c>
      <c r="C232" s="6" t="s">
        <v>30</v>
      </c>
      <c r="D232" s="6" t="s">
        <v>31</v>
      </c>
      <c r="E232" s="6">
        <v>8.5015099999999997</v>
      </c>
      <c r="F232" s="6">
        <v>76.660799999999995</v>
      </c>
      <c r="G232" s="6">
        <v>10.39</v>
      </c>
      <c r="H232" s="6" t="s">
        <v>24</v>
      </c>
      <c r="I232" s="6" t="s">
        <v>25</v>
      </c>
      <c r="J232" s="6">
        <v>25.35</v>
      </c>
      <c r="K232" s="6">
        <v>45</v>
      </c>
      <c r="L232" s="7">
        <v>25.4</v>
      </c>
    </row>
    <row r="233" spans="1:12" x14ac:dyDescent="0.3">
      <c r="A233" s="5">
        <v>45524</v>
      </c>
      <c r="B233" s="14" t="str">
        <f t="shared" si="3"/>
        <v>August</v>
      </c>
      <c r="C233" s="6" t="s">
        <v>18</v>
      </c>
      <c r="D233" s="6" t="s">
        <v>47</v>
      </c>
      <c r="E233" s="6">
        <v>24.80724</v>
      </c>
      <c r="F233" s="6">
        <v>87.205060000000003</v>
      </c>
      <c r="G233" s="6">
        <v>16.48</v>
      </c>
      <c r="H233" s="6" t="s">
        <v>24</v>
      </c>
      <c r="I233" s="6" t="s">
        <v>25</v>
      </c>
      <c r="J233" s="6">
        <v>24</v>
      </c>
      <c r="K233" s="6">
        <v>74</v>
      </c>
      <c r="L233" s="7">
        <v>36.200000000000003</v>
      </c>
    </row>
    <row r="234" spans="1:12" x14ac:dyDescent="0.3">
      <c r="A234" s="5">
        <v>45511</v>
      </c>
      <c r="B234" s="14" t="str">
        <f t="shared" si="3"/>
        <v>August</v>
      </c>
      <c r="C234" s="6" t="s">
        <v>15</v>
      </c>
      <c r="D234" s="6" t="s">
        <v>32</v>
      </c>
      <c r="E234" s="6">
        <v>18.688739999999999</v>
      </c>
      <c r="F234" s="6">
        <v>74.515960000000007</v>
      </c>
      <c r="G234" s="6">
        <v>0</v>
      </c>
      <c r="H234" s="6" t="s">
        <v>54</v>
      </c>
      <c r="I234" s="6" t="s">
        <v>14</v>
      </c>
      <c r="J234" s="6">
        <v>25.35</v>
      </c>
      <c r="K234" s="6">
        <v>73</v>
      </c>
      <c r="L234" s="7">
        <v>24.5</v>
      </c>
    </row>
    <row r="235" spans="1:12" x14ac:dyDescent="0.3">
      <c r="A235" s="5">
        <v>45442</v>
      </c>
      <c r="B235" s="14" t="str">
        <f t="shared" si="3"/>
        <v>May</v>
      </c>
      <c r="C235" s="6" t="s">
        <v>11</v>
      </c>
      <c r="D235" s="6" t="s">
        <v>46</v>
      </c>
      <c r="E235" s="6">
        <v>23.57216</v>
      </c>
      <c r="F235" s="6">
        <v>68.316980000000001</v>
      </c>
      <c r="G235" s="6">
        <v>17.82</v>
      </c>
      <c r="H235" s="6" t="s">
        <v>24</v>
      </c>
      <c r="I235" s="6" t="s">
        <v>25</v>
      </c>
      <c r="J235" s="6">
        <v>32.450000000000003</v>
      </c>
      <c r="K235" s="6">
        <v>68</v>
      </c>
      <c r="L235" s="7">
        <v>8</v>
      </c>
    </row>
    <row r="236" spans="1:12" x14ac:dyDescent="0.3">
      <c r="A236" s="5">
        <v>45521</v>
      </c>
      <c r="B236" s="14" t="str">
        <f t="shared" si="3"/>
        <v>August</v>
      </c>
      <c r="C236" s="6" t="s">
        <v>28</v>
      </c>
      <c r="D236" s="6" t="s">
        <v>58</v>
      </c>
      <c r="E236" s="6">
        <v>14.16004</v>
      </c>
      <c r="F236" s="6">
        <v>83.605959999999996</v>
      </c>
      <c r="G236" s="6">
        <v>1.42</v>
      </c>
      <c r="H236" s="6" t="s">
        <v>13</v>
      </c>
      <c r="I236" s="6" t="s">
        <v>14</v>
      </c>
      <c r="J236" s="6">
        <v>28.89</v>
      </c>
      <c r="K236" s="6">
        <v>66</v>
      </c>
      <c r="L236" s="7">
        <v>16.600000000000001</v>
      </c>
    </row>
    <row r="237" spans="1:12" x14ac:dyDescent="0.3">
      <c r="A237" s="5">
        <v>45504</v>
      </c>
      <c r="B237" s="14" t="str">
        <f t="shared" si="3"/>
        <v>July</v>
      </c>
      <c r="C237" s="6" t="s">
        <v>26</v>
      </c>
      <c r="D237" s="6" t="s">
        <v>63</v>
      </c>
      <c r="E237" s="6">
        <v>8.7080900000000003</v>
      </c>
      <c r="F237" s="6">
        <v>80.202939999999998</v>
      </c>
      <c r="G237" s="6">
        <v>6.1</v>
      </c>
      <c r="H237" s="6" t="s">
        <v>17</v>
      </c>
      <c r="I237" s="6" t="s">
        <v>14</v>
      </c>
      <c r="J237" s="6">
        <v>24.51</v>
      </c>
      <c r="K237" s="6">
        <v>68</v>
      </c>
      <c r="L237" s="7">
        <v>29.7</v>
      </c>
    </row>
    <row r="238" spans="1:12" x14ac:dyDescent="0.3">
      <c r="A238" s="5">
        <v>45468</v>
      </c>
      <c r="B238" s="14" t="str">
        <f t="shared" si="3"/>
        <v>June</v>
      </c>
      <c r="C238" s="6" t="s">
        <v>15</v>
      </c>
      <c r="D238" s="6" t="s">
        <v>43</v>
      </c>
      <c r="E238" s="6">
        <v>17.456880000000002</v>
      </c>
      <c r="F238" s="6">
        <v>74.693600000000004</v>
      </c>
      <c r="G238" s="6">
        <v>9.5500000000000007</v>
      </c>
      <c r="H238" s="6" t="s">
        <v>17</v>
      </c>
      <c r="I238" s="6" t="s">
        <v>14</v>
      </c>
      <c r="J238" s="6">
        <v>29.28</v>
      </c>
      <c r="K238" s="6">
        <v>66</v>
      </c>
      <c r="L238" s="7">
        <v>5.2</v>
      </c>
    </row>
    <row r="239" spans="1:12" x14ac:dyDescent="0.3">
      <c r="A239" s="5">
        <v>45448</v>
      </c>
      <c r="B239" s="14" t="str">
        <f t="shared" si="3"/>
        <v>June</v>
      </c>
      <c r="C239" s="6" t="s">
        <v>40</v>
      </c>
      <c r="D239" s="6" t="s">
        <v>53</v>
      </c>
      <c r="E239" s="6">
        <v>24.246169999999999</v>
      </c>
      <c r="F239" s="6">
        <v>91.254829999999998</v>
      </c>
      <c r="G239" s="6">
        <v>53.71</v>
      </c>
      <c r="H239" s="6" t="s">
        <v>48</v>
      </c>
      <c r="I239" s="6" t="s">
        <v>56</v>
      </c>
      <c r="J239" s="6">
        <v>25.96</v>
      </c>
      <c r="K239" s="6">
        <v>70</v>
      </c>
      <c r="L239" s="7">
        <v>38.200000000000003</v>
      </c>
    </row>
    <row r="240" spans="1:12" x14ac:dyDescent="0.3">
      <c r="A240" s="5">
        <v>45634</v>
      </c>
      <c r="B240" s="14" t="str">
        <f t="shared" si="3"/>
        <v>December</v>
      </c>
      <c r="C240" s="6" t="s">
        <v>40</v>
      </c>
      <c r="D240" s="6" t="s">
        <v>73</v>
      </c>
      <c r="E240" s="6">
        <v>24.936779999999999</v>
      </c>
      <c r="F240" s="6">
        <v>92.888239999999996</v>
      </c>
      <c r="G240" s="6">
        <v>4.0599999999999996</v>
      </c>
      <c r="H240" s="6" t="s">
        <v>17</v>
      </c>
      <c r="I240" s="6" t="s">
        <v>14</v>
      </c>
      <c r="J240" s="6">
        <v>22.46</v>
      </c>
      <c r="K240" s="6">
        <v>34</v>
      </c>
      <c r="L240" s="7">
        <v>37.1</v>
      </c>
    </row>
    <row r="241" spans="1:12" x14ac:dyDescent="0.3">
      <c r="A241" s="5">
        <v>45369</v>
      </c>
      <c r="B241" s="14" t="str">
        <f t="shared" si="3"/>
        <v>March</v>
      </c>
      <c r="C241" s="6" t="s">
        <v>22</v>
      </c>
      <c r="D241" s="6" t="s">
        <v>51</v>
      </c>
      <c r="E241" s="6">
        <v>14.33501</v>
      </c>
      <c r="F241" s="6">
        <v>78.191950000000006</v>
      </c>
      <c r="G241" s="6">
        <v>2.97</v>
      </c>
      <c r="H241" s="6" t="s">
        <v>17</v>
      </c>
      <c r="I241" s="6" t="s">
        <v>14</v>
      </c>
      <c r="J241" s="6">
        <v>29.32</v>
      </c>
      <c r="K241" s="6">
        <v>77</v>
      </c>
      <c r="L241" s="7">
        <v>27.7</v>
      </c>
    </row>
    <row r="242" spans="1:12" x14ac:dyDescent="0.3">
      <c r="A242" s="5">
        <v>45298</v>
      </c>
      <c r="B242" s="14" t="str">
        <f t="shared" si="3"/>
        <v>January</v>
      </c>
      <c r="C242" s="6" t="s">
        <v>20</v>
      </c>
      <c r="D242" s="6" t="s">
        <v>68</v>
      </c>
      <c r="E242" s="6">
        <v>19.766870000000001</v>
      </c>
      <c r="F242" s="6">
        <v>83.290790000000001</v>
      </c>
      <c r="G242" s="6">
        <v>0.42</v>
      </c>
      <c r="H242" s="6" t="s">
        <v>13</v>
      </c>
      <c r="I242" s="6" t="s">
        <v>14</v>
      </c>
      <c r="J242" s="6">
        <v>20.8</v>
      </c>
      <c r="K242" s="6">
        <v>42</v>
      </c>
      <c r="L242" s="7">
        <v>36.4</v>
      </c>
    </row>
    <row r="243" spans="1:12" x14ac:dyDescent="0.3">
      <c r="A243" s="5">
        <v>45553</v>
      </c>
      <c r="B243" s="14" t="str">
        <f t="shared" si="3"/>
        <v>September</v>
      </c>
      <c r="C243" s="6" t="s">
        <v>37</v>
      </c>
      <c r="D243" s="6" t="s">
        <v>65</v>
      </c>
      <c r="E243" s="6">
        <v>23.74342</v>
      </c>
      <c r="F243" s="6">
        <v>88.132289999999998</v>
      </c>
      <c r="G243" s="6">
        <v>4.42</v>
      </c>
      <c r="H243" s="6" t="s">
        <v>17</v>
      </c>
      <c r="I243" s="6" t="s">
        <v>14</v>
      </c>
      <c r="J243" s="6">
        <v>26.88</v>
      </c>
      <c r="K243" s="6">
        <v>55</v>
      </c>
      <c r="L243" s="7">
        <v>24.7</v>
      </c>
    </row>
    <row r="244" spans="1:12" x14ac:dyDescent="0.3">
      <c r="A244" s="5">
        <v>45542</v>
      </c>
      <c r="B244" s="14" t="str">
        <f t="shared" si="3"/>
        <v>September</v>
      </c>
      <c r="C244" s="6" t="s">
        <v>18</v>
      </c>
      <c r="D244" s="6" t="s">
        <v>47</v>
      </c>
      <c r="E244" s="6">
        <v>24.699560000000002</v>
      </c>
      <c r="F244" s="6">
        <v>85.311509999999998</v>
      </c>
      <c r="G244" s="6">
        <v>32.25</v>
      </c>
      <c r="H244" s="6" t="s">
        <v>24</v>
      </c>
      <c r="I244" s="6" t="s">
        <v>25</v>
      </c>
      <c r="J244" s="6">
        <v>26.54</v>
      </c>
      <c r="K244" s="6">
        <v>47</v>
      </c>
      <c r="L244" s="7">
        <v>15.3</v>
      </c>
    </row>
    <row r="245" spans="1:12" x14ac:dyDescent="0.3">
      <c r="A245" s="5">
        <v>45303</v>
      </c>
      <c r="B245" s="14" t="str">
        <f t="shared" si="3"/>
        <v>January</v>
      </c>
      <c r="C245" s="6" t="s">
        <v>11</v>
      </c>
      <c r="D245" s="6" t="s">
        <v>12</v>
      </c>
      <c r="E245" s="6">
        <v>21.64611</v>
      </c>
      <c r="F245" s="6">
        <v>73.96114</v>
      </c>
      <c r="G245" s="6">
        <v>245.9</v>
      </c>
      <c r="H245" s="6" t="s">
        <v>33</v>
      </c>
      <c r="I245" s="6" t="s">
        <v>74</v>
      </c>
      <c r="J245" s="6">
        <v>9.5299999999999994</v>
      </c>
      <c r="K245" s="6">
        <v>100</v>
      </c>
      <c r="L245" s="7">
        <v>81.900000000000006</v>
      </c>
    </row>
    <row r="246" spans="1:12" x14ac:dyDescent="0.3">
      <c r="A246" s="5">
        <v>45532</v>
      </c>
      <c r="B246" s="14" t="str">
        <f t="shared" si="3"/>
        <v>August</v>
      </c>
      <c r="C246" s="6" t="s">
        <v>40</v>
      </c>
      <c r="D246" s="6" t="s">
        <v>53</v>
      </c>
      <c r="E246" s="6">
        <v>25.831600000000002</v>
      </c>
      <c r="F246" s="6">
        <v>92.064120000000003</v>
      </c>
      <c r="G246" s="6">
        <v>1.44</v>
      </c>
      <c r="H246" s="6" t="s">
        <v>13</v>
      </c>
      <c r="I246" s="6" t="s">
        <v>14</v>
      </c>
      <c r="J246" s="6">
        <v>30.34</v>
      </c>
      <c r="K246" s="6">
        <v>40</v>
      </c>
      <c r="L246" s="7">
        <v>2</v>
      </c>
    </row>
    <row r="247" spans="1:12" x14ac:dyDescent="0.3">
      <c r="A247" s="5">
        <v>45418</v>
      </c>
      <c r="B247" s="14" t="str">
        <f t="shared" si="3"/>
        <v>May</v>
      </c>
      <c r="C247" s="6" t="s">
        <v>37</v>
      </c>
      <c r="D247" s="6" t="s">
        <v>38</v>
      </c>
      <c r="E247" s="6">
        <v>22.448119999999999</v>
      </c>
      <c r="F247" s="6">
        <v>89.419269999999997</v>
      </c>
      <c r="G247" s="6">
        <v>2.15</v>
      </c>
      <c r="H247" s="6" t="s">
        <v>13</v>
      </c>
      <c r="I247" s="6" t="s">
        <v>14</v>
      </c>
      <c r="J247" s="6">
        <v>31.41</v>
      </c>
      <c r="K247" s="6">
        <v>46</v>
      </c>
      <c r="L247" s="7">
        <v>17.3</v>
      </c>
    </row>
    <row r="248" spans="1:12" x14ac:dyDescent="0.3">
      <c r="A248" s="5">
        <v>45408</v>
      </c>
      <c r="B248" s="14" t="str">
        <f t="shared" si="3"/>
        <v>April</v>
      </c>
      <c r="C248" s="6" t="s">
        <v>20</v>
      </c>
      <c r="D248" s="6" t="s">
        <v>36</v>
      </c>
      <c r="E248" s="6">
        <v>19.973179999999999</v>
      </c>
      <c r="F248" s="6">
        <v>83.867220000000003</v>
      </c>
      <c r="G248" s="6">
        <v>0.21</v>
      </c>
      <c r="H248" s="6" t="s">
        <v>13</v>
      </c>
      <c r="I248" s="6" t="s">
        <v>14</v>
      </c>
      <c r="J248" s="6">
        <v>29.03</v>
      </c>
      <c r="K248" s="6">
        <v>41</v>
      </c>
      <c r="L248" s="7">
        <v>9.6</v>
      </c>
    </row>
    <row r="249" spans="1:12" x14ac:dyDescent="0.3">
      <c r="A249" s="5">
        <v>45537</v>
      </c>
      <c r="B249" s="14" t="str">
        <f t="shared" si="3"/>
        <v>September</v>
      </c>
      <c r="C249" s="6" t="s">
        <v>37</v>
      </c>
      <c r="D249" s="6" t="s">
        <v>65</v>
      </c>
      <c r="E249" s="6">
        <v>22.632940000000001</v>
      </c>
      <c r="F249" s="6">
        <v>89.060450000000003</v>
      </c>
      <c r="G249" s="6">
        <v>40.51</v>
      </c>
      <c r="H249" s="6" t="s">
        <v>48</v>
      </c>
      <c r="I249" s="6" t="s">
        <v>25</v>
      </c>
      <c r="J249" s="6">
        <v>22.99</v>
      </c>
      <c r="K249" s="6">
        <v>85</v>
      </c>
      <c r="L249" s="7">
        <v>1.9</v>
      </c>
    </row>
    <row r="250" spans="1:12" x14ac:dyDescent="0.3">
      <c r="A250" s="5">
        <v>45471</v>
      </c>
      <c r="B250" s="14" t="str">
        <f t="shared" si="3"/>
        <v>June</v>
      </c>
      <c r="C250" s="6" t="s">
        <v>20</v>
      </c>
      <c r="D250" s="6" t="s">
        <v>21</v>
      </c>
      <c r="E250" s="6">
        <v>19.264420000000001</v>
      </c>
      <c r="F250" s="6">
        <v>85.843819999999994</v>
      </c>
      <c r="G250" s="6">
        <v>54.14</v>
      </c>
      <c r="H250" s="6" t="s">
        <v>48</v>
      </c>
      <c r="I250" s="6" t="s">
        <v>56</v>
      </c>
      <c r="J250" s="6">
        <v>23.34</v>
      </c>
      <c r="K250" s="6">
        <v>50</v>
      </c>
      <c r="L250" s="7">
        <v>35.1</v>
      </c>
    </row>
    <row r="251" spans="1:12" x14ac:dyDescent="0.3">
      <c r="A251" s="5">
        <v>45502</v>
      </c>
      <c r="B251" s="14" t="str">
        <f t="shared" si="3"/>
        <v>July</v>
      </c>
      <c r="C251" s="6" t="s">
        <v>18</v>
      </c>
      <c r="D251" s="6" t="s">
        <v>47</v>
      </c>
      <c r="E251" s="6">
        <v>25.113610000000001</v>
      </c>
      <c r="F251" s="6">
        <v>85.433459999999997</v>
      </c>
      <c r="G251" s="6">
        <v>11.01</v>
      </c>
      <c r="H251" s="6" t="s">
        <v>24</v>
      </c>
      <c r="I251" s="6" t="s">
        <v>25</v>
      </c>
      <c r="J251" s="6">
        <v>28.97</v>
      </c>
      <c r="K251" s="6">
        <v>58</v>
      </c>
      <c r="L251" s="7">
        <v>39.9</v>
      </c>
    </row>
    <row r="252" spans="1:12" x14ac:dyDescent="0.3">
      <c r="A252" s="5">
        <v>45448</v>
      </c>
      <c r="B252" s="14" t="str">
        <f t="shared" si="3"/>
        <v>June</v>
      </c>
      <c r="C252" s="6" t="s">
        <v>15</v>
      </c>
      <c r="D252" s="6" t="s">
        <v>45</v>
      </c>
      <c r="E252" s="6">
        <v>19.924019999999999</v>
      </c>
      <c r="F252" s="6">
        <v>73.850849999999994</v>
      </c>
      <c r="G252" s="6">
        <v>27.95</v>
      </c>
      <c r="H252" s="6" t="s">
        <v>24</v>
      </c>
      <c r="I252" s="6" t="s">
        <v>25</v>
      </c>
      <c r="J252" s="6">
        <v>23.18</v>
      </c>
      <c r="K252" s="6">
        <v>61</v>
      </c>
      <c r="L252" s="7">
        <v>27.7</v>
      </c>
    </row>
    <row r="253" spans="1:12" x14ac:dyDescent="0.3">
      <c r="A253" s="5">
        <v>45311</v>
      </c>
      <c r="B253" s="14" t="str">
        <f t="shared" si="3"/>
        <v>January</v>
      </c>
      <c r="C253" s="6" t="s">
        <v>22</v>
      </c>
      <c r="D253" s="6" t="s">
        <v>51</v>
      </c>
      <c r="E253" s="6">
        <v>14.63091</v>
      </c>
      <c r="F253" s="6">
        <v>74.325689999999994</v>
      </c>
      <c r="G253" s="6">
        <v>0</v>
      </c>
      <c r="H253" s="6" t="s">
        <v>54</v>
      </c>
      <c r="I253" s="6" t="s">
        <v>14</v>
      </c>
      <c r="J253" s="6">
        <v>20.309999999999999</v>
      </c>
      <c r="K253" s="6">
        <v>68</v>
      </c>
      <c r="L253" s="7">
        <v>39.799999999999997</v>
      </c>
    </row>
    <row r="254" spans="1:12" x14ac:dyDescent="0.3">
      <c r="A254" s="5">
        <v>45574</v>
      </c>
      <c r="B254" s="14" t="str">
        <f t="shared" si="3"/>
        <v>October</v>
      </c>
      <c r="C254" s="6" t="s">
        <v>18</v>
      </c>
      <c r="D254" s="6" t="s">
        <v>70</v>
      </c>
      <c r="E254" s="6">
        <v>25.77074</v>
      </c>
      <c r="F254" s="6">
        <v>87.222049999999996</v>
      </c>
      <c r="G254" s="6">
        <v>6.56</v>
      </c>
      <c r="H254" s="6" t="s">
        <v>17</v>
      </c>
      <c r="I254" s="6" t="s">
        <v>14</v>
      </c>
      <c r="J254" s="6">
        <v>25.31</v>
      </c>
      <c r="K254" s="6">
        <v>73</v>
      </c>
      <c r="L254" s="7">
        <v>20.7</v>
      </c>
    </row>
    <row r="255" spans="1:12" x14ac:dyDescent="0.3">
      <c r="A255" s="5">
        <v>45414</v>
      </c>
      <c r="B255" s="14" t="str">
        <f t="shared" si="3"/>
        <v>May</v>
      </c>
      <c r="C255" s="6" t="s">
        <v>18</v>
      </c>
      <c r="D255" s="6" t="s">
        <v>19</v>
      </c>
      <c r="E255" s="6">
        <v>27.107130000000002</v>
      </c>
      <c r="F255" s="6">
        <v>84.642049999999998</v>
      </c>
      <c r="G255" s="6">
        <v>3.84</v>
      </c>
      <c r="H255" s="6" t="s">
        <v>17</v>
      </c>
      <c r="I255" s="6" t="s">
        <v>14</v>
      </c>
      <c r="J255" s="6">
        <v>28.58</v>
      </c>
      <c r="K255" s="6">
        <v>76</v>
      </c>
      <c r="L255" s="7">
        <v>31.6</v>
      </c>
    </row>
    <row r="256" spans="1:12" x14ac:dyDescent="0.3">
      <c r="A256" s="5">
        <v>45345</v>
      </c>
      <c r="B256" s="14" t="str">
        <f t="shared" si="3"/>
        <v>February</v>
      </c>
      <c r="C256" s="6" t="s">
        <v>28</v>
      </c>
      <c r="D256" s="6" t="s">
        <v>29</v>
      </c>
      <c r="E256" s="6">
        <v>15.96475</v>
      </c>
      <c r="F256" s="6">
        <v>80.962230000000005</v>
      </c>
      <c r="G256" s="6">
        <v>2.68</v>
      </c>
      <c r="H256" s="6" t="s">
        <v>17</v>
      </c>
      <c r="I256" s="6" t="s">
        <v>14</v>
      </c>
      <c r="J256" s="6">
        <v>19.64</v>
      </c>
      <c r="K256" s="6">
        <v>59</v>
      </c>
      <c r="L256" s="7">
        <v>7.4</v>
      </c>
    </row>
    <row r="257" spans="1:12" x14ac:dyDescent="0.3">
      <c r="A257" s="5">
        <v>45454</v>
      </c>
      <c r="B257" s="14" t="str">
        <f t="shared" si="3"/>
        <v>June</v>
      </c>
      <c r="C257" s="6" t="s">
        <v>20</v>
      </c>
      <c r="D257" s="6" t="s">
        <v>52</v>
      </c>
      <c r="E257" s="6">
        <v>19.989599999999999</v>
      </c>
      <c r="F257" s="6">
        <v>85.881960000000007</v>
      </c>
      <c r="G257" s="6">
        <v>20.34</v>
      </c>
      <c r="H257" s="6" t="s">
        <v>24</v>
      </c>
      <c r="I257" s="6" t="s">
        <v>25</v>
      </c>
      <c r="J257" s="6">
        <v>23.77</v>
      </c>
      <c r="K257" s="6">
        <v>59</v>
      </c>
      <c r="L257" s="7">
        <v>24.4</v>
      </c>
    </row>
    <row r="258" spans="1:12" x14ac:dyDescent="0.3">
      <c r="A258" s="5">
        <v>45421</v>
      </c>
      <c r="B258" s="14" t="str">
        <f t="shared" ref="B258:B321" si="4">TEXT(A258, "mmmm")</f>
        <v>May</v>
      </c>
      <c r="C258" s="6" t="s">
        <v>22</v>
      </c>
      <c r="D258" s="6" t="s">
        <v>69</v>
      </c>
      <c r="E258" s="6">
        <v>13.71405</v>
      </c>
      <c r="F258" s="6">
        <v>78.392319999999998</v>
      </c>
      <c r="G258" s="6">
        <v>14.09</v>
      </c>
      <c r="H258" s="6" t="s">
        <v>24</v>
      </c>
      <c r="I258" s="6" t="s">
        <v>25</v>
      </c>
      <c r="J258" s="6">
        <v>27.67</v>
      </c>
      <c r="K258" s="6">
        <v>53</v>
      </c>
      <c r="L258" s="7">
        <v>25.4</v>
      </c>
    </row>
    <row r="259" spans="1:12" x14ac:dyDescent="0.3">
      <c r="A259" s="5">
        <v>45655</v>
      </c>
      <c r="B259" s="14" t="str">
        <f t="shared" si="4"/>
        <v>December</v>
      </c>
      <c r="C259" s="6" t="s">
        <v>20</v>
      </c>
      <c r="D259" s="6" t="s">
        <v>52</v>
      </c>
      <c r="E259" s="6">
        <v>18.70008</v>
      </c>
      <c r="F259" s="6">
        <v>84.436250000000001</v>
      </c>
      <c r="G259" s="6">
        <v>26.75</v>
      </c>
      <c r="H259" s="6" t="s">
        <v>24</v>
      </c>
      <c r="I259" s="6" t="s">
        <v>25</v>
      </c>
      <c r="J259" s="6">
        <v>26.27</v>
      </c>
      <c r="K259" s="6">
        <v>64</v>
      </c>
      <c r="L259" s="7">
        <v>37.1</v>
      </c>
    </row>
    <row r="260" spans="1:12" x14ac:dyDescent="0.3">
      <c r="A260" s="5">
        <v>45615</v>
      </c>
      <c r="B260" s="14" t="str">
        <f t="shared" si="4"/>
        <v>November</v>
      </c>
      <c r="C260" s="6" t="s">
        <v>40</v>
      </c>
      <c r="D260" s="6" t="s">
        <v>73</v>
      </c>
      <c r="E260" s="6">
        <v>25.405419999999999</v>
      </c>
      <c r="F260" s="6">
        <v>91.221630000000005</v>
      </c>
      <c r="G260" s="6">
        <v>251.91</v>
      </c>
      <c r="H260" s="6" t="s">
        <v>33</v>
      </c>
      <c r="I260" s="6" t="s">
        <v>74</v>
      </c>
      <c r="J260" s="6">
        <v>19.399999999999999</v>
      </c>
      <c r="K260" s="6">
        <v>99</v>
      </c>
      <c r="L260" s="7">
        <v>40.200000000000003</v>
      </c>
    </row>
    <row r="261" spans="1:12" x14ac:dyDescent="0.3">
      <c r="A261" s="5">
        <v>45415</v>
      </c>
      <c r="B261" s="14" t="str">
        <f t="shared" si="4"/>
        <v>May</v>
      </c>
      <c r="C261" s="6" t="s">
        <v>18</v>
      </c>
      <c r="D261" s="6" t="s">
        <v>19</v>
      </c>
      <c r="E261" s="6">
        <v>26.72015</v>
      </c>
      <c r="F261" s="6">
        <v>85.498919999999998</v>
      </c>
      <c r="G261" s="6">
        <v>326.39</v>
      </c>
      <c r="H261" s="6" t="s">
        <v>33</v>
      </c>
      <c r="I261" s="6" t="s">
        <v>75</v>
      </c>
      <c r="J261" s="6">
        <v>12.46</v>
      </c>
      <c r="K261" s="6">
        <v>100</v>
      </c>
      <c r="L261" s="7">
        <v>105.8</v>
      </c>
    </row>
    <row r="262" spans="1:12" x14ac:dyDescent="0.3">
      <c r="A262" s="5">
        <v>45657</v>
      </c>
      <c r="B262" s="14" t="str">
        <f t="shared" si="4"/>
        <v>December</v>
      </c>
      <c r="C262" s="6" t="s">
        <v>37</v>
      </c>
      <c r="D262" s="6" t="s">
        <v>38</v>
      </c>
      <c r="E262" s="6">
        <v>22.19191</v>
      </c>
      <c r="F262" s="6">
        <v>88.796530000000004</v>
      </c>
      <c r="G262" s="6">
        <v>1.8</v>
      </c>
      <c r="H262" s="6" t="s">
        <v>13</v>
      </c>
      <c r="I262" s="6" t="s">
        <v>14</v>
      </c>
      <c r="J262" s="6">
        <v>23.51</v>
      </c>
      <c r="K262" s="6">
        <v>55</v>
      </c>
      <c r="L262" s="7">
        <v>35.4</v>
      </c>
    </row>
    <row r="263" spans="1:12" x14ac:dyDescent="0.3">
      <c r="A263" s="5">
        <v>45368</v>
      </c>
      <c r="B263" s="14" t="str">
        <f t="shared" si="4"/>
        <v>March</v>
      </c>
      <c r="C263" s="6" t="s">
        <v>37</v>
      </c>
      <c r="D263" s="6" t="s">
        <v>65</v>
      </c>
      <c r="E263" s="6">
        <v>22.278860000000002</v>
      </c>
      <c r="F263" s="6">
        <v>88.914230000000003</v>
      </c>
      <c r="G263" s="6">
        <v>14.01</v>
      </c>
      <c r="H263" s="6" t="s">
        <v>24</v>
      </c>
      <c r="I263" s="6" t="s">
        <v>25</v>
      </c>
      <c r="J263" s="6">
        <v>27.37</v>
      </c>
      <c r="K263" s="6">
        <v>58</v>
      </c>
      <c r="L263" s="7">
        <v>7.3</v>
      </c>
    </row>
    <row r="264" spans="1:12" x14ac:dyDescent="0.3">
      <c r="A264" s="5">
        <v>45407</v>
      </c>
      <c r="B264" s="14" t="str">
        <f t="shared" si="4"/>
        <v>April</v>
      </c>
      <c r="C264" s="6" t="s">
        <v>20</v>
      </c>
      <c r="D264" s="6" t="s">
        <v>21</v>
      </c>
      <c r="E264" s="6">
        <v>19.938700000000001</v>
      </c>
      <c r="F264" s="6">
        <v>85.436170000000004</v>
      </c>
      <c r="G264" s="6">
        <v>6.37</v>
      </c>
      <c r="H264" s="6" t="s">
        <v>17</v>
      </c>
      <c r="I264" s="6" t="s">
        <v>14</v>
      </c>
      <c r="J264" s="6">
        <v>25.6</v>
      </c>
      <c r="K264" s="6">
        <v>63</v>
      </c>
      <c r="L264" s="7">
        <v>30.1</v>
      </c>
    </row>
    <row r="265" spans="1:12" x14ac:dyDescent="0.3">
      <c r="A265" s="5">
        <v>45333</v>
      </c>
      <c r="B265" s="14" t="str">
        <f t="shared" si="4"/>
        <v>February</v>
      </c>
      <c r="C265" s="6" t="s">
        <v>15</v>
      </c>
      <c r="D265" s="6" t="s">
        <v>43</v>
      </c>
      <c r="E265" s="6">
        <v>21.801539999999999</v>
      </c>
      <c r="F265" s="6">
        <v>76.670270000000002</v>
      </c>
      <c r="G265" s="6">
        <v>7.59</v>
      </c>
      <c r="H265" s="6" t="s">
        <v>17</v>
      </c>
      <c r="I265" s="6" t="s">
        <v>14</v>
      </c>
      <c r="J265" s="6">
        <v>17.739999999999998</v>
      </c>
      <c r="K265" s="6">
        <v>53</v>
      </c>
      <c r="L265" s="7">
        <v>11.6</v>
      </c>
    </row>
    <row r="266" spans="1:12" x14ac:dyDescent="0.3">
      <c r="A266" s="5">
        <v>45622</v>
      </c>
      <c r="B266" s="14" t="str">
        <f t="shared" si="4"/>
        <v>November</v>
      </c>
      <c r="C266" s="6" t="s">
        <v>15</v>
      </c>
      <c r="D266" s="6" t="s">
        <v>16</v>
      </c>
      <c r="E266" s="6">
        <v>19.383400000000002</v>
      </c>
      <c r="F266" s="6">
        <v>76.859729999999999</v>
      </c>
      <c r="G266" s="6">
        <v>2.41</v>
      </c>
      <c r="H266" s="6" t="s">
        <v>13</v>
      </c>
      <c r="I266" s="6" t="s">
        <v>14</v>
      </c>
      <c r="J266" s="6">
        <v>26.96</v>
      </c>
      <c r="K266" s="6">
        <v>56</v>
      </c>
      <c r="L266" s="7">
        <v>31.8</v>
      </c>
    </row>
    <row r="267" spans="1:12" x14ac:dyDescent="0.3">
      <c r="A267" s="5">
        <v>45362</v>
      </c>
      <c r="B267" s="14" t="str">
        <f t="shared" si="4"/>
        <v>March</v>
      </c>
      <c r="C267" s="6" t="s">
        <v>37</v>
      </c>
      <c r="D267" s="6" t="s">
        <v>61</v>
      </c>
      <c r="E267" s="6">
        <v>24.0535</v>
      </c>
      <c r="F267" s="6">
        <v>88.589699999999993</v>
      </c>
      <c r="G267" s="6">
        <v>9.17</v>
      </c>
      <c r="H267" s="6" t="s">
        <v>17</v>
      </c>
      <c r="I267" s="6" t="s">
        <v>14</v>
      </c>
      <c r="J267" s="6">
        <v>34.479999999999997</v>
      </c>
      <c r="K267" s="6">
        <v>55</v>
      </c>
      <c r="L267" s="7">
        <v>14.8</v>
      </c>
    </row>
    <row r="268" spans="1:12" x14ac:dyDescent="0.3">
      <c r="A268" s="5">
        <v>45605</v>
      </c>
      <c r="B268" s="14" t="str">
        <f t="shared" si="4"/>
        <v>November</v>
      </c>
      <c r="C268" s="6" t="s">
        <v>18</v>
      </c>
      <c r="D268" s="6" t="s">
        <v>70</v>
      </c>
      <c r="E268" s="6">
        <v>25.49605</v>
      </c>
      <c r="F268" s="6">
        <v>86.693250000000006</v>
      </c>
      <c r="G268" s="6">
        <v>9.4600000000000009</v>
      </c>
      <c r="H268" s="6" t="s">
        <v>17</v>
      </c>
      <c r="I268" s="6" t="s">
        <v>14</v>
      </c>
      <c r="J268" s="6">
        <v>26.65</v>
      </c>
      <c r="K268" s="6">
        <v>69</v>
      </c>
      <c r="L268" s="7">
        <v>18.2</v>
      </c>
    </row>
    <row r="269" spans="1:12" x14ac:dyDescent="0.3">
      <c r="A269" s="5">
        <v>45314</v>
      </c>
      <c r="B269" s="14" t="str">
        <f t="shared" si="4"/>
        <v>January</v>
      </c>
      <c r="C269" s="6" t="s">
        <v>40</v>
      </c>
      <c r="D269" s="6" t="s">
        <v>73</v>
      </c>
      <c r="E269" s="6">
        <v>27.975090000000002</v>
      </c>
      <c r="F269" s="6">
        <v>94.237859999999998</v>
      </c>
      <c r="G269" s="6">
        <v>4.3600000000000003</v>
      </c>
      <c r="H269" s="6" t="s">
        <v>17</v>
      </c>
      <c r="I269" s="6" t="s">
        <v>14</v>
      </c>
      <c r="J269" s="6">
        <v>18.399999999999999</v>
      </c>
      <c r="K269" s="6">
        <v>57</v>
      </c>
      <c r="L269" s="7">
        <v>15.3</v>
      </c>
    </row>
    <row r="270" spans="1:12" x14ac:dyDescent="0.3">
      <c r="A270" s="5">
        <v>45489</v>
      </c>
      <c r="B270" s="14" t="str">
        <f t="shared" si="4"/>
        <v>July</v>
      </c>
      <c r="C270" s="6" t="s">
        <v>30</v>
      </c>
      <c r="D270" s="6" t="s">
        <v>31</v>
      </c>
      <c r="E270" s="6">
        <v>8.3417899999999996</v>
      </c>
      <c r="F270" s="6">
        <v>76.896060000000006</v>
      </c>
      <c r="G270" s="6">
        <v>42.36</v>
      </c>
      <c r="H270" s="6" t="s">
        <v>48</v>
      </c>
      <c r="I270" s="6" t="s">
        <v>25</v>
      </c>
      <c r="J270" s="6">
        <v>27.89</v>
      </c>
      <c r="K270" s="6">
        <v>70</v>
      </c>
      <c r="L270" s="7">
        <v>19.5</v>
      </c>
    </row>
    <row r="271" spans="1:12" x14ac:dyDescent="0.3">
      <c r="A271" s="5">
        <v>45580</v>
      </c>
      <c r="B271" s="14" t="str">
        <f t="shared" si="4"/>
        <v>October</v>
      </c>
      <c r="C271" s="6" t="s">
        <v>20</v>
      </c>
      <c r="D271" s="6" t="s">
        <v>52</v>
      </c>
      <c r="E271" s="6">
        <v>20.342690000000001</v>
      </c>
      <c r="F271" s="6">
        <v>83.535439999999994</v>
      </c>
      <c r="G271" s="6">
        <v>16.13</v>
      </c>
      <c r="H271" s="6" t="s">
        <v>24</v>
      </c>
      <c r="I271" s="6" t="s">
        <v>25</v>
      </c>
      <c r="J271" s="6">
        <v>22.73</v>
      </c>
      <c r="K271" s="6">
        <v>61</v>
      </c>
      <c r="L271" s="7">
        <v>3.6</v>
      </c>
    </row>
    <row r="272" spans="1:12" x14ac:dyDescent="0.3">
      <c r="A272" s="5">
        <v>45636</v>
      </c>
      <c r="B272" s="14" t="str">
        <f t="shared" si="4"/>
        <v>December</v>
      </c>
      <c r="C272" s="6" t="s">
        <v>18</v>
      </c>
      <c r="D272" s="6" t="s">
        <v>70</v>
      </c>
      <c r="E272" s="6">
        <v>25.808579999999999</v>
      </c>
      <c r="F272" s="6">
        <v>87.366879999999995</v>
      </c>
      <c r="G272" s="6">
        <v>6.6</v>
      </c>
      <c r="H272" s="6" t="s">
        <v>17</v>
      </c>
      <c r="I272" s="6" t="s">
        <v>14</v>
      </c>
      <c r="J272" s="6">
        <v>20.72</v>
      </c>
      <c r="K272" s="6">
        <v>57</v>
      </c>
      <c r="L272" s="7">
        <v>17.899999999999999</v>
      </c>
    </row>
    <row r="273" spans="1:12" x14ac:dyDescent="0.3">
      <c r="A273" s="5">
        <v>45586</v>
      </c>
      <c r="B273" s="14" t="str">
        <f t="shared" si="4"/>
        <v>October</v>
      </c>
      <c r="C273" s="6" t="s">
        <v>20</v>
      </c>
      <c r="D273" s="6" t="s">
        <v>52</v>
      </c>
      <c r="E273" s="6">
        <v>20.193429999999999</v>
      </c>
      <c r="F273" s="6">
        <v>82.046549999999996</v>
      </c>
      <c r="G273" s="6">
        <v>2.85</v>
      </c>
      <c r="H273" s="6" t="s">
        <v>17</v>
      </c>
      <c r="I273" s="6" t="s">
        <v>14</v>
      </c>
      <c r="J273" s="6">
        <v>29.42</v>
      </c>
      <c r="K273" s="6">
        <v>57</v>
      </c>
      <c r="L273" s="7">
        <v>26.2</v>
      </c>
    </row>
    <row r="274" spans="1:12" x14ac:dyDescent="0.3">
      <c r="A274" s="5">
        <v>45333</v>
      </c>
      <c r="B274" s="14" t="str">
        <f t="shared" si="4"/>
        <v>February</v>
      </c>
      <c r="C274" s="6" t="s">
        <v>40</v>
      </c>
      <c r="D274" s="6" t="s">
        <v>53</v>
      </c>
      <c r="E274" s="6">
        <v>24.647580000000001</v>
      </c>
      <c r="F274" s="6">
        <v>91.120419999999996</v>
      </c>
      <c r="G274" s="6">
        <v>4.4000000000000004</v>
      </c>
      <c r="H274" s="6" t="s">
        <v>17</v>
      </c>
      <c r="I274" s="6" t="s">
        <v>14</v>
      </c>
      <c r="J274" s="6">
        <v>13.77</v>
      </c>
      <c r="K274" s="6">
        <v>57</v>
      </c>
      <c r="L274" s="7">
        <v>31.8</v>
      </c>
    </row>
    <row r="275" spans="1:12" x14ac:dyDescent="0.3">
      <c r="A275" s="5">
        <v>45487</v>
      </c>
      <c r="B275" s="14" t="str">
        <f t="shared" si="4"/>
        <v>July</v>
      </c>
      <c r="C275" s="6" t="s">
        <v>30</v>
      </c>
      <c r="D275" s="6" t="s">
        <v>31</v>
      </c>
      <c r="E275" s="6">
        <v>9.0085700000000006</v>
      </c>
      <c r="F275" s="6">
        <v>74.849000000000004</v>
      </c>
      <c r="G275" s="6">
        <v>0.97</v>
      </c>
      <c r="H275" s="6" t="s">
        <v>13</v>
      </c>
      <c r="I275" s="6" t="s">
        <v>14</v>
      </c>
      <c r="J275" s="6">
        <v>33.18</v>
      </c>
      <c r="K275" s="6">
        <v>81</v>
      </c>
      <c r="L275" s="7">
        <v>26.8</v>
      </c>
    </row>
    <row r="276" spans="1:12" x14ac:dyDescent="0.3">
      <c r="A276" s="5">
        <v>45507</v>
      </c>
      <c r="B276" s="14" t="str">
        <f t="shared" si="4"/>
        <v>August</v>
      </c>
      <c r="C276" s="6" t="s">
        <v>11</v>
      </c>
      <c r="D276" s="6" t="s">
        <v>12</v>
      </c>
      <c r="E276" s="6">
        <v>22.500810000000001</v>
      </c>
      <c r="F276" s="6">
        <v>71.135319999999993</v>
      </c>
      <c r="G276" s="6">
        <v>1.62</v>
      </c>
      <c r="H276" s="6" t="s">
        <v>13</v>
      </c>
      <c r="I276" s="6" t="s">
        <v>14</v>
      </c>
      <c r="J276" s="6">
        <v>27.59</v>
      </c>
      <c r="K276" s="6">
        <v>67</v>
      </c>
      <c r="L276" s="7">
        <v>27.8</v>
      </c>
    </row>
    <row r="277" spans="1:12" x14ac:dyDescent="0.3">
      <c r="A277" s="5">
        <v>45448</v>
      </c>
      <c r="B277" s="14" t="str">
        <f t="shared" si="4"/>
        <v>June</v>
      </c>
      <c r="C277" s="6" t="s">
        <v>20</v>
      </c>
      <c r="D277" s="6" t="s">
        <v>68</v>
      </c>
      <c r="E277" s="6">
        <v>21.4526</v>
      </c>
      <c r="F277" s="6">
        <v>82.945689999999999</v>
      </c>
      <c r="G277" s="6">
        <v>3.21</v>
      </c>
      <c r="H277" s="6" t="s">
        <v>17</v>
      </c>
      <c r="I277" s="6" t="s">
        <v>14</v>
      </c>
      <c r="J277" s="6">
        <v>24.94</v>
      </c>
      <c r="K277" s="6">
        <v>71</v>
      </c>
      <c r="L277" s="7">
        <v>8.6999999999999993</v>
      </c>
    </row>
    <row r="278" spans="1:12" x14ac:dyDescent="0.3">
      <c r="A278" s="5">
        <v>45377</v>
      </c>
      <c r="B278" s="14" t="str">
        <f t="shared" si="4"/>
        <v>March</v>
      </c>
      <c r="C278" s="6" t="s">
        <v>20</v>
      </c>
      <c r="D278" s="6" t="s">
        <v>68</v>
      </c>
      <c r="E278" s="6">
        <v>19.278479999999998</v>
      </c>
      <c r="F278" s="6">
        <v>83.953590000000005</v>
      </c>
      <c r="G278" s="6">
        <v>7.73</v>
      </c>
      <c r="H278" s="6" t="s">
        <v>17</v>
      </c>
      <c r="I278" s="6" t="s">
        <v>14</v>
      </c>
      <c r="J278" s="6">
        <v>27.15</v>
      </c>
      <c r="K278" s="6">
        <v>48</v>
      </c>
      <c r="L278" s="7">
        <v>1.2</v>
      </c>
    </row>
    <row r="279" spans="1:12" x14ac:dyDescent="0.3">
      <c r="A279" s="5">
        <v>45439</v>
      </c>
      <c r="B279" s="14" t="str">
        <f t="shared" si="4"/>
        <v>May</v>
      </c>
      <c r="C279" s="6" t="s">
        <v>18</v>
      </c>
      <c r="D279" s="6" t="s">
        <v>49</v>
      </c>
      <c r="E279" s="6">
        <v>25.588460000000001</v>
      </c>
      <c r="F279" s="6">
        <v>86.392139999999998</v>
      </c>
      <c r="G279" s="6">
        <v>4.46</v>
      </c>
      <c r="H279" s="6" t="s">
        <v>17</v>
      </c>
      <c r="I279" s="6" t="s">
        <v>14</v>
      </c>
      <c r="J279" s="6">
        <v>31.13</v>
      </c>
      <c r="K279" s="6">
        <v>52</v>
      </c>
      <c r="L279" s="7">
        <v>8.5</v>
      </c>
    </row>
    <row r="280" spans="1:12" x14ac:dyDescent="0.3">
      <c r="A280" s="5">
        <v>45656</v>
      </c>
      <c r="B280" s="14" t="str">
        <f t="shared" si="4"/>
        <v>December</v>
      </c>
      <c r="C280" s="6" t="s">
        <v>37</v>
      </c>
      <c r="D280" s="6" t="s">
        <v>65</v>
      </c>
      <c r="E280" s="6">
        <v>24.918289999999999</v>
      </c>
      <c r="F280" s="6">
        <v>87.585359999999994</v>
      </c>
      <c r="G280" s="6">
        <v>9.0399999999999991</v>
      </c>
      <c r="H280" s="6" t="s">
        <v>17</v>
      </c>
      <c r="I280" s="6" t="s">
        <v>14</v>
      </c>
      <c r="J280" s="6">
        <v>19.37</v>
      </c>
      <c r="K280" s="6">
        <v>75</v>
      </c>
      <c r="L280" s="7">
        <v>27.4</v>
      </c>
    </row>
    <row r="281" spans="1:12" x14ac:dyDescent="0.3">
      <c r="A281" s="5">
        <v>45425</v>
      </c>
      <c r="B281" s="14" t="str">
        <f t="shared" si="4"/>
        <v>May</v>
      </c>
      <c r="C281" s="6" t="s">
        <v>30</v>
      </c>
      <c r="D281" s="6" t="s">
        <v>71</v>
      </c>
      <c r="E281" s="6">
        <v>12.0503</v>
      </c>
      <c r="F281" s="6">
        <v>75.880989999999997</v>
      </c>
      <c r="G281" s="6">
        <v>7.59</v>
      </c>
      <c r="H281" s="6" t="s">
        <v>17</v>
      </c>
      <c r="I281" s="6" t="s">
        <v>14</v>
      </c>
      <c r="J281" s="6">
        <v>33.159999999999997</v>
      </c>
      <c r="K281" s="6">
        <v>67</v>
      </c>
      <c r="L281" s="7">
        <v>10.6</v>
      </c>
    </row>
    <row r="282" spans="1:12" x14ac:dyDescent="0.3">
      <c r="A282" s="5">
        <v>45439</v>
      </c>
      <c r="B282" s="14" t="str">
        <f t="shared" si="4"/>
        <v>May</v>
      </c>
      <c r="C282" s="6" t="s">
        <v>22</v>
      </c>
      <c r="D282" s="6" t="s">
        <v>59</v>
      </c>
      <c r="E282" s="6">
        <v>13.693569999999999</v>
      </c>
      <c r="F282" s="6">
        <v>75.32799</v>
      </c>
      <c r="G282" s="6">
        <v>14.01</v>
      </c>
      <c r="H282" s="6" t="s">
        <v>24</v>
      </c>
      <c r="I282" s="6" t="s">
        <v>25</v>
      </c>
      <c r="J282" s="6">
        <v>24.28</v>
      </c>
      <c r="K282" s="6">
        <v>60</v>
      </c>
      <c r="L282" s="7">
        <v>34.4</v>
      </c>
    </row>
    <row r="283" spans="1:12" x14ac:dyDescent="0.3">
      <c r="A283" s="5">
        <v>45514</v>
      </c>
      <c r="B283" s="14" t="str">
        <f t="shared" si="4"/>
        <v>August</v>
      </c>
      <c r="C283" s="6" t="s">
        <v>11</v>
      </c>
      <c r="D283" s="6" t="s">
        <v>12</v>
      </c>
      <c r="E283" s="6">
        <v>21.800380000000001</v>
      </c>
      <c r="F283" s="6">
        <v>72.741889999999998</v>
      </c>
      <c r="G283" s="6">
        <v>21.41</v>
      </c>
      <c r="H283" s="6" t="s">
        <v>24</v>
      </c>
      <c r="I283" s="6" t="s">
        <v>25</v>
      </c>
      <c r="J283" s="6">
        <v>24.75</v>
      </c>
      <c r="K283" s="6">
        <v>59</v>
      </c>
      <c r="L283" s="7">
        <v>25.6</v>
      </c>
    </row>
    <row r="284" spans="1:12" x14ac:dyDescent="0.3">
      <c r="A284" s="5">
        <v>45338</v>
      </c>
      <c r="B284" s="14" t="str">
        <f t="shared" si="4"/>
        <v>February</v>
      </c>
      <c r="C284" s="6" t="s">
        <v>37</v>
      </c>
      <c r="D284" s="6" t="s">
        <v>42</v>
      </c>
      <c r="E284" s="6">
        <v>24.196719999999999</v>
      </c>
      <c r="F284" s="6">
        <v>89.362930000000006</v>
      </c>
      <c r="G284" s="6">
        <v>4.3499999999999996</v>
      </c>
      <c r="H284" s="6" t="s">
        <v>17</v>
      </c>
      <c r="I284" s="6" t="s">
        <v>14</v>
      </c>
      <c r="J284" s="6">
        <v>24.95</v>
      </c>
      <c r="K284" s="6">
        <v>49</v>
      </c>
      <c r="L284" s="7">
        <v>28.9</v>
      </c>
    </row>
    <row r="285" spans="1:12" x14ac:dyDescent="0.3">
      <c r="A285" s="5">
        <v>45296</v>
      </c>
      <c r="B285" s="14" t="str">
        <f t="shared" si="4"/>
        <v>January</v>
      </c>
      <c r="C285" s="6" t="s">
        <v>22</v>
      </c>
      <c r="D285" s="6" t="s">
        <v>51</v>
      </c>
      <c r="E285" s="6">
        <v>14.750450000000001</v>
      </c>
      <c r="F285" s="6">
        <v>75.949629999999999</v>
      </c>
      <c r="G285" s="6">
        <v>18.57</v>
      </c>
      <c r="H285" s="6" t="s">
        <v>24</v>
      </c>
      <c r="I285" s="6" t="s">
        <v>25</v>
      </c>
      <c r="J285" s="6">
        <v>22.53</v>
      </c>
      <c r="K285" s="6">
        <v>53</v>
      </c>
      <c r="L285" s="7">
        <v>11.8</v>
      </c>
    </row>
    <row r="286" spans="1:12" x14ac:dyDescent="0.3">
      <c r="A286" s="5">
        <v>45584</v>
      </c>
      <c r="B286" s="14" t="str">
        <f t="shared" si="4"/>
        <v>October</v>
      </c>
      <c r="C286" s="6" t="s">
        <v>37</v>
      </c>
      <c r="D286" s="6" t="s">
        <v>42</v>
      </c>
      <c r="E286" s="6">
        <v>26.55057</v>
      </c>
      <c r="F286" s="6">
        <v>88.397689999999997</v>
      </c>
      <c r="G286" s="6">
        <v>14.4</v>
      </c>
      <c r="H286" s="6" t="s">
        <v>24</v>
      </c>
      <c r="I286" s="6" t="s">
        <v>25</v>
      </c>
      <c r="J286" s="6">
        <v>25.13</v>
      </c>
      <c r="K286" s="6">
        <v>68</v>
      </c>
      <c r="L286" s="7">
        <v>14.1</v>
      </c>
    </row>
    <row r="287" spans="1:12" x14ac:dyDescent="0.3">
      <c r="A287" s="5">
        <v>45534</v>
      </c>
      <c r="B287" s="14" t="str">
        <f t="shared" si="4"/>
        <v>August</v>
      </c>
      <c r="C287" s="6" t="s">
        <v>26</v>
      </c>
      <c r="D287" s="6" t="s">
        <v>63</v>
      </c>
      <c r="E287" s="6">
        <v>12.571429999999999</v>
      </c>
      <c r="F287" s="6">
        <v>76.708749999999995</v>
      </c>
      <c r="G287" s="6">
        <v>98.51</v>
      </c>
      <c r="H287" s="6" t="s">
        <v>48</v>
      </c>
      <c r="I287" s="6" t="s">
        <v>56</v>
      </c>
      <c r="J287" s="6">
        <v>24.47</v>
      </c>
      <c r="K287" s="6">
        <v>78</v>
      </c>
      <c r="L287" s="7">
        <v>29.4</v>
      </c>
    </row>
    <row r="288" spans="1:12" x14ac:dyDescent="0.3">
      <c r="A288" s="5">
        <v>45350</v>
      </c>
      <c r="B288" s="14" t="str">
        <f t="shared" si="4"/>
        <v>February</v>
      </c>
      <c r="C288" s="6" t="s">
        <v>22</v>
      </c>
      <c r="D288" s="6" t="s">
        <v>23</v>
      </c>
      <c r="E288" s="6">
        <v>17.21659</v>
      </c>
      <c r="F288" s="6">
        <v>77.98357</v>
      </c>
      <c r="G288" s="6">
        <v>9.7100000000000009</v>
      </c>
      <c r="H288" s="6" t="s">
        <v>17</v>
      </c>
      <c r="I288" s="6" t="s">
        <v>14</v>
      </c>
      <c r="J288" s="6">
        <v>22.01</v>
      </c>
      <c r="K288" s="6">
        <v>76</v>
      </c>
      <c r="L288" s="7">
        <v>21.2</v>
      </c>
    </row>
    <row r="289" spans="1:12" x14ac:dyDescent="0.3">
      <c r="A289" s="5">
        <v>45636</v>
      </c>
      <c r="B289" s="14" t="str">
        <f t="shared" si="4"/>
        <v>December</v>
      </c>
      <c r="C289" s="6" t="s">
        <v>37</v>
      </c>
      <c r="D289" s="6" t="s">
        <v>42</v>
      </c>
      <c r="E289" s="6">
        <v>22.340879999999999</v>
      </c>
      <c r="F289" s="6">
        <v>87.645570000000006</v>
      </c>
      <c r="G289" s="6">
        <v>16.96</v>
      </c>
      <c r="H289" s="6" t="s">
        <v>24</v>
      </c>
      <c r="I289" s="6" t="s">
        <v>25</v>
      </c>
      <c r="J289" s="6">
        <v>16.7</v>
      </c>
      <c r="K289" s="6">
        <v>66</v>
      </c>
      <c r="L289" s="7">
        <v>8.9</v>
      </c>
    </row>
    <row r="290" spans="1:12" x14ac:dyDescent="0.3">
      <c r="A290" s="5">
        <v>45646</v>
      </c>
      <c r="B290" s="14" t="str">
        <f t="shared" si="4"/>
        <v>December</v>
      </c>
      <c r="C290" s="6" t="s">
        <v>11</v>
      </c>
      <c r="D290" s="6" t="s">
        <v>46</v>
      </c>
      <c r="E290" s="6">
        <v>24.451619999999998</v>
      </c>
      <c r="F290" s="6">
        <v>70.642009999999999</v>
      </c>
      <c r="G290" s="6">
        <v>7.46</v>
      </c>
      <c r="H290" s="6" t="s">
        <v>17</v>
      </c>
      <c r="I290" s="6" t="s">
        <v>14</v>
      </c>
      <c r="J290" s="6">
        <v>22.84</v>
      </c>
      <c r="K290" s="6">
        <v>80</v>
      </c>
      <c r="L290" s="7">
        <v>29.8</v>
      </c>
    </row>
    <row r="291" spans="1:12" x14ac:dyDescent="0.3">
      <c r="A291" s="5">
        <v>45559</v>
      </c>
      <c r="B291" s="14" t="str">
        <f t="shared" si="4"/>
        <v>September</v>
      </c>
      <c r="C291" s="6" t="s">
        <v>37</v>
      </c>
      <c r="D291" s="6" t="s">
        <v>38</v>
      </c>
      <c r="E291" s="6">
        <v>26.632560000000002</v>
      </c>
      <c r="F291" s="6">
        <v>88.902289999999994</v>
      </c>
      <c r="G291" s="6">
        <v>35.9</v>
      </c>
      <c r="H291" s="6" t="s">
        <v>48</v>
      </c>
      <c r="I291" s="6" t="s">
        <v>25</v>
      </c>
      <c r="J291" s="6">
        <v>27.87</v>
      </c>
      <c r="K291" s="6">
        <v>67</v>
      </c>
      <c r="L291" s="7">
        <v>24.8</v>
      </c>
    </row>
    <row r="292" spans="1:12" x14ac:dyDescent="0.3">
      <c r="A292" s="5">
        <v>45321</v>
      </c>
      <c r="B292" s="14" t="str">
        <f t="shared" si="4"/>
        <v>January</v>
      </c>
      <c r="C292" s="6" t="s">
        <v>26</v>
      </c>
      <c r="D292" s="6" t="s">
        <v>62</v>
      </c>
      <c r="E292" s="6">
        <v>12.10927</v>
      </c>
      <c r="F292" s="6">
        <v>76.989469999999997</v>
      </c>
      <c r="G292" s="6">
        <v>16.43</v>
      </c>
      <c r="H292" s="6" t="s">
        <v>24</v>
      </c>
      <c r="I292" s="6" t="s">
        <v>25</v>
      </c>
      <c r="J292" s="6">
        <v>20.68</v>
      </c>
      <c r="K292" s="6">
        <v>63</v>
      </c>
      <c r="L292" s="7">
        <v>0.1</v>
      </c>
    </row>
    <row r="293" spans="1:12" x14ac:dyDescent="0.3">
      <c r="A293" s="5">
        <v>45294</v>
      </c>
      <c r="B293" s="14" t="str">
        <f t="shared" si="4"/>
        <v>January</v>
      </c>
      <c r="C293" s="6" t="s">
        <v>22</v>
      </c>
      <c r="D293" s="6" t="s">
        <v>51</v>
      </c>
      <c r="E293" s="6">
        <v>12.47669</v>
      </c>
      <c r="F293" s="6">
        <v>77.495459999999994</v>
      </c>
      <c r="G293" s="6">
        <v>32.21</v>
      </c>
      <c r="H293" s="6" t="s">
        <v>24</v>
      </c>
      <c r="I293" s="6" t="s">
        <v>25</v>
      </c>
      <c r="J293" s="6">
        <v>20.13</v>
      </c>
      <c r="K293" s="6">
        <v>62</v>
      </c>
      <c r="L293" s="7">
        <v>39.1</v>
      </c>
    </row>
    <row r="294" spans="1:12" x14ac:dyDescent="0.3">
      <c r="A294" s="5">
        <v>45443</v>
      </c>
      <c r="B294" s="14" t="str">
        <f t="shared" si="4"/>
        <v>May</v>
      </c>
      <c r="C294" s="6" t="s">
        <v>22</v>
      </c>
      <c r="D294" s="6" t="s">
        <v>51</v>
      </c>
      <c r="E294" s="6">
        <v>13.048030000000001</v>
      </c>
      <c r="F294" s="6">
        <v>75.211039999999997</v>
      </c>
      <c r="G294" s="6">
        <v>1.57</v>
      </c>
      <c r="H294" s="6" t="s">
        <v>13</v>
      </c>
      <c r="I294" s="6" t="s">
        <v>14</v>
      </c>
      <c r="J294" s="6">
        <v>28.57</v>
      </c>
      <c r="K294" s="6">
        <v>52</v>
      </c>
      <c r="L294" s="7">
        <v>1.5</v>
      </c>
    </row>
    <row r="295" spans="1:12" x14ac:dyDescent="0.3">
      <c r="A295" s="5">
        <v>45380</v>
      </c>
      <c r="B295" s="14" t="str">
        <f t="shared" si="4"/>
        <v>March</v>
      </c>
      <c r="C295" s="6" t="s">
        <v>18</v>
      </c>
      <c r="D295" s="6" t="s">
        <v>47</v>
      </c>
      <c r="E295" s="6">
        <v>24.062850000000001</v>
      </c>
      <c r="F295" s="6">
        <v>84.76079</v>
      </c>
      <c r="G295" s="6">
        <v>1.52</v>
      </c>
      <c r="H295" s="6" t="s">
        <v>13</v>
      </c>
      <c r="I295" s="6" t="s">
        <v>14</v>
      </c>
      <c r="J295" s="6">
        <v>35.39</v>
      </c>
      <c r="K295" s="6">
        <v>68</v>
      </c>
      <c r="L295" s="7">
        <v>5.7</v>
      </c>
    </row>
    <row r="296" spans="1:12" x14ac:dyDescent="0.3">
      <c r="A296" s="5">
        <v>45357</v>
      </c>
      <c r="B296" s="14" t="str">
        <f t="shared" si="4"/>
        <v>March</v>
      </c>
      <c r="C296" s="6" t="s">
        <v>15</v>
      </c>
      <c r="D296" s="6" t="s">
        <v>32</v>
      </c>
      <c r="E296" s="6">
        <v>16.93805</v>
      </c>
      <c r="F296" s="6">
        <v>75.292420000000007</v>
      </c>
      <c r="G296" s="6">
        <v>3.27</v>
      </c>
      <c r="H296" s="6" t="s">
        <v>17</v>
      </c>
      <c r="I296" s="6" t="s">
        <v>14</v>
      </c>
      <c r="J296" s="6">
        <v>28.09</v>
      </c>
      <c r="K296" s="6">
        <v>50</v>
      </c>
      <c r="L296" s="7">
        <v>4.3</v>
      </c>
    </row>
    <row r="297" spans="1:12" x14ac:dyDescent="0.3">
      <c r="A297" s="5">
        <v>45455</v>
      </c>
      <c r="B297" s="14" t="str">
        <f t="shared" si="4"/>
        <v>June</v>
      </c>
      <c r="C297" s="6" t="s">
        <v>30</v>
      </c>
      <c r="D297" s="6" t="s">
        <v>71</v>
      </c>
      <c r="E297" s="6">
        <v>8.8045799999999996</v>
      </c>
      <c r="F297" s="6">
        <v>75.288640000000001</v>
      </c>
      <c r="G297" s="6">
        <v>10.02</v>
      </c>
      <c r="H297" s="6" t="s">
        <v>24</v>
      </c>
      <c r="I297" s="6" t="s">
        <v>25</v>
      </c>
      <c r="J297" s="6">
        <v>24.2</v>
      </c>
      <c r="K297" s="6">
        <v>66</v>
      </c>
      <c r="L297" s="7">
        <v>2.6</v>
      </c>
    </row>
    <row r="298" spans="1:12" x14ac:dyDescent="0.3">
      <c r="A298" s="5">
        <v>45366</v>
      </c>
      <c r="B298" s="14" t="str">
        <f t="shared" si="4"/>
        <v>March</v>
      </c>
      <c r="C298" s="6" t="s">
        <v>37</v>
      </c>
      <c r="D298" s="6" t="s">
        <v>65</v>
      </c>
      <c r="E298" s="6">
        <v>21.90005</v>
      </c>
      <c r="F298" s="6">
        <v>89.238290000000006</v>
      </c>
      <c r="G298" s="6">
        <v>196.7</v>
      </c>
      <c r="H298" s="6" t="s">
        <v>33</v>
      </c>
      <c r="I298" s="6" t="s">
        <v>76</v>
      </c>
      <c r="J298" s="6">
        <v>24.04</v>
      </c>
      <c r="K298" s="6">
        <v>100</v>
      </c>
      <c r="L298" s="7">
        <v>96</v>
      </c>
    </row>
    <row r="299" spans="1:12" x14ac:dyDescent="0.3">
      <c r="A299" s="5">
        <v>45426</v>
      </c>
      <c r="B299" s="14" t="str">
        <f t="shared" si="4"/>
        <v>May</v>
      </c>
      <c r="C299" s="6" t="s">
        <v>30</v>
      </c>
      <c r="D299" s="6" t="s">
        <v>50</v>
      </c>
      <c r="E299" s="6">
        <v>12.6829</v>
      </c>
      <c r="F299" s="6">
        <v>77.104969999999994</v>
      </c>
      <c r="G299" s="6">
        <v>3.24</v>
      </c>
      <c r="H299" s="6" t="s">
        <v>17</v>
      </c>
      <c r="I299" s="6" t="s">
        <v>14</v>
      </c>
      <c r="J299" s="6">
        <v>25.67</v>
      </c>
      <c r="K299" s="6">
        <v>55</v>
      </c>
      <c r="L299" s="7">
        <v>18.100000000000001</v>
      </c>
    </row>
    <row r="300" spans="1:12" x14ac:dyDescent="0.3">
      <c r="A300" s="5">
        <v>45555</v>
      </c>
      <c r="B300" s="14" t="str">
        <f t="shared" si="4"/>
        <v>September</v>
      </c>
      <c r="C300" s="6" t="s">
        <v>22</v>
      </c>
      <c r="D300" s="6" t="s">
        <v>23</v>
      </c>
      <c r="E300" s="6">
        <v>13.60858</v>
      </c>
      <c r="F300" s="6">
        <v>74.083569999999995</v>
      </c>
      <c r="G300" s="6">
        <v>21.86</v>
      </c>
      <c r="H300" s="6" t="s">
        <v>24</v>
      </c>
      <c r="I300" s="6" t="s">
        <v>25</v>
      </c>
      <c r="J300" s="6">
        <v>26.05</v>
      </c>
      <c r="K300" s="6">
        <v>55</v>
      </c>
      <c r="L300" s="7">
        <v>23.7</v>
      </c>
    </row>
    <row r="301" spans="1:12" x14ac:dyDescent="0.3">
      <c r="A301" s="5">
        <v>45605</v>
      </c>
      <c r="B301" s="14" t="str">
        <f t="shared" si="4"/>
        <v>November</v>
      </c>
      <c r="C301" s="6" t="s">
        <v>30</v>
      </c>
      <c r="D301" s="6" t="s">
        <v>71</v>
      </c>
      <c r="E301" s="6">
        <v>10.81188</v>
      </c>
      <c r="F301" s="6">
        <v>74.828450000000004</v>
      </c>
      <c r="G301" s="6">
        <v>3.77</v>
      </c>
      <c r="H301" s="6" t="s">
        <v>17</v>
      </c>
      <c r="I301" s="6" t="s">
        <v>14</v>
      </c>
      <c r="J301" s="6">
        <v>23.83</v>
      </c>
      <c r="K301" s="6">
        <v>58</v>
      </c>
      <c r="L301" s="7">
        <v>38.799999999999997</v>
      </c>
    </row>
    <row r="302" spans="1:12" x14ac:dyDescent="0.3">
      <c r="A302" s="5">
        <v>45411</v>
      </c>
      <c r="B302" s="14" t="str">
        <f t="shared" si="4"/>
        <v>April</v>
      </c>
      <c r="C302" s="6" t="s">
        <v>15</v>
      </c>
      <c r="D302" s="6" t="s">
        <v>16</v>
      </c>
      <c r="E302" s="6">
        <v>16.593330000000002</v>
      </c>
      <c r="F302" s="6">
        <v>78.742379999999997</v>
      </c>
      <c r="G302" s="6">
        <v>8.51</v>
      </c>
      <c r="H302" s="6" t="s">
        <v>17</v>
      </c>
      <c r="I302" s="6" t="s">
        <v>14</v>
      </c>
      <c r="J302" s="6">
        <v>37.36</v>
      </c>
      <c r="K302" s="6">
        <v>71</v>
      </c>
      <c r="L302" s="7">
        <v>28.6</v>
      </c>
    </row>
    <row r="303" spans="1:12" x14ac:dyDescent="0.3">
      <c r="A303" s="5">
        <v>45383</v>
      </c>
      <c r="B303" s="14" t="str">
        <f t="shared" si="4"/>
        <v>April</v>
      </c>
      <c r="C303" s="6" t="s">
        <v>30</v>
      </c>
      <c r="D303" s="6" t="s">
        <v>31</v>
      </c>
      <c r="E303" s="6">
        <v>8.8726800000000008</v>
      </c>
      <c r="F303" s="6">
        <v>74.757729999999995</v>
      </c>
      <c r="G303" s="6">
        <v>2.64</v>
      </c>
      <c r="H303" s="6" t="s">
        <v>17</v>
      </c>
      <c r="I303" s="6" t="s">
        <v>14</v>
      </c>
      <c r="J303" s="6">
        <v>27.92</v>
      </c>
      <c r="K303" s="6">
        <v>57</v>
      </c>
      <c r="L303" s="7">
        <v>32.4</v>
      </c>
    </row>
    <row r="304" spans="1:12" x14ac:dyDescent="0.3">
      <c r="A304" s="5">
        <v>45561</v>
      </c>
      <c r="B304" s="14" t="str">
        <f t="shared" si="4"/>
        <v>September</v>
      </c>
      <c r="C304" s="6" t="s">
        <v>22</v>
      </c>
      <c r="D304" s="6" t="s">
        <v>51</v>
      </c>
      <c r="E304" s="6">
        <v>17.285250000000001</v>
      </c>
      <c r="F304" s="6">
        <v>76.509600000000006</v>
      </c>
      <c r="G304" s="6">
        <v>12.56</v>
      </c>
      <c r="H304" s="6" t="s">
        <v>24</v>
      </c>
      <c r="I304" s="6" t="s">
        <v>25</v>
      </c>
      <c r="J304" s="6">
        <v>20.04</v>
      </c>
      <c r="K304" s="6">
        <v>52</v>
      </c>
      <c r="L304" s="7">
        <v>37.799999999999997</v>
      </c>
    </row>
    <row r="305" spans="1:12" x14ac:dyDescent="0.3">
      <c r="A305" s="5">
        <v>45489</v>
      </c>
      <c r="B305" s="14" t="str">
        <f t="shared" si="4"/>
        <v>July</v>
      </c>
      <c r="C305" s="6" t="s">
        <v>15</v>
      </c>
      <c r="D305" s="6" t="s">
        <v>16</v>
      </c>
      <c r="E305" s="6">
        <v>21.648689999999998</v>
      </c>
      <c r="F305" s="6">
        <v>75.881039999999999</v>
      </c>
      <c r="G305" s="6">
        <v>122.49</v>
      </c>
      <c r="H305" s="6" t="s">
        <v>33</v>
      </c>
      <c r="I305" s="6" t="s">
        <v>76</v>
      </c>
      <c r="J305" s="6">
        <v>20.75</v>
      </c>
      <c r="K305" s="6">
        <v>82</v>
      </c>
      <c r="L305" s="7">
        <v>152.80000000000001</v>
      </c>
    </row>
    <row r="306" spans="1:12" x14ac:dyDescent="0.3">
      <c r="A306" s="5">
        <v>45361</v>
      </c>
      <c r="B306" s="14" t="str">
        <f t="shared" si="4"/>
        <v>March</v>
      </c>
      <c r="C306" s="6" t="s">
        <v>40</v>
      </c>
      <c r="D306" s="6" t="s">
        <v>53</v>
      </c>
      <c r="E306" s="6">
        <v>24.216539999999998</v>
      </c>
      <c r="F306" s="6">
        <v>93.379570000000001</v>
      </c>
      <c r="G306" s="6">
        <v>6.77</v>
      </c>
      <c r="H306" s="6" t="s">
        <v>17</v>
      </c>
      <c r="I306" s="6" t="s">
        <v>14</v>
      </c>
      <c r="J306" s="6">
        <v>26.68</v>
      </c>
      <c r="K306" s="6">
        <v>54</v>
      </c>
      <c r="L306" s="7">
        <v>12.4</v>
      </c>
    </row>
    <row r="307" spans="1:12" x14ac:dyDescent="0.3">
      <c r="A307" s="5">
        <v>45633</v>
      </c>
      <c r="B307" s="14" t="str">
        <f t="shared" si="4"/>
        <v>December</v>
      </c>
      <c r="C307" s="6" t="s">
        <v>28</v>
      </c>
      <c r="D307" s="6" t="s">
        <v>29</v>
      </c>
      <c r="E307" s="6">
        <v>15.749230000000001</v>
      </c>
      <c r="F307" s="6">
        <v>83.560140000000004</v>
      </c>
      <c r="G307" s="6">
        <v>8</v>
      </c>
      <c r="H307" s="6" t="s">
        <v>17</v>
      </c>
      <c r="I307" s="6" t="s">
        <v>14</v>
      </c>
      <c r="J307" s="6">
        <v>19.71</v>
      </c>
      <c r="K307" s="6">
        <v>70</v>
      </c>
      <c r="L307" s="7">
        <v>22.1</v>
      </c>
    </row>
    <row r="308" spans="1:12" x14ac:dyDescent="0.3">
      <c r="A308" s="5">
        <v>45609</v>
      </c>
      <c r="B308" s="14" t="str">
        <f t="shared" si="4"/>
        <v>November</v>
      </c>
      <c r="C308" s="6" t="s">
        <v>18</v>
      </c>
      <c r="D308" s="6" t="s">
        <v>49</v>
      </c>
      <c r="E308" s="6">
        <v>26.935179999999999</v>
      </c>
      <c r="F308" s="6">
        <v>86.791719999999998</v>
      </c>
      <c r="G308" s="6">
        <v>3.51</v>
      </c>
      <c r="H308" s="6" t="s">
        <v>17</v>
      </c>
      <c r="I308" s="6" t="s">
        <v>14</v>
      </c>
      <c r="J308" s="6">
        <v>25.55</v>
      </c>
      <c r="K308" s="6">
        <v>59</v>
      </c>
      <c r="L308" s="7">
        <v>16.2</v>
      </c>
    </row>
    <row r="309" spans="1:12" x14ac:dyDescent="0.3">
      <c r="A309" s="5">
        <v>45517</v>
      </c>
      <c r="B309" s="14" t="str">
        <f t="shared" si="4"/>
        <v>August</v>
      </c>
      <c r="C309" s="6" t="s">
        <v>18</v>
      </c>
      <c r="D309" s="6" t="s">
        <v>70</v>
      </c>
      <c r="E309" s="6">
        <v>26.066490000000002</v>
      </c>
      <c r="F309" s="6">
        <v>84.839209999999994</v>
      </c>
      <c r="G309" s="6">
        <v>8.3000000000000007</v>
      </c>
      <c r="H309" s="6" t="s">
        <v>17</v>
      </c>
      <c r="I309" s="6" t="s">
        <v>14</v>
      </c>
      <c r="J309" s="6">
        <v>30.56</v>
      </c>
      <c r="K309" s="6">
        <v>60</v>
      </c>
      <c r="L309" s="7">
        <v>2.1</v>
      </c>
    </row>
    <row r="310" spans="1:12" x14ac:dyDescent="0.3">
      <c r="A310" s="5">
        <v>45552</v>
      </c>
      <c r="B310" s="14" t="str">
        <f t="shared" si="4"/>
        <v>September</v>
      </c>
      <c r="C310" s="6" t="s">
        <v>20</v>
      </c>
      <c r="D310" s="6" t="s">
        <v>68</v>
      </c>
      <c r="E310" s="6">
        <v>20.863489999999999</v>
      </c>
      <c r="F310" s="6">
        <v>86.566029999999998</v>
      </c>
      <c r="G310" s="6">
        <v>32.43</v>
      </c>
      <c r="H310" s="6" t="s">
        <v>24</v>
      </c>
      <c r="I310" s="6" t="s">
        <v>25</v>
      </c>
      <c r="J310" s="6">
        <v>22.9</v>
      </c>
      <c r="K310" s="6">
        <v>67</v>
      </c>
      <c r="L310" s="7">
        <v>20.6</v>
      </c>
    </row>
    <row r="311" spans="1:12" x14ac:dyDescent="0.3">
      <c r="A311" s="5">
        <v>45595</v>
      </c>
      <c r="B311" s="14" t="str">
        <f t="shared" si="4"/>
        <v>October</v>
      </c>
      <c r="C311" s="6" t="s">
        <v>20</v>
      </c>
      <c r="D311" s="6" t="s">
        <v>21</v>
      </c>
      <c r="E311" s="6">
        <v>19.19913</v>
      </c>
      <c r="F311" s="6">
        <v>86.373720000000006</v>
      </c>
      <c r="G311" s="6">
        <v>14.98</v>
      </c>
      <c r="H311" s="6" t="s">
        <v>24</v>
      </c>
      <c r="I311" s="6" t="s">
        <v>25</v>
      </c>
      <c r="J311" s="6">
        <v>28.3</v>
      </c>
      <c r="K311" s="6">
        <v>73</v>
      </c>
      <c r="L311" s="7">
        <v>32</v>
      </c>
    </row>
    <row r="312" spans="1:12" x14ac:dyDescent="0.3">
      <c r="A312" s="5">
        <v>45511</v>
      </c>
      <c r="B312" s="14" t="str">
        <f t="shared" si="4"/>
        <v>August</v>
      </c>
      <c r="C312" s="6" t="s">
        <v>20</v>
      </c>
      <c r="D312" s="6" t="s">
        <v>36</v>
      </c>
      <c r="E312" s="6">
        <v>19.44013</v>
      </c>
      <c r="F312" s="6">
        <v>85.261409999999998</v>
      </c>
      <c r="G312" s="6">
        <v>13.31</v>
      </c>
      <c r="H312" s="6" t="s">
        <v>24</v>
      </c>
      <c r="I312" s="6" t="s">
        <v>25</v>
      </c>
      <c r="J312" s="6">
        <v>24.77</v>
      </c>
      <c r="K312" s="6">
        <v>65</v>
      </c>
      <c r="L312" s="7">
        <v>15.2</v>
      </c>
    </row>
    <row r="313" spans="1:12" x14ac:dyDescent="0.3">
      <c r="A313" s="5">
        <v>45402</v>
      </c>
      <c r="B313" s="14" t="str">
        <f t="shared" si="4"/>
        <v>April</v>
      </c>
      <c r="C313" s="6" t="s">
        <v>30</v>
      </c>
      <c r="D313" s="6" t="s">
        <v>31</v>
      </c>
      <c r="E313" s="6">
        <v>12.24765</v>
      </c>
      <c r="F313" s="6">
        <v>76.231059999999999</v>
      </c>
      <c r="G313" s="6">
        <v>24.3</v>
      </c>
      <c r="H313" s="6" t="s">
        <v>24</v>
      </c>
      <c r="I313" s="6" t="s">
        <v>25</v>
      </c>
      <c r="J313" s="6">
        <v>30.17</v>
      </c>
      <c r="K313" s="6">
        <v>69</v>
      </c>
      <c r="L313" s="7">
        <v>39.200000000000003</v>
      </c>
    </row>
    <row r="314" spans="1:12" x14ac:dyDescent="0.3">
      <c r="A314" s="5">
        <v>45639</v>
      </c>
      <c r="B314" s="14" t="str">
        <f t="shared" si="4"/>
        <v>December</v>
      </c>
      <c r="C314" s="6" t="s">
        <v>28</v>
      </c>
      <c r="D314" s="6" t="s">
        <v>57</v>
      </c>
      <c r="E314" s="6">
        <v>15.548769999999999</v>
      </c>
      <c r="F314" s="6">
        <v>79.084419999999994</v>
      </c>
      <c r="G314" s="6">
        <v>9.24</v>
      </c>
      <c r="H314" s="6" t="s">
        <v>17</v>
      </c>
      <c r="I314" s="6" t="s">
        <v>14</v>
      </c>
      <c r="J314" s="6">
        <v>17.93</v>
      </c>
      <c r="K314" s="6">
        <v>57</v>
      </c>
      <c r="L314" s="7">
        <v>0.2</v>
      </c>
    </row>
    <row r="315" spans="1:12" x14ac:dyDescent="0.3">
      <c r="A315" s="5">
        <v>45399</v>
      </c>
      <c r="B315" s="14" t="str">
        <f t="shared" si="4"/>
        <v>April</v>
      </c>
      <c r="C315" s="6" t="s">
        <v>18</v>
      </c>
      <c r="D315" s="6" t="s">
        <v>19</v>
      </c>
      <c r="E315" s="6">
        <v>25.422989999999999</v>
      </c>
      <c r="F315" s="6">
        <v>85.744680000000002</v>
      </c>
      <c r="G315" s="6">
        <v>4.96</v>
      </c>
      <c r="H315" s="6" t="s">
        <v>17</v>
      </c>
      <c r="I315" s="6" t="s">
        <v>14</v>
      </c>
      <c r="J315" s="6">
        <v>36.36</v>
      </c>
      <c r="K315" s="6">
        <v>62</v>
      </c>
      <c r="L315" s="7">
        <v>20.8</v>
      </c>
    </row>
    <row r="316" spans="1:12" x14ac:dyDescent="0.3">
      <c r="A316" s="5">
        <v>45478</v>
      </c>
      <c r="B316" s="14" t="str">
        <f t="shared" si="4"/>
        <v>July</v>
      </c>
      <c r="C316" s="6" t="s">
        <v>18</v>
      </c>
      <c r="D316" s="6" t="s">
        <v>70</v>
      </c>
      <c r="E316" s="6">
        <v>24.535299999999999</v>
      </c>
      <c r="F316" s="6">
        <v>84.741470000000007</v>
      </c>
      <c r="G316" s="6">
        <v>28.36</v>
      </c>
      <c r="H316" s="6" t="s">
        <v>24</v>
      </c>
      <c r="I316" s="6" t="s">
        <v>25</v>
      </c>
      <c r="J316" s="6">
        <v>33.97</v>
      </c>
      <c r="K316" s="6">
        <v>65</v>
      </c>
      <c r="L316" s="7">
        <v>6.4</v>
      </c>
    </row>
    <row r="317" spans="1:12" x14ac:dyDescent="0.3">
      <c r="A317" s="5">
        <v>45432</v>
      </c>
      <c r="B317" s="14" t="str">
        <f t="shared" si="4"/>
        <v>May</v>
      </c>
      <c r="C317" s="6" t="s">
        <v>20</v>
      </c>
      <c r="D317" s="6" t="s">
        <v>52</v>
      </c>
      <c r="E317" s="6">
        <v>18.917929999999998</v>
      </c>
      <c r="F317" s="6">
        <v>83.187579999999997</v>
      </c>
      <c r="G317" s="6">
        <v>5.8</v>
      </c>
      <c r="H317" s="6" t="s">
        <v>17</v>
      </c>
      <c r="I317" s="6" t="s">
        <v>14</v>
      </c>
      <c r="J317" s="6">
        <v>31.94</v>
      </c>
      <c r="K317" s="6">
        <v>46</v>
      </c>
      <c r="L317" s="7">
        <v>6.7</v>
      </c>
    </row>
    <row r="318" spans="1:12" x14ac:dyDescent="0.3">
      <c r="A318" s="5">
        <v>45518</v>
      </c>
      <c r="B318" s="14" t="str">
        <f t="shared" si="4"/>
        <v>August</v>
      </c>
      <c r="C318" s="6" t="s">
        <v>26</v>
      </c>
      <c r="D318" s="6" t="s">
        <v>63</v>
      </c>
      <c r="E318" s="6">
        <v>10.27364</v>
      </c>
      <c r="F318" s="6">
        <v>80.140180000000001</v>
      </c>
      <c r="G318" s="6">
        <v>11.79</v>
      </c>
      <c r="H318" s="6" t="s">
        <v>24</v>
      </c>
      <c r="I318" s="6" t="s">
        <v>25</v>
      </c>
      <c r="J318" s="6">
        <v>29.39</v>
      </c>
      <c r="K318" s="6">
        <v>71</v>
      </c>
      <c r="L318" s="7">
        <v>13.1</v>
      </c>
    </row>
    <row r="319" spans="1:12" x14ac:dyDescent="0.3">
      <c r="A319" s="5">
        <v>45539</v>
      </c>
      <c r="B319" s="14" t="str">
        <f t="shared" si="4"/>
        <v>September</v>
      </c>
      <c r="C319" s="6" t="s">
        <v>37</v>
      </c>
      <c r="D319" s="6" t="s">
        <v>42</v>
      </c>
      <c r="E319" s="6">
        <v>21.513500000000001</v>
      </c>
      <c r="F319" s="6">
        <v>88.414559999999994</v>
      </c>
      <c r="G319" s="6">
        <v>65.64</v>
      </c>
      <c r="H319" s="6" t="s">
        <v>48</v>
      </c>
      <c r="I319" s="6" t="s">
        <v>56</v>
      </c>
      <c r="J319" s="6">
        <v>28.88</v>
      </c>
      <c r="K319" s="6">
        <v>54</v>
      </c>
      <c r="L319" s="7">
        <v>19.899999999999999</v>
      </c>
    </row>
    <row r="320" spans="1:12" x14ac:dyDescent="0.3">
      <c r="A320" s="5">
        <v>45451</v>
      </c>
      <c r="B320" s="14" t="str">
        <f t="shared" si="4"/>
        <v>June</v>
      </c>
      <c r="C320" s="6" t="s">
        <v>26</v>
      </c>
      <c r="D320" s="6" t="s">
        <v>62</v>
      </c>
      <c r="E320" s="6">
        <v>9.1610099999999992</v>
      </c>
      <c r="F320" s="6">
        <v>77.131439999999998</v>
      </c>
      <c r="G320" s="6">
        <v>11.39</v>
      </c>
      <c r="H320" s="6" t="s">
        <v>24</v>
      </c>
      <c r="I320" s="6" t="s">
        <v>25</v>
      </c>
      <c r="J320" s="6">
        <v>25.09</v>
      </c>
      <c r="K320" s="6">
        <v>50</v>
      </c>
      <c r="L320" s="7">
        <v>24.6</v>
      </c>
    </row>
    <row r="321" spans="1:12" x14ac:dyDescent="0.3">
      <c r="A321" s="5">
        <v>45477</v>
      </c>
      <c r="B321" s="14" t="str">
        <f t="shared" si="4"/>
        <v>July</v>
      </c>
      <c r="C321" s="6" t="s">
        <v>40</v>
      </c>
      <c r="D321" s="6" t="s">
        <v>66</v>
      </c>
      <c r="E321" s="6">
        <v>25.813479999999998</v>
      </c>
      <c r="F321" s="6">
        <v>92.861289999999997</v>
      </c>
      <c r="G321" s="6">
        <v>35.21</v>
      </c>
      <c r="H321" s="6" t="s">
        <v>48</v>
      </c>
      <c r="I321" s="6" t="s">
        <v>25</v>
      </c>
      <c r="J321" s="6">
        <v>27.6</v>
      </c>
      <c r="K321" s="6">
        <v>78</v>
      </c>
      <c r="L321" s="7">
        <v>28.4</v>
      </c>
    </row>
    <row r="322" spans="1:12" x14ac:dyDescent="0.3">
      <c r="A322" s="5">
        <v>45354</v>
      </c>
      <c r="B322" s="14" t="str">
        <f t="shared" ref="B322:B385" si="5">TEXT(A322, "mmmm")</f>
        <v>March</v>
      </c>
      <c r="C322" s="6" t="s">
        <v>15</v>
      </c>
      <c r="D322" s="6" t="s">
        <v>16</v>
      </c>
      <c r="E322" s="6">
        <v>18.337789999999998</v>
      </c>
      <c r="F322" s="6">
        <v>77.816379999999995</v>
      </c>
      <c r="G322" s="6">
        <v>38.880000000000003</v>
      </c>
      <c r="H322" s="6" t="s">
        <v>48</v>
      </c>
      <c r="I322" s="6" t="s">
        <v>25</v>
      </c>
      <c r="J322" s="6">
        <v>25.25</v>
      </c>
      <c r="K322" s="6">
        <v>64</v>
      </c>
      <c r="L322" s="7">
        <v>24.4</v>
      </c>
    </row>
    <row r="323" spans="1:12" x14ac:dyDescent="0.3">
      <c r="A323" s="5">
        <v>45345</v>
      </c>
      <c r="B323" s="14" t="str">
        <f t="shared" si="5"/>
        <v>February</v>
      </c>
      <c r="C323" s="6" t="s">
        <v>30</v>
      </c>
      <c r="D323" s="6" t="s">
        <v>31</v>
      </c>
      <c r="E323" s="6">
        <v>12.650930000000001</v>
      </c>
      <c r="F323" s="6">
        <v>76.641869999999997</v>
      </c>
      <c r="G323" s="6">
        <v>232.52</v>
      </c>
      <c r="H323" s="6" t="s">
        <v>33</v>
      </c>
      <c r="I323" s="6" t="s">
        <v>34</v>
      </c>
      <c r="J323" s="6">
        <v>6.53</v>
      </c>
      <c r="K323" s="6">
        <v>94</v>
      </c>
      <c r="L323" s="7">
        <v>134.6</v>
      </c>
    </row>
    <row r="324" spans="1:12" x14ac:dyDescent="0.3">
      <c r="A324" s="5">
        <v>45450</v>
      </c>
      <c r="B324" s="14" t="str">
        <f t="shared" si="5"/>
        <v>June</v>
      </c>
      <c r="C324" s="6" t="s">
        <v>18</v>
      </c>
      <c r="D324" s="6" t="s">
        <v>47</v>
      </c>
      <c r="E324" s="6">
        <v>26.561219999999999</v>
      </c>
      <c r="F324" s="6">
        <v>85.076570000000004</v>
      </c>
      <c r="G324" s="6">
        <v>1.79</v>
      </c>
      <c r="H324" s="6" t="s">
        <v>13</v>
      </c>
      <c r="I324" s="6" t="s">
        <v>14</v>
      </c>
      <c r="J324" s="6">
        <v>26.44</v>
      </c>
      <c r="K324" s="6">
        <v>66</v>
      </c>
      <c r="L324" s="7">
        <v>16.7</v>
      </c>
    </row>
    <row r="325" spans="1:12" x14ac:dyDescent="0.3">
      <c r="A325" s="5">
        <v>45507</v>
      </c>
      <c r="B325" s="14" t="str">
        <f t="shared" si="5"/>
        <v>August</v>
      </c>
      <c r="C325" s="6" t="s">
        <v>28</v>
      </c>
      <c r="D325" s="6" t="s">
        <v>29</v>
      </c>
      <c r="E325" s="6">
        <v>13.4566</v>
      </c>
      <c r="F325" s="6">
        <v>78.191320000000005</v>
      </c>
      <c r="G325" s="6">
        <v>3.18</v>
      </c>
      <c r="H325" s="6" t="s">
        <v>17</v>
      </c>
      <c r="I325" s="6" t="s">
        <v>14</v>
      </c>
      <c r="J325" s="6">
        <v>29</v>
      </c>
      <c r="K325" s="6">
        <v>81</v>
      </c>
      <c r="L325" s="7">
        <v>29.5</v>
      </c>
    </row>
    <row r="326" spans="1:12" x14ac:dyDescent="0.3">
      <c r="A326" s="5">
        <v>45540</v>
      </c>
      <c r="B326" s="14" t="str">
        <f t="shared" si="5"/>
        <v>September</v>
      </c>
      <c r="C326" s="6" t="s">
        <v>18</v>
      </c>
      <c r="D326" s="6" t="s">
        <v>49</v>
      </c>
      <c r="E326" s="6">
        <v>27.018519999999999</v>
      </c>
      <c r="F326" s="6">
        <v>87.865250000000003</v>
      </c>
      <c r="G326" s="6">
        <v>12.69</v>
      </c>
      <c r="H326" s="6" t="s">
        <v>24</v>
      </c>
      <c r="I326" s="6" t="s">
        <v>25</v>
      </c>
      <c r="J326" s="6">
        <v>30.28</v>
      </c>
      <c r="K326" s="6">
        <v>57</v>
      </c>
      <c r="L326" s="7">
        <v>28</v>
      </c>
    </row>
    <row r="327" spans="1:12" x14ac:dyDescent="0.3">
      <c r="A327" s="5">
        <v>45459</v>
      </c>
      <c r="B327" s="14" t="str">
        <f t="shared" si="5"/>
        <v>June</v>
      </c>
      <c r="C327" s="6" t="s">
        <v>15</v>
      </c>
      <c r="D327" s="6" t="s">
        <v>32</v>
      </c>
      <c r="E327" s="6">
        <v>16.996079999999999</v>
      </c>
      <c r="F327" s="6">
        <v>76.439099999999996</v>
      </c>
      <c r="G327" s="6">
        <v>6.24</v>
      </c>
      <c r="H327" s="6" t="s">
        <v>17</v>
      </c>
      <c r="I327" s="6" t="s">
        <v>14</v>
      </c>
      <c r="J327" s="6">
        <v>29.09</v>
      </c>
      <c r="K327" s="6">
        <v>57</v>
      </c>
      <c r="L327" s="7">
        <v>37.1</v>
      </c>
    </row>
    <row r="328" spans="1:12" x14ac:dyDescent="0.3">
      <c r="A328" s="5">
        <v>45550</v>
      </c>
      <c r="B328" s="14" t="str">
        <f t="shared" si="5"/>
        <v>September</v>
      </c>
      <c r="C328" s="6" t="s">
        <v>11</v>
      </c>
      <c r="D328" s="6" t="s">
        <v>12</v>
      </c>
      <c r="E328" s="6">
        <v>24.571069999999999</v>
      </c>
      <c r="F328" s="6">
        <v>70.340389999999999</v>
      </c>
      <c r="G328" s="6">
        <v>42.19</v>
      </c>
      <c r="H328" s="6" t="s">
        <v>48</v>
      </c>
      <c r="I328" s="6" t="s">
        <v>25</v>
      </c>
      <c r="J328" s="6">
        <v>21.61</v>
      </c>
      <c r="K328" s="6">
        <v>80</v>
      </c>
      <c r="L328" s="7">
        <v>18.899999999999999</v>
      </c>
    </row>
    <row r="329" spans="1:12" x14ac:dyDescent="0.3">
      <c r="A329" s="5">
        <v>45558</v>
      </c>
      <c r="B329" s="14" t="str">
        <f t="shared" si="5"/>
        <v>September</v>
      </c>
      <c r="C329" s="6" t="s">
        <v>15</v>
      </c>
      <c r="D329" s="6" t="s">
        <v>32</v>
      </c>
      <c r="E329" s="6">
        <v>17.566970000000001</v>
      </c>
      <c r="F329" s="6">
        <v>74.35154</v>
      </c>
      <c r="G329" s="6">
        <v>81.06</v>
      </c>
      <c r="H329" s="6" t="s">
        <v>48</v>
      </c>
      <c r="I329" s="6" t="s">
        <v>56</v>
      </c>
      <c r="J329" s="6">
        <v>24.82</v>
      </c>
      <c r="K329" s="6">
        <v>84</v>
      </c>
      <c r="L329" s="7">
        <v>17</v>
      </c>
    </row>
    <row r="330" spans="1:12" x14ac:dyDescent="0.3">
      <c r="A330" s="5">
        <v>45579</v>
      </c>
      <c r="B330" s="14" t="str">
        <f t="shared" si="5"/>
        <v>October</v>
      </c>
      <c r="C330" s="6" t="s">
        <v>30</v>
      </c>
      <c r="D330" s="6" t="s">
        <v>50</v>
      </c>
      <c r="E330" s="6">
        <v>11.941330000000001</v>
      </c>
      <c r="F330" s="6">
        <v>75.806520000000006</v>
      </c>
      <c r="G330" s="6">
        <v>7.63</v>
      </c>
      <c r="H330" s="6" t="s">
        <v>17</v>
      </c>
      <c r="I330" s="6" t="s">
        <v>14</v>
      </c>
      <c r="J330" s="6">
        <v>30.93</v>
      </c>
      <c r="K330" s="6">
        <v>45</v>
      </c>
      <c r="L330" s="7">
        <v>29.9</v>
      </c>
    </row>
    <row r="331" spans="1:12" x14ac:dyDescent="0.3">
      <c r="A331" s="5">
        <v>45555</v>
      </c>
      <c r="B331" s="14" t="str">
        <f t="shared" si="5"/>
        <v>September</v>
      </c>
      <c r="C331" s="6" t="s">
        <v>11</v>
      </c>
      <c r="D331" s="6" t="s">
        <v>44</v>
      </c>
      <c r="E331" s="6">
        <v>22.59449</v>
      </c>
      <c r="F331" s="6">
        <v>69.50112</v>
      </c>
      <c r="G331" s="6">
        <v>13.84</v>
      </c>
      <c r="H331" s="6" t="s">
        <v>24</v>
      </c>
      <c r="I331" s="6" t="s">
        <v>25</v>
      </c>
      <c r="J331" s="6">
        <v>24.36</v>
      </c>
      <c r="K331" s="6">
        <v>61</v>
      </c>
      <c r="L331" s="7">
        <v>7.5</v>
      </c>
    </row>
    <row r="332" spans="1:12" x14ac:dyDescent="0.3">
      <c r="A332" s="5">
        <v>45639</v>
      </c>
      <c r="B332" s="14" t="str">
        <f t="shared" si="5"/>
        <v>December</v>
      </c>
      <c r="C332" s="6" t="s">
        <v>20</v>
      </c>
      <c r="D332" s="6" t="s">
        <v>68</v>
      </c>
      <c r="E332" s="6">
        <v>22.078990000000001</v>
      </c>
      <c r="F332" s="6">
        <v>83.338340000000002</v>
      </c>
      <c r="G332" s="6">
        <v>15.45</v>
      </c>
      <c r="H332" s="6" t="s">
        <v>24</v>
      </c>
      <c r="I332" s="6" t="s">
        <v>25</v>
      </c>
      <c r="J332" s="6">
        <v>22.71</v>
      </c>
      <c r="K332" s="6">
        <v>46</v>
      </c>
      <c r="L332" s="7">
        <v>25.2</v>
      </c>
    </row>
    <row r="333" spans="1:12" x14ac:dyDescent="0.3">
      <c r="A333" s="5">
        <v>45329</v>
      </c>
      <c r="B333" s="14" t="str">
        <f t="shared" si="5"/>
        <v>February</v>
      </c>
      <c r="C333" s="6" t="s">
        <v>11</v>
      </c>
      <c r="D333" s="6" t="s">
        <v>46</v>
      </c>
      <c r="E333" s="6">
        <v>22.97636</v>
      </c>
      <c r="F333" s="6">
        <v>68.646730000000005</v>
      </c>
      <c r="G333" s="6">
        <v>19.11</v>
      </c>
      <c r="H333" s="6" t="s">
        <v>24</v>
      </c>
      <c r="I333" s="6" t="s">
        <v>25</v>
      </c>
      <c r="J333" s="6">
        <v>17.3</v>
      </c>
      <c r="K333" s="6">
        <v>55</v>
      </c>
      <c r="L333" s="7">
        <v>30.3</v>
      </c>
    </row>
    <row r="334" spans="1:12" x14ac:dyDescent="0.3">
      <c r="A334" s="5">
        <v>45647</v>
      </c>
      <c r="B334" s="14" t="str">
        <f t="shared" si="5"/>
        <v>December</v>
      </c>
      <c r="C334" s="6" t="s">
        <v>40</v>
      </c>
      <c r="D334" s="6" t="s">
        <v>41</v>
      </c>
      <c r="E334" s="6">
        <v>26.75881</v>
      </c>
      <c r="F334" s="6">
        <v>94.211659999999995</v>
      </c>
      <c r="G334" s="6">
        <v>27.94</v>
      </c>
      <c r="H334" s="6" t="s">
        <v>24</v>
      </c>
      <c r="I334" s="6" t="s">
        <v>25</v>
      </c>
      <c r="J334" s="6">
        <v>19.690000000000001</v>
      </c>
      <c r="K334" s="6">
        <v>72</v>
      </c>
      <c r="L334" s="7">
        <v>1.6</v>
      </c>
    </row>
    <row r="335" spans="1:12" x14ac:dyDescent="0.3">
      <c r="A335" s="5">
        <v>45406</v>
      </c>
      <c r="B335" s="14" t="str">
        <f t="shared" si="5"/>
        <v>April</v>
      </c>
      <c r="C335" s="6" t="s">
        <v>18</v>
      </c>
      <c r="D335" s="6" t="s">
        <v>49</v>
      </c>
      <c r="E335" s="6">
        <v>25.647749999999998</v>
      </c>
      <c r="F335" s="6">
        <v>86.973249999999993</v>
      </c>
      <c r="G335" s="6">
        <v>32.26</v>
      </c>
      <c r="H335" s="6" t="s">
        <v>24</v>
      </c>
      <c r="I335" s="6" t="s">
        <v>25</v>
      </c>
      <c r="J335" s="6">
        <v>30.66</v>
      </c>
      <c r="K335" s="6">
        <v>66</v>
      </c>
      <c r="L335" s="7">
        <v>14.9</v>
      </c>
    </row>
    <row r="336" spans="1:12" x14ac:dyDescent="0.3">
      <c r="A336" s="5">
        <v>45656</v>
      </c>
      <c r="B336" s="14" t="str">
        <f t="shared" si="5"/>
        <v>December</v>
      </c>
      <c r="C336" s="6" t="s">
        <v>37</v>
      </c>
      <c r="D336" s="6" t="s">
        <v>61</v>
      </c>
      <c r="E336" s="6">
        <v>26.71904</v>
      </c>
      <c r="F336" s="6">
        <v>88.041200000000003</v>
      </c>
      <c r="G336" s="6">
        <v>8.81</v>
      </c>
      <c r="H336" s="6" t="s">
        <v>17</v>
      </c>
      <c r="I336" s="6" t="s">
        <v>14</v>
      </c>
      <c r="J336" s="6">
        <v>21.98</v>
      </c>
      <c r="K336" s="6">
        <v>56</v>
      </c>
      <c r="L336" s="7">
        <v>29.7</v>
      </c>
    </row>
    <row r="337" spans="1:12" x14ac:dyDescent="0.3">
      <c r="A337" s="5">
        <v>45511</v>
      </c>
      <c r="B337" s="14" t="str">
        <f t="shared" si="5"/>
        <v>August</v>
      </c>
      <c r="C337" s="6" t="s">
        <v>26</v>
      </c>
      <c r="D337" s="6" t="s">
        <v>55</v>
      </c>
      <c r="E337" s="6">
        <v>11.318</v>
      </c>
      <c r="F337" s="6">
        <v>78.899649999999994</v>
      </c>
      <c r="G337" s="6">
        <v>67.010000000000005</v>
      </c>
      <c r="H337" s="6" t="s">
        <v>48</v>
      </c>
      <c r="I337" s="6" t="s">
        <v>56</v>
      </c>
      <c r="J337" s="6">
        <v>21.09</v>
      </c>
      <c r="K337" s="6">
        <v>61</v>
      </c>
      <c r="L337" s="7">
        <v>9.5</v>
      </c>
    </row>
    <row r="338" spans="1:12" x14ac:dyDescent="0.3">
      <c r="A338" s="5">
        <v>45570</v>
      </c>
      <c r="B338" s="14" t="str">
        <f t="shared" si="5"/>
        <v>October</v>
      </c>
      <c r="C338" s="6" t="s">
        <v>28</v>
      </c>
      <c r="D338" s="6" t="s">
        <v>58</v>
      </c>
      <c r="E338" s="6">
        <v>15.789099999999999</v>
      </c>
      <c r="F338" s="6">
        <v>80.300179999999997</v>
      </c>
      <c r="G338" s="6">
        <v>15.39</v>
      </c>
      <c r="H338" s="6" t="s">
        <v>24</v>
      </c>
      <c r="I338" s="6" t="s">
        <v>25</v>
      </c>
      <c r="J338" s="6">
        <v>28.91</v>
      </c>
      <c r="K338" s="6">
        <v>64</v>
      </c>
      <c r="L338" s="7">
        <v>12.8</v>
      </c>
    </row>
    <row r="339" spans="1:12" x14ac:dyDescent="0.3">
      <c r="A339" s="5">
        <v>45389</v>
      </c>
      <c r="B339" s="14" t="str">
        <f t="shared" si="5"/>
        <v>April</v>
      </c>
      <c r="C339" s="6" t="s">
        <v>28</v>
      </c>
      <c r="D339" s="6" t="s">
        <v>57</v>
      </c>
      <c r="E339" s="6">
        <v>17.15118</v>
      </c>
      <c r="F339" s="6">
        <v>79.064549999999997</v>
      </c>
      <c r="G339" s="6">
        <v>0.47</v>
      </c>
      <c r="H339" s="6" t="s">
        <v>13</v>
      </c>
      <c r="I339" s="6" t="s">
        <v>14</v>
      </c>
      <c r="J339" s="6">
        <v>23.07</v>
      </c>
      <c r="K339" s="6">
        <v>82</v>
      </c>
      <c r="L339" s="7">
        <v>15.6</v>
      </c>
    </row>
    <row r="340" spans="1:12" x14ac:dyDescent="0.3">
      <c r="A340" s="5">
        <v>45594</v>
      </c>
      <c r="B340" s="14" t="str">
        <f t="shared" si="5"/>
        <v>October</v>
      </c>
      <c r="C340" s="6" t="s">
        <v>40</v>
      </c>
      <c r="D340" s="6" t="s">
        <v>41</v>
      </c>
      <c r="E340" s="6">
        <v>25.227180000000001</v>
      </c>
      <c r="F340" s="6">
        <v>89.73424</v>
      </c>
      <c r="G340" s="6">
        <v>21.96</v>
      </c>
      <c r="H340" s="6" t="s">
        <v>24</v>
      </c>
      <c r="I340" s="6" t="s">
        <v>25</v>
      </c>
      <c r="J340" s="6">
        <v>26.36</v>
      </c>
      <c r="K340" s="6">
        <v>68</v>
      </c>
      <c r="L340" s="7">
        <v>34</v>
      </c>
    </row>
    <row r="341" spans="1:12" x14ac:dyDescent="0.3">
      <c r="A341" s="5">
        <v>45445</v>
      </c>
      <c r="B341" s="14" t="str">
        <f t="shared" si="5"/>
        <v>June</v>
      </c>
      <c r="C341" s="6" t="s">
        <v>26</v>
      </c>
      <c r="D341" s="6" t="s">
        <v>63</v>
      </c>
      <c r="E341" s="6">
        <v>9.0116999999999994</v>
      </c>
      <c r="F341" s="6">
        <v>79.69811</v>
      </c>
      <c r="G341" s="6">
        <v>24.84</v>
      </c>
      <c r="H341" s="6" t="s">
        <v>24</v>
      </c>
      <c r="I341" s="6" t="s">
        <v>25</v>
      </c>
      <c r="J341" s="6">
        <v>24.71</v>
      </c>
      <c r="K341" s="6">
        <v>56</v>
      </c>
      <c r="L341" s="7">
        <v>11.8</v>
      </c>
    </row>
    <row r="342" spans="1:12" x14ac:dyDescent="0.3">
      <c r="A342" s="5">
        <v>45301</v>
      </c>
      <c r="B342" s="14" t="str">
        <f t="shared" si="5"/>
        <v>January</v>
      </c>
      <c r="C342" s="6" t="s">
        <v>11</v>
      </c>
      <c r="D342" s="6" t="s">
        <v>12</v>
      </c>
      <c r="E342" s="6">
        <v>21.13937</v>
      </c>
      <c r="F342" s="6">
        <v>69.198149999999998</v>
      </c>
      <c r="G342" s="6">
        <v>11.11</v>
      </c>
      <c r="H342" s="6" t="s">
        <v>24</v>
      </c>
      <c r="I342" s="6" t="s">
        <v>25</v>
      </c>
      <c r="J342" s="6">
        <v>20.86</v>
      </c>
      <c r="K342" s="6">
        <v>56</v>
      </c>
      <c r="L342" s="7">
        <v>7.4</v>
      </c>
    </row>
    <row r="343" spans="1:12" x14ac:dyDescent="0.3">
      <c r="A343" s="5">
        <v>45386</v>
      </c>
      <c r="B343" s="14" t="str">
        <f t="shared" si="5"/>
        <v>April</v>
      </c>
      <c r="C343" s="6" t="s">
        <v>30</v>
      </c>
      <c r="D343" s="6" t="s">
        <v>71</v>
      </c>
      <c r="E343" s="6">
        <v>8.4807400000000008</v>
      </c>
      <c r="F343" s="6">
        <v>75.315150000000003</v>
      </c>
      <c r="G343" s="6">
        <v>18.14</v>
      </c>
      <c r="H343" s="6" t="s">
        <v>24</v>
      </c>
      <c r="I343" s="6" t="s">
        <v>25</v>
      </c>
      <c r="J343" s="6">
        <v>21.65</v>
      </c>
      <c r="K343" s="6">
        <v>69</v>
      </c>
      <c r="L343" s="7">
        <v>39.700000000000003</v>
      </c>
    </row>
    <row r="344" spans="1:12" x14ac:dyDescent="0.3">
      <c r="A344" s="5">
        <v>45306</v>
      </c>
      <c r="B344" s="14" t="str">
        <f t="shared" si="5"/>
        <v>January</v>
      </c>
      <c r="C344" s="6" t="s">
        <v>40</v>
      </c>
      <c r="D344" s="6" t="s">
        <v>53</v>
      </c>
      <c r="E344" s="6">
        <v>24.77516</v>
      </c>
      <c r="F344" s="6">
        <v>90.894670000000005</v>
      </c>
      <c r="G344" s="6">
        <v>2.42</v>
      </c>
      <c r="H344" s="6" t="s">
        <v>13</v>
      </c>
      <c r="I344" s="6" t="s">
        <v>14</v>
      </c>
      <c r="J344" s="6">
        <v>21.87</v>
      </c>
      <c r="K344" s="6">
        <v>61</v>
      </c>
      <c r="L344" s="7">
        <v>12.4</v>
      </c>
    </row>
    <row r="345" spans="1:12" x14ac:dyDescent="0.3">
      <c r="A345" s="5">
        <v>45546</v>
      </c>
      <c r="B345" s="14" t="str">
        <f t="shared" si="5"/>
        <v>September</v>
      </c>
      <c r="C345" s="6" t="s">
        <v>20</v>
      </c>
      <c r="D345" s="6" t="s">
        <v>68</v>
      </c>
      <c r="E345" s="6">
        <v>21.88251</v>
      </c>
      <c r="F345" s="6">
        <v>86.556169999999995</v>
      </c>
      <c r="G345" s="6">
        <v>7.85</v>
      </c>
      <c r="H345" s="6" t="s">
        <v>17</v>
      </c>
      <c r="I345" s="6" t="s">
        <v>14</v>
      </c>
      <c r="J345" s="6">
        <v>25.48</v>
      </c>
      <c r="K345" s="6">
        <v>59</v>
      </c>
      <c r="L345" s="7">
        <v>4.2</v>
      </c>
    </row>
    <row r="346" spans="1:12" x14ac:dyDescent="0.3">
      <c r="A346" s="5">
        <v>45508</v>
      </c>
      <c r="B346" s="14" t="str">
        <f t="shared" si="5"/>
        <v>August</v>
      </c>
      <c r="C346" s="6" t="s">
        <v>11</v>
      </c>
      <c r="D346" s="6" t="s">
        <v>46</v>
      </c>
      <c r="E346" s="6">
        <v>21.834119999999999</v>
      </c>
      <c r="F346" s="6">
        <v>71.760670000000005</v>
      </c>
      <c r="G346" s="6">
        <v>9.07</v>
      </c>
      <c r="H346" s="6" t="s">
        <v>17</v>
      </c>
      <c r="I346" s="6" t="s">
        <v>14</v>
      </c>
      <c r="J346" s="6">
        <v>29.56</v>
      </c>
      <c r="K346" s="6">
        <v>81</v>
      </c>
      <c r="L346" s="7">
        <v>29.8</v>
      </c>
    </row>
    <row r="347" spans="1:12" x14ac:dyDescent="0.3">
      <c r="A347" s="5">
        <v>45305</v>
      </c>
      <c r="B347" s="14" t="str">
        <f t="shared" si="5"/>
        <v>January</v>
      </c>
      <c r="C347" s="6" t="s">
        <v>28</v>
      </c>
      <c r="D347" s="6" t="s">
        <v>58</v>
      </c>
      <c r="E347" s="6">
        <v>13.08914</v>
      </c>
      <c r="F347" s="6">
        <v>79.849010000000007</v>
      </c>
      <c r="G347" s="6">
        <v>19.170000000000002</v>
      </c>
      <c r="H347" s="6" t="s">
        <v>24</v>
      </c>
      <c r="I347" s="6" t="s">
        <v>25</v>
      </c>
      <c r="J347" s="6">
        <v>12.96</v>
      </c>
      <c r="K347" s="6">
        <v>56</v>
      </c>
      <c r="L347" s="7">
        <v>25</v>
      </c>
    </row>
    <row r="348" spans="1:12" x14ac:dyDescent="0.3">
      <c r="A348" s="5">
        <v>45305</v>
      </c>
      <c r="B348" s="14" t="str">
        <f t="shared" si="5"/>
        <v>January</v>
      </c>
      <c r="C348" s="6" t="s">
        <v>22</v>
      </c>
      <c r="D348" s="6" t="s">
        <v>51</v>
      </c>
      <c r="E348" s="6">
        <v>16.252320000000001</v>
      </c>
      <c r="F348" s="6">
        <v>77.931020000000004</v>
      </c>
      <c r="G348" s="6">
        <v>8.7799999999999994</v>
      </c>
      <c r="H348" s="6" t="s">
        <v>17</v>
      </c>
      <c r="I348" s="6" t="s">
        <v>14</v>
      </c>
      <c r="J348" s="6">
        <v>18.82</v>
      </c>
      <c r="K348" s="6">
        <v>69</v>
      </c>
      <c r="L348" s="7">
        <v>1.8</v>
      </c>
    </row>
    <row r="349" spans="1:12" x14ac:dyDescent="0.3">
      <c r="A349" s="5">
        <v>45454</v>
      </c>
      <c r="B349" s="14" t="str">
        <f t="shared" si="5"/>
        <v>June</v>
      </c>
      <c r="C349" s="6" t="s">
        <v>26</v>
      </c>
      <c r="D349" s="6" t="s">
        <v>62</v>
      </c>
      <c r="E349" s="6">
        <v>12.30071</v>
      </c>
      <c r="F349" s="6">
        <v>77.72063</v>
      </c>
      <c r="G349" s="6">
        <v>22.54</v>
      </c>
      <c r="H349" s="6" t="s">
        <v>24</v>
      </c>
      <c r="I349" s="6" t="s">
        <v>25</v>
      </c>
      <c r="J349" s="6">
        <v>31.42</v>
      </c>
      <c r="K349" s="6">
        <v>61</v>
      </c>
      <c r="L349" s="7">
        <v>5.9</v>
      </c>
    </row>
    <row r="350" spans="1:12" x14ac:dyDescent="0.3">
      <c r="A350" s="5">
        <v>45621</v>
      </c>
      <c r="B350" s="14" t="str">
        <f t="shared" si="5"/>
        <v>November</v>
      </c>
      <c r="C350" s="6" t="s">
        <v>11</v>
      </c>
      <c r="D350" s="6" t="s">
        <v>44</v>
      </c>
      <c r="E350" s="6">
        <v>22.468160000000001</v>
      </c>
      <c r="F350" s="6">
        <v>69.319460000000007</v>
      </c>
      <c r="G350" s="6">
        <v>7.31</v>
      </c>
      <c r="H350" s="6" t="s">
        <v>17</v>
      </c>
      <c r="I350" s="6" t="s">
        <v>14</v>
      </c>
      <c r="J350" s="6">
        <v>26.62</v>
      </c>
      <c r="K350" s="6">
        <v>55</v>
      </c>
      <c r="L350" s="7">
        <v>30.7</v>
      </c>
    </row>
    <row r="351" spans="1:12" x14ac:dyDescent="0.3">
      <c r="A351" s="5">
        <v>45392</v>
      </c>
      <c r="B351" s="14" t="str">
        <f t="shared" si="5"/>
        <v>April</v>
      </c>
      <c r="C351" s="6" t="s">
        <v>26</v>
      </c>
      <c r="D351" s="6" t="s">
        <v>55</v>
      </c>
      <c r="E351" s="6">
        <v>9.2452400000000008</v>
      </c>
      <c r="F351" s="6">
        <v>77.075490000000002</v>
      </c>
      <c r="G351" s="6">
        <v>2.37</v>
      </c>
      <c r="H351" s="6" t="s">
        <v>13</v>
      </c>
      <c r="I351" s="6" t="s">
        <v>14</v>
      </c>
      <c r="J351" s="6">
        <v>25.55</v>
      </c>
      <c r="K351" s="6">
        <v>72</v>
      </c>
      <c r="L351" s="7">
        <v>13.9</v>
      </c>
    </row>
    <row r="352" spans="1:12" x14ac:dyDescent="0.3">
      <c r="A352" s="5">
        <v>45587</v>
      </c>
      <c r="B352" s="14" t="str">
        <f t="shared" si="5"/>
        <v>October</v>
      </c>
      <c r="C352" s="6" t="s">
        <v>18</v>
      </c>
      <c r="D352" s="6" t="s">
        <v>49</v>
      </c>
      <c r="E352" s="6">
        <v>27.402190000000001</v>
      </c>
      <c r="F352" s="6">
        <v>87.507639999999995</v>
      </c>
      <c r="G352" s="6">
        <v>0.76</v>
      </c>
      <c r="H352" s="6" t="s">
        <v>13</v>
      </c>
      <c r="I352" s="6" t="s">
        <v>14</v>
      </c>
      <c r="J352" s="6">
        <v>25.34</v>
      </c>
      <c r="K352" s="6">
        <v>69</v>
      </c>
      <c r="L352" s="7">
        <v>0.8</v>
      </c>
    </row>
    <row r="353" spans="1:12" x14ac:dyDescent="0.3">
      <c r="A353" s="5">
        <v>45446</v>
      </c>
      <c r="B353" s="14" t="str">
        <f t="shared" si="5"/>
        <v>June</v>
      </c>
      <c r="C353" s="6" t="s">
        <v>18</v>
      </c>
      <c r="D353" s="6" t="s">
        <v>49</v>
      </c>
      <c r="E353" s="6">
        <v>24.13212</v>
      </c>
      <c r="F353" s="6">
        <v>86.541179999999997</v>
      </c>
      <c r="G353" s="6">
        <v>0.93</v>
      </c>
      <c r="H353" s="6" t="s">
        <v>13</v>
      </c>
      <c r="I353" s="6" t="s">
        <v>14</v>
      </c>
      <c r="J353" s="6">
        <v>25.81</v>
      </c>
      <c r="K353" s="6">
        <v>71</v>
      </c>
      <c r="L353" s="7">
        <v>38.4</v>
      </c>
    </row>
    <row r="354" spans="1:12" x14ac:dyDescent="0.3">
      <c r="A354" s="5">
        <v>45332</v>
      </c>
      <c r="B354" s="14" t="str">
        <f t="shared" si="5"/>
        <v>February</v>
      </c>
      <c r="C354" s="6" t="s">
        <v>26</v>
      </c>
      <c r="D354" s="6" t="s">
        <v>27</v>
      </c>
      <c r="E354" s="6">
        <v>9.8088700000000006</v>
      </c>
      <c r="F354" s="6">
        <v>76.391350000000003</v>
      </c>
      <c r="G354" s="6">
        <v>19.739999999999998</v>
      </c>
      <c r="H354" s="6" t="s">
        <v>24</v>
      </c>
      <c r="I354" s="6" t="s">
        <v>25</v>
      </c>
      <c r="J354" s="6">
        <v>22.3</v>
      </c>
      <c r="K354" s="6">
        <v>81</v>
      </c>
      <c r="L354" s="7">
        <v>37.799999999999997</v>
      </c>
    </row>
    <row r="355" spans="1:12" x14ac:dyDescent="0.3">
      <c r="A355" s="5">
        <v>45303</v>
      </c>
      <c r="B355" s="14" t="str">
        <f t="shared" si="5"/>
        <v>January</v>
      </c>
      <c r="C355" s="6" t="s">
        <v>15</v>
      </c>
      <c r="D355" s="6" t="s">
        <v>45</v>
      </c>
      <c r="E355" s="6">
        <v>21.012540000000001</v>
      </c>
      <c r="F355" s="6">
        <v>78.050669999999997</v>
      </c>
      <c r="G355" s="6">
        <v>24.81</v>
      </c>
      <c r="H355" s="6" t="s">
        <v>24</v>
      </c>
      <c r="I355" s="6" t="s">
        <v>25</v>
      </c>
      <c r="J355" s="6">
        <v>16.04</v>
      </c>
      <c r="K355" s="6">
        <v>77</v>
      </c>
      <c r="L355" s="7">
        <v>0.4</v>
      </c>
    </row>
    <row r="356" spans="1:12" x14ac:dyDescent="0.3">
      <c r="A356" s="5">
        <v>45366</v>
      </c>
      <c r="B356" s="14" t="str">
        <f t="shared" si="5"/>
        <v>March</v>
      </c>
      <c r="C356" s="6" t="s">
        <v>26</v>
      </c>
      <c r="D356" s="6" t="s">
        <v>63</v>
      </c>
      <c r="E356" s="6">
        <v>8.4834399999999999</v>
      </c>
      <c r="F356" s="6">
        <v>80.014499999999998</v>
      </c>
      <c r="G356" s="6">
        <v>2.29</v>
      </c>
      <c r="H356" s="6" t="s">
        <v>13</v>
      </c>
      <c r="I356" s="6" t="s">
        <v>14</v>
      </c>
      <c r="J356" s="6">
        <v>27.37</v>
      </c>
      <c r="K356" s="6">
        <v>39</v>
      </c>
      <c r="L356" s="7">
        <v>33.700000000000003</v>
      </c>
    </row>
    <row r="357" spans="1:12" x14ac:dyDescent="0.3">
      <c r="A357" s="5">
        <v>45517</v>
      </c>
      <c r="B357" s="14" t="str">
        <f t="shared" si="5"/>
        <v>August</v>
      </c>
      <c r="C357" s="6" t="s">
        <v>26</v>
      </c>
      <c r="D357" s="6" t="s">
        <v>55</v>
      </c>
      <c r="E357" s="6">
        <v>12.4122</v>
      </c>
      <c r="F357" s="6">
        <v>76.481629999999996</v>
      </c>
      <c r="G357" s="6">
        <v>13.16</v>
      </c>
      <c r="H357" s="6" t="s">
        <v>24</v>
      </c>
      <c r="I357" s="6" t="s">
        <v>25</v>
      </c>
      <c r="J357" s="6">
        <v>26.36</v>
      </c>
      <c r="K357" s="6">
        <v>55</v>
      </c>
      <c r="L357" s="7">
        <v>15.5</v>
      </c>
    </row>
    <row r="358" spans="1:12" x14ac:dyDescent="0.3">
      <c r="A358" s="5">
        <v>45315</v>
      </c>
      <c r="B358" s="14" t="str">
        <f t="shared" si="5"/>
        <v>January</v>
      </c>
      <c r="C358" s="6" t="s">
        <v>20</v>
      </c>
      <c r="D358" s="6" t="s">
        <v>36</v>
      </c>
      <c r="E358" s="6">
        <v>20.107589999999998</v>
      </c>
      <c r="F358" s="6">
        <v>84.878600000000006</v>
      </c>
      <c r="G358" s="6">
        <v>38.31</v>
      </c>
      <c r="H358" s="6" t="s">
        <v>48</v>
      </c>
      <c r="I358" s="6" t="s">
        <v>25</v>
      </c>
      <c r="J358" s="6">
        <v>28.74</v>
      </c>
      <c r="K358" s="6">
        <v>64</v>
      </c>
      <c r="L358" s="7">
        <v>6</v>
      </c>
    </row>
    <row r="359" spans="1:12" x14ac:dyDescent="0.3">
      <c r="A359" s="5">
        <v>45352</v>
      </c>
      <c r="B359" s="14" t="str">
        <f t="shared" si="5"/>
        <v>March</v>
      </c>
      <c r="C359" s="6" t="s">
        <v>11</v>
      </c>
      <c r="D359" s="6" t="s">
        <v>44</v>
      </c>
      <c r="E359" s="6">
        <v>21.342220000000001</v>
      </c>
      <c r="F359" s="6">
        <v>74.250470000000007</v>
      </c>
      <c r="G359" s="6">
        <v>14.88</v>
      </c>
      <c r="H359" s="6" t="s">
        <v>24</v>
      </c>
      <c r="I359" s="6" t="s">
        <v>25</v>
      </c>
      <c r="J359" s="6">
        <v>29.05</v>
      </c>
      <c r="K359" s="6">
        <v>70</v>
      </c>
      <c r="L359" s="7">
        <v>31.3</v>
      </c>
    </row>
    <row r="360" spans="1:12" x14ac:dyDescent="0.3">
      <c r="A360" s="5">
        <v>45357</v>
      </c>
      <c r="B360" s="14" t="str">
        <f t="shared" si="5"/>
        <v>March</v>
      </c>
      <c r="C360" s="6" t="s">
        <v>30</v>
      </c>
      <c r="D360" s="6" t="s">
        <v>71</v>
      </c>
      <c r="E360" s="6">
        <v>8.0743200000000002</v>
      </c>
      <c r="F360" s="6">
        <v>75.318749999999994</v>
      </c>
      <c r="G360" s="6">
        <v>3.7</v>
      </c>
      <c r="H360" s="6" t="s">
        <v>17</v>
      </c>
      <c r="I360" s="6" t="s">
        <v>14</v>
      </c>
      <c r="J360" s="6">
        <v>27.7</v>
      </c>
      <c r="K360" s="6">
        <v>54</v>
      </c>
      <c r="L360" s="7">
        <v>20</v>
      </c>
    </row>
    <row r="361" spans="1:12" x14ac:dyDescent="0.3">
      <c r="A361" s="5">
        <v>45378</v>
      </c>
      <c r="B361" s="14" t="str">
        <f t="shared" si="5"/>
        <v>March</v>
      </c>
      <c r="C361" s="6" t="s">
        <v>30</v>
      </c>
      <c r="D361" s="6" t="s">
        <v>50</v>
      </c>
      <c r="E361" s="6">
        <v>12.51458</v>
      </c>
      <c r="F361" s="6">
        <v>77.217830000000006</v>
      </c>
      <c r="G361" s="6">
        <v>0</v>
      </c>
      <c r="H361" s="6" t="s">
        <v>54</v>
      </c>
      <c r="I361" s="6" t="s">
        <v>14</v>
      </c>
      <c r="J361" s="6">
        <v>27.26</v>
      </c>
      <c r="K361" s="6">
        <v>49</v>
      </c>
      <c r="L361" s="7">
        <v>7.3</v>
      </c>
    </row>
    <row r="362" spans="1:12" x14ac:dyDescent="0.3">
      <c r="A362" s="5">
        <v>45420</v>
      </c>
      <c r="B362" s="14" t="str">
        <f t="shared" si="5"/>
        <v>May</v>
      </c>
      <c r="C362" s="6" t="s">
        <v>15</v>
      </c>
      <c r="D362" s="6" t="s">
        <v>45</v>
      </c>
      <c r="E362" s="6">
        <v>19.969290000000001</v>
      </c>
      <c r="F362" s="6">
        <v>76.319149999999993</v>
      </c>
      <c r="G362" s="6">
        <v>1.76</v>
      </c>
      <c r="H362" s="6" t="s">
        <v>13</v>
      </c>
      <c r="I362" s="6" t="s">
        <v>14</v>
      </c>
      <c r="J362" s="6">
        <v>26.84</v>
      </c>
      <c r="K362" s="6">
        <v>57</v>
      </c>
      <c r="L362" s="7">
        <v>39.9</v>
      </c>
    </row>
    <row r="363" spans="1:12" x14ac:dyDescent="0.3">
      <c r="A363" s="5">
        <v>45602</v>
      </c>
      <c r="B363" s="14" t="str">
        <f t="shared" si="5"/>
        <v>November</v>
      </c>
      <c r="C363" s="6" t="s">
        <v>30</v>
      </c>
      <c r="D363" s="6" t="s">
        <v>31</v>
      </c>
      <c r="E363" s="6">
        <v>9.7647600000000008</v>
      </c>
      <c r="F363" s="6">
        <v>76.273290000000003</v>
      </c>
      <c r="G363" s="6">
        <v>0.1</v>
      </c>
      <c r="H363" s="6" t="s">
        <v>13</v>
      </c>
      <c r="I363" s="6" t="s">
        <v>14</v>
      </c>
      <c r="J363" s="6">
        <v>29.52</v>
      </c>
      <c r="K363" s="6">
        <v>33</v>
      </c>
      <c r="L363" s="7">
        <v>36.5</v>
      </c>
    </row>
    <row r="364" spans="1:12" x14ac:dyDescent="0.3">
      <c r="A364" s="5">
        <v>45438</v>
      </c>
      <c r="B364" s="14" t="str">
        <f t="shared" si="5"/>
        <v>May</v>
      </c>
      <c r="C364" s="6" t="s">
        <v>15</v>
      </c>
      <c r="D364" s="6" t="s">
        <v>16</v>
      </c>
      <c r="E364" s="6">
        <v>17.678650000000001</v>
      </c>
      <c r="F364" s="6">
        <v>76.303290000000004</v>
      </c>
      <c r="G364" s="6">
        <v>16.68</v>
      </c>
      <c r="H364" s="6" t="s">
        <v>24</v>
      </c>
      <c r="I364" s="6" t="s">
        <v>25</v>
      </c>
      <c r="J364" s="6">
        <v>29.22</v>
      </c>
      <c r="K364" s="6">
        <v>63</v>
      </c>
      <c r="L364" s="7">
        <v>21.5</v>
      </c>
    </row>
    <row r="365" spans="1:12" x14ac:dyDescent="0.3">
      <c r="A365" s="5">
        <v>45550</v>
      </c>
      <c r="B365" s="14" t="str">
        <f t="shared" si="5"/>
        <v>September</v>
      </c>
      <c r="C365" s="6" t="s">
        <v>18</v>
      </c>
      <c r="D365" s="6" t="s">
        <v>49</v>
      </c>
      <c r="E365" s="6">
        <v>27.23631</v>
      </c>
      <c r="F365" s="6">
        <v>86.309960000000004</v>
      </c>
      <c r="G365" s="6">
        <v>54.26</v>
      </c>
      <c r="H365" s="6" t="s">
        <v>48</v>
      </c>
      <c r="I365" s="6" t="s">
        <v>56</v>
      </c>
      <c r="J365" s="6">
        <v>28.33</v>
      </c>
      <c r="K365" s="6">
        <v>81</v>
      </c>
      <c r="L365" s="7">
        <v>36.200000000000003</v>
      </c>
    </row>
    <row r="366" spans="1:12" x14ac:dyDescent="0.3">
      <c r="A366" s="5">
        <v>45558</v>
      </c>
      <c r="B366" s="14" t="str">
        <f t="shared" si="5"/>
        <v>September</v>
      </c>
      <c r="C366" s="6" t="s">
        <v>40</v>
      </c>
      <c r="D366" s="6" t="s">
        <v>41</v>
      </c>
      <c r="E366" s="6">
        <v>27.525030000000001</v>
      </c>
      <c r="F366" s="6">
        <v>90.006209999999996</v>
      </c>
      <c r="G366" s="6">
        <v>102.47</v>
      </c>
      <c r="H366" s="6" t="s">
        <v>33</v>
      </c>
      <c r="I366" s="6" t="s">
        <v>77</v>
      </c>
      <c r="J366" s="6">
        <v>24</v>
      </c>
      <c r="K366" s="6">
        <v>70</v>
      </c>
      <c r="L366" s="7">
        <v>155.80000000000001</v>
      </c>
    </row>
    <row r="367" spans="1:12" x14ac:dyDescent="0.3">
      <c r="A367" s="5">
        <v>45483</v>
      </c>
      <c r="B367" s="14" t="str">
        <f t="shared" si="5"/>
        <v>July</v>
      </c>
      <c r="C367" s="6" t="s">
        <v>40</v>
      </c>
      <c r="D367" s="6" t="s">
        <v>41</v>
      </c>
      <c r="E367" s="6">
        <v>27.21285</v>
      </c>
      <c r="F367" s="6">
        <v>93.152199999999993</v>
      </c>
      <c r="G367" s="6">
        <v>28.39</v>
      </c>
      <c r="H367" s="6" t="s">
        <v>24</v>
      </c>
      <c r="I367" s="6" t="s">
        <v>25</v>
      </c>
      <c r="J367" s="6">
        <v>22.44</v>
      </c>
      <c r="K367" s="6">
        <v>86</v>
      </c>
      <c r="L367" s="7">
        <v>35.700000000000003</v>
      </c>
    </row>
    <row r="368" spans="1:12" x14ac:dyDescent="0.3">
      <c r="A368" s="5">
        <v>45470</v>
      </c>
      <c r="B368" s="14" t="str">
        <f t="shared" si="5"/>
        <v>June</v>
      </c>
      <c r="C368" s="6" t="s">
        <v>11</v>
      </c>
      <c r="D368" s="6" t="s">
        <v>12</v>
      </c>
      <c r="E368" s="6">
        <v>21.968170000000001</v>
      </c>
      <c r="F368" s="6">
        <v>70.806979999999996</v>
      </c>
      <c r="G368" s="6">
        <v>25.67</v>
      </c>
      <c r="H368" s="6" t="s">
        <v>24</v>
      </c>
      <c r="I368" s="6" t="s">
        <v>25</v>
      </c>
      <c r="J368" s="6">
        <v>21.13</v>
      </c>
      <c r="K368" s="6">
        <v>65</v>
      </c>
      <c r="L368" s="7">
        <v>9.6999999999999993</v>
      </c>
    </row>
    <row r="369" spans="1:12" x14ac:dyDescent="0.3">
      <c r="A369" s="5">
        <v>45332</v>
      </c>
      <c r="B369" s="14" t="str">
        <f t="shared" si="5"/>
        <v>February</v>
      </c>
      <c r="C369" s="6" t="s">
        <v>26</v>
      </c>
      <c r="D369" s="6" t="s">
        <v>63</v>
      </c>
      <c r="E369" s="6">
        <v>8.6777499999999996</v>
      </c>
      <c r="F369" s="6">
        <v>79.237570000000005</v>
      </c>
      <c r="G369" s="6">
        <v>1.44</v>
      </c>
      <c r="H369" s="6" t="s">
        <v>13</v>
      </c>
      <c r="I369" s="6" t="s">
        <v>14</v>
      </c>
      <c r="J369" s="6">
        <v>20.53</v>
      </c>
      <c r="K369" s="6">
        <v>64</v>
      </c>
      <c r="L369" s="7">
        <v>3.9</v>
      </c>
    </row>
    <row r="370" spans="1:12" x14ac:dyDescent="0.3">
      <c r="A370" s="5">
        <v>45313</v>
      </c>
      <c r="B370" s="14" t="str">
        <f t="shared" si="5"/>
        <v>January</v>
      </c>
      <c r="C370" s="6" t="s">
        <v>26</v>
      </c>
      <c r="D370" s="6" t="s">
        <v>63</v>
      </c>
      <c r="E370" s="6">
        <v>10.6396</v>
      </c>
      <c r="F370" s="6">
        <v>76.130489999999995</v>
      </c>
      <c r="G370" s="6">
        <v>18.89</v>
      </c>
      <c r="H370" s="6" t="s">
        <v>24</v>
      </c>
      <c r="I370" s="6" t="s">
        <v>25</v>
      </c>
      <c r="J370" s="6">
        <v>20.73</v>
      </c>
      <c r="K370" s="6">
        <v>73</v>
      </c>
      <c r="L370" s="7">
        <v>9.6999999999999993</v>
      </c>
    </row>
    <row r="371" spans="1:12" x14ac:dyDescent="0.3">
      <c r="A371" s="5">
        <v>45523</v>
      </c>
      <c r="B371" s="14" t="str">
        <f t="shared" si="5"/>
        <v>August</v>
      </c>
      <c r="C371" s="6" t="s">
        <v>20</v>
      </c>
      <c r="D371" s="6" t="s">
        <v>36</v>
      </c>
      <c r="E371" s="6">
        <v>19.716619999999999</v>
      </c>
      <c r="F371" s="6">
        <v>85.854069999999993</v>
      </c>
      <c r="G371" s="6">
        <v>15.31</v>
      </c>
      <c r="H371" s="6" t="s">
        <v>24</v>
      </c>
      <c r="I371" s="6" t="s">
        <v>25</v>
      </c>
      <c r="J371" s="6">
        <v>28.01</v>
      </c>
      <c r="K371" s="6">
        <v>59</v>
      </c>
      <c r="L371" s="7">
        <v>26.7</v>
      </c>
    </row>
    <row r="372" spans="1:12" x14ac:dyDescent="0.3">
      <c r="A372" s="5">
        <v>45436</v>
      </c>
      <c r="B372" s="14" t="str">
        <f t="shared" si="5"/>
        <v>May</v>
      </c>
      <c r="C372" s="6" t="s">
        <v>15</v>
      </c>
      <c r="D372" s="6" t="s">
        <v>32</v>
      </c>
      <c r="E372" s="6">
        <v>19.66686</v>
      </c>
      <c r="F372" s="6">
        <v>76.693479999999994</v>
      </c>
      <c r="G372" s="6">
        <v>344.42</v>
      </c>
      <c r="H372" s="6" t="s">
        <v>33</v>
      </c>
      <c r="I372" s="6" t="s">
        <v>39</v>
      </c>
      <c r="J372" s="6">
        <v>7.28</v>
      </c>
      <c r="K372" s="6">
        <v>100</v>
      </c>
      <c r="L372" s="7">
        <v>86.6</v>
      </c>
    </row>
    <row r="373" spans="1:12" x14ac:dyDescent="0.3">
      <c r="A373" s="5">
        <v>45508</v>
      </c>
      <c r="B373" s="14" t="str">
        <f t="shared" si="5"/>
        <v>August</v>
      </c>
      <c r="C373" s="6" t="s">
        <v>40</v>
      </c>
      <c r="D373" s="6" t="s">
        <v>66</v>
      </c>
      <c r="E373" s="6">
        <v>26.962039999999998</v>
      </c>
      <c r="F373" s="6">
        <v>94.420019999999994</v>
      </c>
      <c r="G373" s="6">
        <v>5.87</v>
      </c>
      <c r="H373" s="6" t="s">
        <v>17</v>
      </c>
      <c r="I373" s="6" t="s">
        <v>14</v>
      </c>
      <c r="J373" s="6">
        <v>29.34</v>
      </c>
      <c r="K373" s="6">
        <v>43</v>
      </c>
      <c r="L373" s="7">
        <v>33.299999999999997</v>
      </c>
    </row>
    <row r="374" spans="1:12" x14ac:dyDescent="0.3">
      <c r="A374" s="5">
        <v>45553</v>
      </c>
      <c r="B374" s="14" t="str">
        <f t="shared" si="5"/>
        <v>September</v>
      </c>
      <c r="C374" s="6" t="s">
        <v>26</v>
      </c>
      <c r="D374" s="6" t="s">
        <v>27</v>
      </c>
      <c r="E374" s="6">
        <v>13.01948</v>
      </c>
      <c r="F374" s="6">
        <v>80.469239999999999</v>
      </c>
      <c r="G374" s="6">
        <v>14.09</v>
      </c>
      <c r="H374" s="6" t="s">
        <v>24</v>
      </c>
      <c r="I374" s="6" t="s">
        <v>25</v>
      </c>
      <c r="J374" s="6">
        <v>32.47</v>
      </c>
      <c r="K374" s="6">
        <v>78</v>
      </c>
      <c r="L374" s="7">
        <v>35.5</v>
      </c>
    </row>
    <row r="375" spans="1:12" x14ac:dyDescent="0.3">
      <c r="A375" s="5">
        <v>45315</v>
      </c>
      <c r="B375" s="14" t="str">
        <f t="shared" si="5"/>
        <v>January</v>
      </c>
      <c r="C375" s="6" t="s">
        <v>40</v>
      </c>
      <c r="D375" s="6" t="s">
        <v>66</v>
      </c>
      <c r="E375" s="6">
        <v>24.70993</v>
      </c>
      <c r="F375" s="6">
        <v>91.139449999999997</v>
      </c>
      <c r="G375" s="6">
        <v>6.68</v>
      </c>
      <c r="H375" s="6" t="s">
        <v>17</v>
      </c>
      <c r="I375" s="6" t="s">
        <v>14</v>
      </c>
      <c r="J375" s="6">
        <v>18.79</v>
      </c>
      <c r="K375" s="6">
        <v>55</v>
      </c>
      <c r="L375" s="7">
        <v>3.6</v>
      </c>
    </row>
    <row r="376" spans="1:12" x14ac:dyDescent="0.3">
      <c r="A376" s="5">
        <v>45335</v>
      </c>
      <c r="B376" s="14" t="str">
        <f t="shared" si="5"/>
        <v>February</v>
      </c>
      <c r="C376" s="6" t="s">
        <v>28</v>
      </c>
      <c r="D376" s="6" t="s">
        <v>57</v>
      </c>
      <c r="E376" s="6">
        <v>15.88336</v>
      </c>
      <c r="F376" s="6">
        <v>76.550030000000007</v>
      </c>
      <c r="G376" s="6">
        <v>37.99</v>
      </c>
      <c r="H376" s="6" t="s">
        <v>48</v>
      </c>
      <c r="I376" s="6" t="s">
        <v>25</v>
      </c>
      <c r="J376" s="6">
        <v>18.41</v>
      </c>
      <c r="K376" s="6">
        <v>64</v>
      </c>
      <c r="L376" s="7">
        <v>26.1</v>
      </c>
    </row>
    <row r="377" spans="1:12" x14ac:dyDescent="0.3">
      <c r="A377" s="5">
        <v>45457</v>
      </c>
      <c r="B377" s="14" t="str">
        <f t="shared" si="5"/>
        <v>June</v>
      </c>
      <c r="C377" s="6" t="s">
        <v>26</v>
      </c>
      <c r="D377" s="6" t="s">
        <v>55</v>
      </c>
      <c r="E377" s="6">
        <v>11.654730000000001</v>
      </c>
      <c r="F377" s="6">
        <v>77.187129999999996</v>
      </c>
      <c r="G377" s="6">
        <v>44.66</v>
      </c>
      <c r="H377" s="6" t="s">
        <v>48</v>
      </c>
      <c r="I377" s="6" t="s">
        <v>25</v>
      </c>
      <c r="J377" s="6">
        <v>29.43</v>
      </c>
      <c r="K377" s="6">
        <v>59</v>
      </c>
      <c r="L377" s="7">
        <v>25.3</v>
      </c>
    </row>
    <row r="378" spans="1:12" x14ac:dyDescent="0.3">
      <c r="A378" s="5">
        <v>45309</v>
      </c>
      <c r="B378" s="14" t="str">
        <f t="shared" si="5"/>
        <v>January</v>
      </c>
      <c r="C378" s="6" t="s">
        <v>30</v>
      </c>
      <c r="D378" s="6" t="s">
        <v>35</v>
      </c>
      <c r="E378" s="6">
        <v>11.58231</v>
      </c>
      <c r="F378" s="6">
        <v>74.525059999999996</v>
      </c>
      <c r="G378" s="6">
        <v>3.97</v>
      </c>
      <c r="H378" s="6" t="s">
        <v>17</v>
      </c>
      <c r="I378" s="6" t="s">
        <v>14</v>
      </c>
      <c r="J378" s="6">
        <v>26.75</v>
      </c>
      <c r="K378" s="6">
        <v>64</v>
      </c>
      <c r="L378" s="7">
        <v>37.299999999999997</v>
      </c>
    </row>
    <row r="379" spans="1:12" x14ac:dyDescent="0.3">
      <c r="A379" s="5">
        <v>45476</v>
      </c>
      <c r="B379" s="14" t="str">
        <f t="shared" si="5"/>
        <v>July</v>
      </c>
      <c r="C379" s="6" t="s">
        <v>22</v>
      </c>
      <c r="D379" s="6" t="s">
        <v>23</v>
      </c>
      <c r="E379" s="6">
        <v>13.51516</v>
      </c>
      <c r="F379" s="6">
        <v>74.541219999999996</v>
      </c>
      <c r="G379" s="6">
        <v>61.73</v>
      </c>
      <c r="H379" s="6" t="s">
        <v>48</v>
      </c>
      <c r="I379" s="6" t="s">
        <v>56</v>
      </c>
      <c r="J379" s="6">
        <v>28.53</v>
      </c>
      <c r="K379" s="6">
        <v>59</v>
      </c>
      <c r="L379" s="7">
        <v>3.2</v>
      </c>
    </row>
    <row r="380" spans="1:12" x14ac:dyDescent="0.3">
      <c r="A380" s="5">
        <v>45383</v>
      </c>
      <c r="B380" s="14" t="str">
        <f t="shared" si="5"/>
        <v>April</v>
      </c>
      <c r="C380" s="6" t="s">
        <v>37</v>
      </c>
      <c r="D380" s="6" t="s">
        <v>38</v>
      </c>
      <c r="E380" s="6">
        <v>26.363890000000001</v>
      </c>
      <c r="F380" s="6">
        <v>87.833830000000006</v>
      </c>
      <c r="G380" s="6">
        <v>11.71</v>
      </c>
      <c r="H380" s="6" t="s">
        <v>24</v>
      </c>
      <c r="I380" s="6" t="s">
        <v>25</v>
      </c>
      <c r="J380" s="6">
        <v>30.45</v>
      </c>
      <c r="K380" s="6">
        <v>53</v>
      </c>
      <c r="L380" s="7">
        <v>19.100000000000001</v>
      </c>
    </row>
    <row r="381" spans="1:12" x14ac:dyDescent="0.3">
      <c r="A381" s="5">
        <v>45300</v>
      </c>
      <c r="B381" s="14" t="str">
        <f t="shared" si="5"/>
        <v>January</v>
      </c>
      <c r="C381" s="6" t="s">
        <v>15</v>
      </c>
      <c r="D381" s="6" t="s">
        <v>45</v>
      </c>
      <c r="E381" s="6">
        <v>20.607089999999999</v>
      </c>
      <c r="F381" s="6">
        <v>78.075479999999999</v>
      </c>
      <c r="G381" s="6">
        <v>2.84</v>
      </c>
      <c r="H381" s="6" t="s">
        <v>17</v>
      </c>
      <c r="I381" s="6" t="s">
        <v>14</v>
      </c>
      <c r="J381" s="6">
        <v>23.63</v>
      </c>
      <c r="K381" s="6">
        <v>54</v>
      </c>
      <c r="L381" s="7">
        <v>22</v>
      </c>
    </row>
    <row r="382" spans="1:12" x14ac:dyDescent="0.3">
      <c r="A382" s="5">
        <v>45481</v>
      </c>
      <c r="B382" s="14" t="str">
        <f t="shared" si="5"/>
        <v>July</v>
      </c>
      <c r="C382" s="6" t="s">
        <v>40</v>
      </c>
      <c r="D382" s="6" t="s">
        <v>66</v>
      </c>
      <c r="E382" s="6">
        <v>27.661660000000001</v>
      </c>
      <c r="F382" s="6">
        <v>94.452569999999994</v>
      </c>
      <c r="G382" s="6">
        <v>8.09</v>
      </c>
      <c r="H382" s="6" t="s">
        <v>17</v>
      </c>
      <c r="I382" s="6" t="s">
        <v>14</v>
      </c>
      <c r="J382" s="6">
        <v>27.88</v>
      </c>
      <c r="K382" s="6">
        <v>57</v>
      </c>
      <c r="L382" s="7">
        <v>7.3</v>
      </c>
    </row>
    <row r="383" spans="1:12" x14ac:dyDescent="0.3">
      <c r="A383" s="5">
        <v>45449</v>
      </c>
      <c r="B383" s="14" t="str">
        <f t="shared" si="5"/>
        <v>June</v>
      </c>
      <c r="C383" s="6" t="s">
        <v>37</v>
      </c>
      <c r="D383" s="6" t="s">
        <v>65</v>
      </c>
      <c r="E383" s="6">
        <v>26.500959999999999</v>
      </c>
      <c r="F383" s="6">
        <v>88.626769999999993</v>
      </c>
      <c r="G383" s="6">
        <v>4.0599999999999996</v>
      </c>
      <c r="H383" s="6" t="s">
        <v>17</v>
      </c>
      <c r="I383" s="6" t="s">
        <v>14</v>
      </c>
      <c r="J383" s="6">
        <v>29.09</v>
      </c>
      <c r="K383" s="6">
        <v>65</v>
      </c>
      <c r="L383" s="7">
        <v>15</v>
      </c>
    </row>
    <row r="384" spans="1:12" x14ac:dyDescent="0.3">
      <c r="A384" s="5">
        <v>45294</v>
      </c>
      <c r="B384" s="14" t="str">
        <f t="shared" si="5"/>
        <v>January</v>
      </c>
      <c r="C384" s="6" t="s">
        <v>26</v>
      </c>
      <c r="D384" s="6" t="s">
        <v>63</v>
      </c>
      <c r="E384" s="6">
        <v>10.70856</v>
      </c>
      <c r="F384" s="6">
        <v>77.872320000000002</v>
      </c>
      <c r="G384" s="6">
        <v>12.68</v>
      </c>
      <c r="H384" s="6" t="s">
        <v>24</v>
      </c>
      <c r="I384" s="6" t="s">
        <v>25</v>
      </c>
      <c r="J384" s="6">
        <v>21.85</v>
      </c>
      <c r="K384" s="6">
        <v>39</v>
      </c>
      <c r="L384" s="7">
        <v>26.6</v>
      </c>
    </row>
    <row r="385" spans="1:12" x14ac:dyDescent="0.3">
      <c r="A385" s="5">
        <v>45632</v>
      </c>
      <c r="B385" s="14" t="str">
        <f t="shared" si="5"/>
        <v>December</v>
      </c>
      <c r="C385" s="6" t="s">
        <v>20</v>
      </c>
      <c r="D385" s="6" t="s">
        <v>21</v>
      </c>
      <c r="E385" s="6">
        <v>18.564499999999999</v>
      </c>
      <c r="F385" s="6">
        <v>83.863290000000006</v>
      </c>
      <c r="G385" s="6">
        <v>0.34</v>
      </c>
      <c r="H385" s="6" t="s">
        <v>13</v>
      </c>
      <c r="I385" s="6" t="s">
        <v>14</v>
      </c>
      <c r="J385" s="6">
        <v>19.95</v>
      </c>
      <c r="K385" s="6">
        <v>83</v>
      </c>
      <c r="L385" s="7">
        <v>23.8</v>
      </c>
    </row>
    <row r="386" spans="1:12" x14ac:dyDescent="0.3">
      <c r="A386" s="5">
        <v>45529</v>
      </c>
      <c r="B386" s="14" t="str">
        <f t="shared" ref="B386:B449" si="6">TEXT(A386, "mmmm")</f>
        <v>August</v>
      </c>
      <c r="C386" s="6" t="s">
        <v>26</v>
      </c>
      <c r="D386" s="6" t="s">
        <v>27</v>
      </c>
      <c r="E386" s="6">
        <v>11.001289999999999</v>
      </c>
      <c r="F386" s="6">
        <v>79.047060000000002</v>
      </c>
      <c r="G386" s="6">
        <v>39.130000000000003</v>
      </c>
      <c r="H386" s="6" t="s">
        <v>48</v>
      </c>
      <c r="I386" s="6" t="s">
        <v>25</v>
      </c>
      <c r="J386" s="6">
        <v>29.83</v>
      </c>
      <c r="K386" s="6">
        <v>70</v>
      </c>
      <c r="L386" s="7">
        <v>30.8</v>
      </c>
    </row>
    <row r="387" spans="1:12" x14ac:dyDescent="0.3">
      <c r="A387" s="5">
        <v>45561</v>
      </c>
      <c r="B387" s="14" t="str">
        <f t="shared" si="6"/>
        <v>September</v>
      </c>
      <c r="C387" s="6" t="s">
        <v>37</v>
      </c>
      <c r="D387" s="6" t="s">
        <v>65</v>
      </c>
      <c r="E387" s="6">
        <v>24.877500000000001</v>
      </c>
      <c r="F387" s="6">
        <v>88.670199999999994</v>
      </c>
      <c r="G387" s="6">
        <v>8.5</v>
      </c>
      <c r="H387" s="6" t="s">
        <v>17</v>
      </c>
      <c r="I387" s="6" t="s">
        <v>14</v>
      </c>
      <c r="J387" s="6">
        <v>28.09</v>
      </c>
      <c r="K387" s="6">
        <v>59</v>
      </c>
      <c r="L387" s="7">
        <v>32.5</v>
      </c>
    </row>
    <row r="388" spans="1:12" x14ac:dyDescent="0.3">
      <c r="A388" s="5">
        <v>45628</v>
      </c>
      <c r="B388" s="14" t="str">
        <f t="shared" si="6"/>
        <v>December</v>
      </c>
      <c r="C388" s="6" t="s">
        <v>15</v>
      </c>
      <c r="D388" s="6" t="s">
        <v>16</v>
      </c>
      <c r="E388" s="6">
        <v>18.412739999999999</v>
      </c>
      <c r="F388" s="6">
        <v>75.883380000000002</v>
      </c>
      <c r="G388" s="6">
        <v>15.86</v>
      </c>
      <c r="H388" s="6" t="s">
        <v>24</v>
      </c>
      <c r="I388" s="6" t="s">
        <v>25</v>
      </c>
      <c r="J388" s="6">
        <v>25.38</v>
      </c>
      <c r="K388" s="6">
        <v>67</v>
      </c>
      <c r="L388" s="7">
        <v>34.299999999999997</v>
      </c>
    </row>
    <row r="389" spans="1:12" x14ac:dyDescent="0.3">
      <c r="A389" s="5">
        <v>45410</v>
      </c>
      <c r="B389" s="14" t="str">
        <f t="shared" si="6"/>
        <v>April</v>
      </c>
      <c r="C389" s="6" t="s">
        <v>11</v>
      </c>
      <c r="D389" s="6" t="s">
        <v>46</v>
      </c>
      <c r="E389" s="6">
        <v>22.99926</v>
      </c>
      <c r="F389" s="6">
        <v>70.083659999999995</v>
      </c>
      <c r="G389" s="6">
        <v>15.74</v>
      </c>
      <c r="H389" s="6" t="s">
        <v>24</v>
      </c>
      <c r="I389" s="6" t="s">
        <v>25</v>
      </c>
      <c r="J389" s="6">
        <v>20.76</v>
      </c>
      <c r="K389" s="6">
        <v>49</v>
      </c>
      <c r="L389" s="7">
        <v>34.1</v>
      </c>
    </row>
    <row r="390" spans="1:12" x14ac:dyDescent="0.3">
      <c r="A390" s="5">
        <v>45300</v>
      </c>
      <c r="B390" s="14" t="str">
        <f t="shared" si="6"/>
        <v>January</v>
      </c>
      <c r="C390" s="6" t="s">
        <v>28</v>
      </c>
      <c r="D390" s="6" t="s">
        <v>29</v>
      </c>
      <c r="E390" s="6">
        <v>13.175800000000001</v>
      </c>
      <c r="F390" s="6">
        <v>80.944820000000007</v>
      </c>
      <c r="G390" s="6">
        <v>7.37</v>
      </c>
      <c r="H390" s="6" t="s">
        <v>17</v>
      </c>
      <c r="I390" s="6" t="s">
        <v>14</v>
      </c>
      <c r="J390" s="6">
        <v>23.94</v>
      </c>
      <c r="K390" s="6">
        <v>56</v>
      </c>
      <c r="L390" s="7">
        <v>1.3</v>
      </c>
    </row>
    <row r="391" spans="1:12" x14ac:dyDescent="0.3">
      <c r="A391" s="5">
        <v>45535</v>
      </c>
      <c r="B391" s="14" t="str">
        <f t="shared" si="6"/>
        <v>August</v>
      </c>
      <c r="C391" s="6" t="s">
        <v>40</v>
      </c>
      <c r="D391" s="6" t="s">
        <v>53</v>
      </c>
      <c r="E391" s="6">
        <v>24.153459999999999</v>
      </c>
      <c r="F391" s="6">
        <v>95.160179999999997</v>
      </c>
      <c r="G391" s="6">
        <v>17.690000000000001</v>
      </c>
      <c r="H391" s="6" t="s">
        <v>24</v>
      </c>
      <c r="I391" s="6" t="s">
        <v>25</v>
      </c>
      <c r="J391" s="6">
        <v>26.52</v>
      </c>
      <c r="K391" s="6">
        <v>54</v>
      </c>
      <c r="L391" s="7">
        <v>5.8</v>
      </c>
    </row>
    <row r="392" spans="1:12" x14ac:dyDescent="0.3">
      <c r="A392" s="5">
        <v>45550</v>
      </c>
      <c r="B392" s="14" t="str">
        <f t="shared" si="6"/>
        <v>September</v>
      </c>
      <c r="C392" s="6" t="s">
        <v>18</v>
      </c>
      <c r="D392" s="6" t="s">
        <v>70</v>
      </c>
      <c r="E392" s="6">
        <v>25.94218</v>
      </c>
      <c r="F392" s="6">
        <v>85.158140000000003</v>
      </c>
      <c r="G392" s="6">
        <v>0</v>
      </c>
      <c r="H392" s="6" t="s">
        <v>54</v>
      </c>
      <c r="I392" s="6" t="s">
        <v>14</v>
      </c>
      <c r="J392" s="6">
        <v>22.76</v>
      </c>
      <c r="K392" s="6">
        <v>57</v>
      </c>
      <c r="L392" s="7">
        <v>9.1999999999999993</v>
      </c>
    </row>
    <row r="393" spans="1:12" x14ac:dyDescent="0.3">
      <c r="A393" s="5">
        <v>45594</v>
      </c>
      <c r="B393" s="14" t="str">
        <f t="shared" si="6"/>
        <v>October</v>
      </c>
      <c r="C393" s="6" t="s">
        <v>22</v>
      </c>
      <c r="D393" s="6" t="s">
        <v>51</v>
      </c>
      <c r="E393" s="6">
        <v>14.35614</v>
      </c>
      <c r="F393" s="6">
        <v>77.093590000000006</v>
      </c>
      <c r="G393" s="6">
        <v>2.46</v>
      </c>
      <c r="H393" s="6" t="s">
        <v>13</v>
      </c>
      <c r="I393" s="6" t="s">
        <v>14</v>
      </c>
      <c r="J393" s="6">
        <v>23.91</v>
      </c>
      <c r="K393" s="6">
        <v>51</v>
      </c>
      <c r="L393" s="7">
        <v>11.6</v>
      </c>
    </row>
    <row r="394" spans="1:12" x14ac:dyDescent="0.3">
      <c r="A394" s="5">
        <v>45392</v>
      </c>
      <c r="B394" s="14" t="str">
        <f t="shared" si="6"/>
        <v>April</v>
      </c>
      <c r="C394" s="6" t="s">
        <v>22</v>
      </c>
      <c r="D394" s="6" t="s">
        <v>23</v>
      </c>
      <c r="E394" s="6">
        <v>13.092739999999999</v>
      </c>
      <c r="F394" s="6">
        <v>75.258210000000005</v>
      </c>
      <c r="G394" s="6">
        <v>7.37</v>
      </c>
      <c r="H394" s="6" t="s">
        <v>17</v>
      </c>
      <c r="I394" s="6" t="s">
        <v>14</v>
      </c>
      <c r="J394" s="6">
        <v>27.13</v>
      </c>
      <c r="K394" s="6">
        <v>73</v>
      </c>
      <c r="L394" s="7">
        <v>19.3</v>
      </c>
    </row>
    <row r="395" spans="1:12" x14ac:dyDescent="0.3">
      <c r="A395" s="5">
        <v>45609</v>
      </c>
      <c r="B395" s="14" t="str">
        <f t="shared" si="6"/>
        <v>November</v>
      </c>
      <c r="C395" s="6" t="s">
        <v>26</v>
      </c>
      <c r="D395" s="6" t="s">
        <v>62</v>
      </c>
      <c r="E395" s="6">
        <v>10.117470000000001</v>
      </c>
      <c r="F395" s="6">
        <v>79.066569999999999</v>
      </c>
      <c r="G395" s="6">
        <v>3.12</v>
      </c>
      <c r="H395" s="6" t="s">
        <v>17</v>
      </c>
      <c r="I395" s="6" t="s">
        <v>14</v>
      </c>
      <c r="J395" s="6">
        <v>25.94</v>
      </c>
      <c r="K395" s="6">
        <v>66</v>
      </c>
      <c r="L395" s="7">
        <v>32.200000000000003</v>
      </c>
    </row>
    <row r="396" spans="1:12" x14ac:dyDescent="0.3">
      <c r="A396" s="5">
        <v>45368</v>
      </c>
      <c r="B396" s="14" t="str">
        <f t="shared" si="6"/>
        <v>March</v>
      </c>
      <c r="C396" s="6" t="s">
        <v>37</v>
      </c>
      <c r="D396" s="6" t="s">
        <v>65</v>
      </c>
      <c r="E396" s="6">
        <v>22.264279999999999</v>
      </c>
      <c r="F396" s="6">
        <v>88.055310000000006</v>
      </c>
      <c r="G396" s="6">
        <v>10.11</v>
      </c>
      <c r="H396" s="6" t="s">
        <v>24</v>
      </c>
      <c r="I396" s="6" t="s">
        <v>25</v>
      </c>
      <c r="J396" s="6">
        <v>29.54</v>
      </c>
      <c r="K396" s="6">
        <v>61</v>
      </c>
      <c r="L396" s="7">
        <v>31.3</v>
      </c>
    </row>
    <row r="397" spans="1:12" x14ac:dyDescent="0.3">
      <c r="A397" s="5">
        <v>45629</v>
      </c>
      <c r="B397" s="14" t="str">
        <f t="shared" si="6"/>
        <v>December</v>
      </c>
      <c r="C397" s="6" t="s">
        <v>22</v>
      </c>
      <c r="D397" s="6" t="s">
        <v>69</v>
      </c>
      <c r="E397" s="6">
        <v>16.372219999999999</v>
      </c>
      <c r="F397" s="6">
        <v>75.541139999999999</v>
      </c>
      <c r="G397" s="6">
        <v>3</v>
      </c>
      <c r="H397" s="6" t="s">
        <v>17</v>
      </c>
      <c r="I397" s="6" t="s">
        <v>14</v>
      </c>
      <c r="J397" s="6">
        <v>17.88</v>
      </c>
      <c r="K397" s="6">
        <v>56</v>
      </c>
      <c r="L397" s="7">
        <v>3.3</v>
      </c>
    </row>
    <row r="398" spans="1:12" x14ac:dyDescent="0.3">
      <c r="A398" s="5">
        <v>45556</v>
      </c>
      <c r="B398" s="14" t="str">
        <f t="shared" si="6"/>
        <v>September</v>
      </c>
      <c r="C398" s="6" t="s">
        <v>15</v>
      </c>
      <c r="D398" s="6" t="s">
        <v>43</v>
      </c>
      <c r="E398" s="6">
        <v>17.68505</v>
      </c>
      <c r="F398" s="6">
        <v>73.28313</v>
      </c>
      <c r="G398" s="6">
        <v>30.65</v>
      </c>
      <c r="H398" s="6" t="s">
        <v>24</v>
      </c>
      <c r="I398" s="6" t="s">
        <v>25</v>
      </c>
      <c r="J398" s="6">
        <v>28.59</v>
      </c>
      <c r="K398" s="6">
        <v>70</v>
      </c>
      <c r="L398" s="7">
        <v>26.6</v>
      </c>
    </row>
    <row r="399" spans="1:12" x14ac:dyDescent="0.3">
      <c r="A399" s="5">
        <v>45474</v>
      </c>
      <c r="B399" s="14" t="str">
        <f t="shared" si="6"/>
        <v>July</v>
      </c>
      <c r="C399" s="6" t="s">
        <v>15</v>
      </c>
      <c r="D399" s="6" t="s">
        <v>45</v>
      </c>
      <c r="E399" s="6">
        <v>18.516970000000001</v>
      </c>
      <c r="F399" s="6">
        <v>73.187730000000002</v>
      </c>
      <c r="G399" s="6">
        <v>3.22</v>
      </c>
      <c r="H399" s="6" t="s">
        <v>17</v>
      </c>
      <c r="I399" s="6" t="s">
        <v>14</v>
      </c>
      <c r="J399" s="6">
        <v>26.89</v>
      </c>
      <c r="K399" s="6">
        <v>51</v>
      </c>
      <c r="L399" s="7">
        <v>15</v>
      </c>
    </row>
    <row r="400" spans="1:12" x14ac:dyDescent="0.3">
      <c r="A400" s="5">
        <v>45441</v>
      </c>
      <c r="B400" s="14" t="str">
        <f t="shared" si="6"/>
        <v>May</v>
      </c>
      <c r="C400" s="6" t="s">
        <v>26</v>
      </c>
      <c r="D400" s="6" t="s">
        <v>62</v>
      </c>
      <c r="E400" s="6">
        <v>10.134779999999999</v>
      </c>
      <c r="F400" s="6">
        <v>78.400989999999993</v>
      </c>
      <c r="G400" s="6">
        <v>25.78</v>
      </c>
      <c r="H400" s="6" t="s">
        <v>24</v>
      </c>
      <c r="I400" s="6" t="s">
        <v>25</v>
      </c>
      <c r="J400" s="6">
        <v>28.1</v>
      </c>
      <c r="K400" s="6">
        <v>72</v>
      </c>
      <c r="L400" s="7">
        <v>23.3</v>
      </c>
    </row>
    <row r="401" spans="1:12" x14ac:dyDescent="0.3">
      <c r="A401" s="5">
        <v>45420</v>
      </c>
      <c r="B401" s="14" t="str">
        <f t="shared" si="6"/>
        <v>May</v>
      </c>
      <c r="C401" s="6" t="s">
        <v>22</v>
      </c>
      <c r="D401" s="6" t="s">
        <v>69</v>
      </c>
      <c r="E401" s="6">
        <v>15.22631</v>
      </c>
      <c r="F401" s="6">
        <v>75.315309999999997</v>
      </c>
      <c r="G401" s="6">
        <v>12.76</v>
      </c>
      <c r="H401" s="6" t="s">
        <v>24</v>
      </c>
      <c r="I401" s="6" t="s">
        <v>25</v>
      </c>
      <c r="J401" s="6">
        <v>25.54</v>
      </c>
      <c r="K401" s="6">
        <v>44</v>
      </c>
      <c r="L401" s="7">
        <v>20.6</v>
      </c>
    </row>
    <row r="402" spans="1:12" x14ac:dyDescent="0.3">
      <c r="A402" s="5">
        <v>45317</v>
      </c>
      <c r="B402" s="14" t="str">
        <f t="shared" si="6"/>
        <v>January</v>
      </c>
      <c r="C402" s="6" t="s">
        <v>22</v>
      </c>
      <c r="D402" s="6" t="s">
        <v>59</v>
      </c>
      <c r="E402" s="6">
        <v>12.043990000000001</v>
      </c>
      <c r="F402" s="6">
        <v>76.395619999999994</v>
      </c>
      <c r="G402" s="6">
        <v>343.32</v>
      </c>
      <c r="H402" s="6" t="s">
        <v>33</v>
      </c>
      <c r="I402" s="6" t="s">
        <v>77</v>
      </c>
      <c r="J402" s="6">
        <v>4.7</v>
      </c>
      <c r="K402" s="6">
        <v>100</v>
      </c>
      <c r="L402" s="7">
        <v>45.4</v>
      </c>
    </row>
    <row r="403" spans="1:12" x14ac:dyDescent="0.3">
      <c r="A403" s="5">
        <v>45331</v>
      </c>
      <c r="B403" s="14" t="str">
        <f t="shared" si="6"/>
        <v>February</v>
      </c>
      <c r="C403" s="6" t="s">
        <v>28</v>
      </c>
      <c r="D403" s="6" t="s">
        <v>58</v>
      </c>
      <c r="E403" s="6">
        <v>15.173069999999999</v>
      </c>
      <c r="F403" s="6">
        <v>81.873000000000005</v>
      </c>
      <c r="G403" s="6">
        <v>1.8</v>
      </c>
      <c r="H403" s="6" t="s">
        <v>13</v>
      </c>
      <c r="I403" s="6" t="s">
        <v>14</v>
      </c>
      <c r="J403" s="6">
        <v>20.82</v>
      </c>
      <c r="K403" s="6">
        <v>59</v>
      </c>
      <c r="L403" s="7">
        <v>1.8</v>
      </c>
    </row>
    <row r="404" spans="1:12" x14ac:dyDescent="0.3">
      <c r="A404" s="5">
        <v>45506</v>
      </c>
      <c r="B404" s="14" t="str">
        <f t="shared" si="6"/>
        <v>August</v>
      </c>
      <c r="C404" s="6" t="s">
        <v>18</v>
      </c>
      <c r="D404" s="6" t="s">
        <v>70</v>
      </c>
      <c r="E404" s="6">
        <v>26.179590000000001</v>
      </c>
      <c r="F404" s="6">
        <v>85.944940000000003</v>
      </c>
      <c r="G404" s="6">
        <v>21.9</v>
      </c>
      <c r="H404" s="6" t="s">
        <v>24</v>
      </c>
      <c r="I404" s="6" t="s">
        <v>25</v>
      </c>
      <c r="J404" s="6">
        <v>28.55</v>
      </c>
      <c r="K404" s="6">
        <v>59</v>
      </c>
      <c r="L404" s="7">
        <v>37.5</v>
      </c>
    </row>
    <row r="405" spans="1:12" x14ac:dyDescent="0.3">
      <c r="A405" s="5">
        <v>45321</v>
      </c>
      <c r="B405" s="14" t="str">
        <f t="shared" si="6"/>
        <v>January</v>
      </c>
      <c r="C405" s="6" t="s">
        <v>26</v>
      </c>
      <c r="D405" s="6" t="s">
        <v>27</v>
      </c>
      <c r="E405" s="6">
        <v>13.243449999999999</v>
      </c>
      <c r="F405" s="6">
        <v>79.757360000000006</v>
      </c>
      <c r="G405" s="6">
        <v>7.1</v>
      </c>
      <c r="H405" s="6" t="s">
        <v>17</v>
      </c>
      <c r="I405" s="6" t="s">
        <v>14</v>
      </c>
      <c r="J405" s="6">
        <v>21.23</v>
      </c>
      <c r="K405" s="6">
        <v>63</v>
      </c>
      <c r="L405" s="7">
        <v>7.9</v>
      </c>
    </row>
    <row r="406" spans="1:12" x14ac:dyDescent="0.3">
      <c r="A406" s="5">
        <v>45559</v>
      </c>
      <c r="B406" s="14" t="str">
        <f t="shared" si="6"/>
        <v>September</v>
      </c>
      <c r="C406" s="6" t="s">
        <v>37</v>
      </c>
      <c r="D406" s="6" t="s">
        <v>38</v>
      </c>
      <c r="E406" s="6">
        <v>24.83474</v>
      </c>
      <c r="F406" s="6">
        <v>88.303060000000002</v>
      </c>
      <c r="G406" s="6">
        <v>22.69</v>
      </c>
      <c r="H406" s="6" t="s">
        <v>24</v>
      </c>
      <c r="I406" s="6" t="s">
        <v>25</v>
      </c>
      <c r="J406" s="6">
        <v>25.86</v>
      </c>
      <c r="K406" s="6">
        <v>66</v>
      </c>
      <c r="L406" s="7">
        <v>23.9</v>
      </c>
    </row>
    <row r="407" spans="1:12" x14ac:dyDescent="0.3">
      <c r="A407" s="5">
        <v>45354</v>
      </c>
      <c r="B407" s="14" t="str">
        <f t="shared" si="6"/>
        <v>March</v>
      </c>
      <c r="C407" s="6" t="s">
        <v>37</v>
      </c>
      <c r="D407" s="6" t="s">
        <v>65</v>
      </c>
      <c r="E407" s="6">
        <v>22.559200000000001</v>
      </c>
      <c r="F407" s="6">
        <v>87.714759999999998</v>
      </c>
      <c r="G407" s="6">
        <v>2.34</v>
      </c>
      <c r="H407" s="6" t="s">
        <v>13</v>
      </c>
      <c r="I407" s="6" t="s">
        <v>14</v>
      </c>
      <c r="J407" s="6">
        <v>26.63</v>
      </c>
      <c r="K407" s="6">
        <v>68</v>
      </c>
      <c r="L407" s="7">
        <v>5.6</v>
      </c>
    </row>
    <row r="408" spans="1:12" x14ac:dyDescent="0.3">
      <c r="A408" s="5">
        <v>45463</v>
      </c>
      <c r="B408" s="14" t="str">
        <f t="shared" si="6"/>
        <v>June</v>
      </c>
      <c r="C408" s="6" t="s">
        <v>18</v>
      </c>
      <c r="D408" s="6" t="s">
        <v>49</v>
      </c>
      <c r="E408" s="6">
        <v>25.41976</v>
      </c>
      <c r="F408" s="6">
        <v>85.092070000000007</v>
      </c>
      <c r="G408" s="6">
        <v>20.68</v>
      </c>
      <c r="H408" s="6" t="s">
        <v>24</v>
      </c>
      <c r="I408" s="6" t="s">
        <v>25</v>
      </c>
      <c r="J408" s="6">
        <v>23.48</v>
      </c>
      <c r="K408" s="6">
        <v>87</v>
      </c>
      <c r="L408" s="7">
        <v>30.8</v>
      </c>
    </row>
    <row r="409" spans="1:12" x14ac:dyDescent="0.3">
      <c r="A409" s="5">
        <v>45462</v>
      </c>
      <c r="B409" s="14" t="str">
        <f t="shared" si="6"/>
        <v>June</v>
      </c>
      <c r="C409" s="6" t="s">
        <v>15</v>
      </c>
      <c r="D409" s="6" t="s">
        <v>16</v>
      </c>
      <c r="E409" s="6">
        <v>19.095659999999999</v>
      </c>
      <c r="F409" s="6">
        <v>78.401290000000003</v>
      </c>
      <c r="G409" s="6">
        <v>53.01</v>
      </c>
      <c r="H409" s="6" t="s">
        <v>48</v>
      </c>
      <c r="I409" s="6" t="s">
        <v>56</v>
      </c>
      <c r="J409" s="6">
        <v>24</v>
      </c>
      <c r="K409" s="6">
        <v>90</v>
      </c>
      <c r="L409" s="7">
        <v>34.9</v>
      </c>
    </row>
    <row r="410" spans="1:12" x14ac:dyDescent="0.3">
      <c r="A410" s="5">
        <v>45576</v>
      </c>
      <c r="B410" s="14" t="str">
        <f t="shared" si="6"/>
        <v>October</v>
      </c>
      <c r="C410" s="6" t="s">
        <v>15</v>
      </c>
      <c r="D410" s="6" t="s">
        <v>43</v>
      </c>
      <c r="E410" s="6">
        <v>18.39528</v>
      </c>
      <c r="F410" s="6">
        <v>73.546400000000006</v>
      </c>
      <c r="G410" s="6">
        <v>0.18</v>
      </c>
      <c r="H410" s="6" t="s">
        <v>13</v>
      </c>
      <c r="I410" s="6" t="s">
        <v>14</v>
      </c>
      <c r="J410" s="6">
        <v>26.82</v>
      </c>
      <c r="K410" s="6">
        <v>66</v>
      </c>
      <c r="L410" s="7">
        <v>39.200000000000003</v>
      </c>
    </row>
    <row r="411" spans="1:12" x14ac:dyDescent="0.3">
      <c r="A411" s="5">
        <v>45399</v>
      </c>
      <c r="B411" s="14" t="str">
        <f t="shared" si="6"/>
        <v>April</v>
      </c>
      <c r="C411" s="6" t="s">
        <v>28</v>
      </c>
      <c r="D411" s="6" t="s">
        <v>29</v>
      </c>
      <c r="E411" s="6">
        <v>14.117900000000001</v>
      </c>
      <c r="F411" s="6">
        <v>76.797809999999998</v>
      </c>
      <c r="G411" s="6">
        <v>0.12</v>
      </c>
      <c r="H411" s="6" t="s">
        <v>13</v>
      </c>
      <c r="I411" s="6" t="s">
        <v>14</v>
      </c>
      <c r="J411" s="6">
        <v>28.53</v>
      </c>
      <c r="K411" s="6">
        <v>49</v>
      </c>
      <c r="L411" s="7">
        <v>4.3</v>
      </c>
    </row>
    <row r="412" spans="1:12" x14ac:dyDescent="0.3">
      <c r="A412" s="5">
        <v>45331</v>
      </c>
      <c r="B412" s="14" t="str">
        <f t="shared" si="6"/>
        <v>February</v>
      </c>
      <c r="C412" s="6" t="s">
        <v>30</v>
      </c>
      <c r="D412" s="6" t="s">
        <v>35</v>
      </c>
      <c r="E412" s="6">
        <v>8.2365100000000009</v>
      </c>
      <c r="F412" s="6">
        <v>77.057320000000004</v>
      </c>
      <c r="G412" s="6">
        <v>1.51</v>
      </c>
      <c r="H412" s="6" t="s">
        <v>13</v>
      </c>
      <c r="I412" s="6" t="s">
        <v>14</v>
      </c>
      <c r="J412" s="6">
        <v>16.7</v>
      </c>
      <c r="K412" s="6">
        <v>61</v>
      </c>
      <c r="L412" s="7">
        <v>25.3</v>
      </c>
    </row>
    <row r="413" spans="1:12" x14ac:dyDescent="0.3">
      <c r="A413" s="5">
        <v>45656</v>
      </c>
      <c r="B413" s="14" t="str">
        <f t="shared" si="6"/>
        <v>December</v>
      </c>
      <c r="C413" s="6" t="s">
        <v>15</v>
      </c>
      <c r="D413" s="6" t="s">
        <v>32</v>
      </c>
      <c r="E413" s="6">
        <v>19.63223</v>
      </c>
      <c r="F413" s="6">
        <v>77.910539999999997</v>
      </c>
      <c r="G413" s="6">
        <v>0</v>
      </c>
      <c r="H413" s="6" t="s">
        <v>54</v>
      </c>
      <c r="I413" s="6" t="s">
        <v>14</v>
      </c>
      <c r="J413" s="6">
        <v>21.03</v>
      </c>
      <c r="K413" s="6">
        <v>48</v>
      </c>
      <c r="L413" s="7">
        <v>5</v>
      </c>
    </row>
    <row r="414" spans="1:12" x14ac:dyDescent="0.3">
      <c r="A414" s="5">
        <v>45532</v>
      </c>
      <c r="B414" s="14" t="str">
        <f t="shared" si="6"/>
        <v>August</v>
      </c>
      <c r="C414" s="6" t="s">
        <v>15</v>
      </c>
      <c r="D414" s="6" t="s">
        <v>16</v>
      </c>
      <c r="E414" s="6">
        <v>17.33962</v>
      </c>
      <c r="F414" s="6">
        <v>77.116129999999998</v>
      </c>
      <c r="G414" s="6">
        <v>35.979999999999997</v>
      </c>
      <c r="H414" s="6" t="s">
        <v>48</v>
      </c>
      <c r="I414" s="6" t="s">
        <v>25</v>
      </c>
      <c r="J414" s="6">
        <v>26.51</v>
      </c>
      <c r="K414" s="6">
        <v>68</v>
      </c>
      <c r="L414" s="7">
        <v>31.4</v>
      </c>
    </row>
    <row r="415" spans="1:12" x14ac:dyDescent="0.3">
      <c r="A415" s="5">
        <v>45388</v>
      </c>
      <c r="B415" s="14" t="str">
        <f t="shared" si="6"/>
        <v>April</v>
      </c>
      <c r="C415" s="6" t="s">
        <v>18</v>
      </c>
      <c r="D415" s="6" t="s">
        <v>49</v>
      </c>
      <c r="E415" s="6">
        <v>25.26803</v>
      </c>
      <c r="F415" s="6">
        <v>87.39237</v>
      </c>
      <c r="G415" s="6">
        <v>0.09</v>
      </c>
      <c r="H415" s="6" t="s">
        <v>13</v>
      </c>
      <c r="I415" s="6" t="s">
        <v>14</v>
      </c>
      <c r="J415" s="6">
        <v>29.17</v>
      </c>
      <c r="K415" s="6">
        <v>54</v>
      </c>
      <c r="L415" s="7">
        <v>31.8</v>
      </c>
    </row>
    <row r="416" spans="1:12" x14ac:dyDescent="0.3">
      <c r="A416" s="5">
        <v>45454</v>
      </c>
      <c r="B416" s="14" t="str">
        <f t="shared" si="6"/>
        <v>June</v>
      </c>
      <c r="C416" s="6" t="s">
        <v>30</v>
      </c>
      <c r="D416" s="6" t="s">
        <v>71</v>
      </c>
      <c r="E416" s="6">
        <v>9.3664400000000008</v>
      </c>
      <c r="F416" s="6">
        <v>75.62791</v>
      </c>
      <c r="G416" s="6">
        <v>5.89</v>
      </c>
      <c r="H416" s="6" t="s">
        <v>17</v>
      </c>
      <c r="I416" s="6" t="s">
        <v>14</v>
      </c>
      <c r="J416" s="6">
        <v>21.94</v>
      </c>
      <c r="K416" s="6">
        <v>61</v>
      </c>
      <c r="L416" s="7">
        <v>2.6</v>
      </c>
    </row>
    <row r="417" spans="1:12" x14ac:dyDescent="0.3">
      <c r="A417" s="5">
        <v>45506</v>
      </c>
      <c r="B417" s="14" t="str">
        <f t="shared" si="6"/>
        <v>August</v>
      </c>
      <c r="C417" s="6" t="s">
        <v>18</v>
      </c>
      <c r="D417" s="6" t="s">
        <v>19</v>
      </c>
      <c r="E417" s="6">
        <v>27.234760000000001</v>
      </c>
      <c r="F417" s="6">
        <v>84.585369999999998</v>
      </c>
      <c r="G417" s="6">
        <v>35.49</v>
      </c>
      <c r="H417" s="6" t="s">
        <v>48</v>
      </c>
      <c r="I417" s="6" t="s">
        <v>25</v>
      </c>
      <c r="J417" s="6">
        <v>25.78</v>
      </c>
      <c r="K417" s="6">
        <v>56</v>
      </c>
      <c r="L417" s="7">
        <v>18.399999999999999</v>
      </c>
    </row>
    <row r="418" spans="1:12" x14ac:dyDescent="0.3">
      <c r="A418" s="5">
        <v>45478</v>
      </c>
      <c r="B418" s="14" t="str">
        <f t="shared" si="6"/>
        <v>July</v>
      </c>
      <c r="C418" s="6" t="s">
        <v>26</v>
      </c>
      <c r="D418" s="6" t="s">
        <v>63</v>
      </c>
      <c r="E418" s="6">
        <v>12.542299999999999</v>
      </c>
      <c r="F418" s="6">
        <v>76.945210000000003</v>
      </c>
      <c r="G418" s="6">
        <v>41.68</v>
      </c>
      <c r="H418" s="6" t="s">
        <v>48</v>
      </c>
      <c r="I418" s="6" t="s">
        <v>25</v>
      </c>
      <c r="J418" s="6">
        <v>22.05</v>
      </c>
      <c r="K418" s="6">
        <v>64</v>
      </c>
      <c r="L418" s="7">
        <v>16.100000000000001</v>
      </c>
    </row>
    <row r="419" spans="1:12" x14ac:dyDescent="0.3">
      <c r="A419" s="5">
        <v>45492</v>
      </c>
      <c r="B419" s="14" t="str">
        <f t="shared" si="6"/>
        <v>July</v>
      </c>
      <c r="C419" s="6" t="s">
        <v>26</v>
      </c>
      <c r="D419" s="6" t="s">
        <v>62</v>
      </c>
      <c r="E419" s="6">
        <v>11.18261</v>
      </c>
      <c r="F419" s="6">
        <v>80.093180000000004</v>
      </c>
      <c r="G419" s="6">
        <v>29.74</v>
      </c>
      <c r="H419" s="6" t="s">
        <v>24</v>
      </c>
      <c r="I419" s="6" t="s">
        <v>25</v>
      </c>
      <c r="J419" s="6">
        <v>24.02</v>
      </c>
      <c r="K419" s="6">
        <v>74</v>
      </c>
      <c r="L419" s="7">
        <v>32.799999999999997</v>
      </c>
    </row>
    <row r="420" spans="1:12" x14ac:dyDescent="0.3">
      <c r="A420" s="5">
        <v>45353</v>
      </c>
      <c r="B420" s="14" t="str">
        <f t="shared" si="6"/>
        <v>March</v>
      </c>
      <c r="C420" s="6" t="s">
        <v>26</v>
      </c>
      <c r="D420" s="6" t="s">
        <v>63</v>
      </c>
      <c r="E420" s="6">
        <v>8.6829999999999998</v>
      </c>
      <c r="F420" s="6">
        <v>76.313410000000005</v>
      </c>
      <c r="G420" s="6">
        <v>16.670000000000002</v>
      </c>
      <c r="H420" s="6" t="s">
        <v>24</v>
      </c>
      <c r="I420" s="6" t="s">
        <v>25</v>
      </c>
      <c r="J420" s="6">
        <v>30.07</v>
      </c>
      <c r="K420" s="6">
        <v>66</v>
      </c>
      <c r="L420" s="7">
        <v>0</v>
      </c>
    </row>
    <row r="421" spans="1:12" x14ac:dyDescent="0.3">
      <c r="A421" s="5">
        <v>45345</v>
      </c>
      <c r="B421" s="14" t="str">
        <f t="shared" si="6"/>
        <v>February</v>
      </c>
      <c r="C421" s="6" t="s">
        <v>26</v>
      </c>
      <c r="D421" s="6" t="s">
        <v>63</v>
      </c>
      <c r="E421" s="6">
        <v>12.05611</v>
      </c>
      <c r="F421" s="6">
        <v>79.08126</v>
      </c>
      <c r="G421" s="6">
        <v>6.96</v>
      </c>
      <c r="H421" s="6" t="s">
        <v>17</v>
      </c>
      <c r="I421" s="6" t="s">
        <v>14</v>
      </c>
      <c r="J421" s="6">
        <v>20.11</v>
      </c>
      <c r="K421" s="6">
        <v>66</v>
      </c>
      <c r="L421" s="7">
        <v>16.8</v>
      </c>
    </row>
    <row r="422" spans="1:12" x14ac:dyDescent="0.3">
      <c r="A422" s="5">
        <v>45451</v>
      </c>
      <c r="B422" s="14" t="str">
        <f t="shared" si="6"/>
        <v>June</v>
      </c>
      <c r="C422" s="6" t="s">
        <v>11</v>
      </c>
      <c r="D422" s="6" t="s">
        <v>44</v>
      </c>
      <c r="E422" s="6">
        <v>21.80977</v>
      </c>
      <c r="F422" s="6">
        <v>74.129390000000001</v>
      </c>
      <c r="G422" s="6">
        <v>35.49</v>
      </c>
      <c r="H422" s="6" t="s">
        <v>48</v>
      </c>
      <c r="I422" s="6" t="s">
        <v>25</v>
      </c>
      <c r="J422" s="6">
        <v>22.14</v>
      </c>
      <c r="K422" s="6">
        <v>48</v>
      </c>
      <c r="L422" s="7">
        <v>13.2</v>
      </c>
    </row>
    <row r="423" spans="1:12" x14ac:dyDescent="0.3">
      <c r="A423" s="5">
        <v>45356</v>
      </c>
      <c r="B423" s="14" t="str">
        <f t="shared" si="6"/>
        <v>March</v>
      </c>
      <c r="C423" s="6" t="s">
        <v>20</v>
      </c>
      <c r="D423" s="6" t="s">
        <v>52</v>
      </c>
      <c r="E423" s="6">
        <v>21.546970000000002</v>
      </c>
      <c r="F423" s="6">
        <v>82.291489999999996</v>
      </c>
      <c r="G423" s="6">
        <v>3.98</v>
      </c>
      <c r="H423" s="6" t="s">
        <v>17</v>
      </c>
      <c r="I423" s="6" t="s">
        <v>14</v>
      </c>
      <c r="J423" s="6">
        <v>28.82</v>
      </c>
      <c r="K423" s="6">
        <v>63</v>
      </c>
      <c r="L423" s="7">
        <v>29</v>
      </c>
    </row>
    <row r="424" spans="1:12" x14ac:dyDescent="0.3">
      <c r="A424" s="5">
        <v>45633</v>
      </c>
      <c r="B424" s="14" t="str">
        <f t="shared" si="6"/>
        <v>December</v>
      </c>
      <c r="C424" s="6" t="s">
        <v>22</v>
      </c>
      <c r="D424" s="6" t="s">
        <v>59</v>
      </c>
      <c r="E424" s="6">
        <v>15.296709999999999</v>
      </c>
      <c r="F424" s="6">
        <v>76.373549999999994</v>
      </c>
      <c r="G424" s="6">
        <v>3.28</v>
      </c>
      <c r="H424" s="6" t="s">
        <v>17</v>
      </c>
      <c r="I424" s="6" t="s">
        <v>14</v>
      </c>
      <c r="J424" s="6">
        <v>20.47</v>
      </c>
      <c r="K424" s="6">
        <v>69</v>
      </c>
      <c r="L424" s="7">
        <v>11.9</v>
      </c>
    </row>
    <row r="425" spans="1:12" x14ac:dyDescent="0.3">
      <c r="A425" s="5">
        <v>45402</v>
      </c>
      <c r="B425" s="14" t="str">
        <f t="shared" si="6"/>
        <v>April</v>
      </c>
      <c r="C425" s="6" t="s">
        <v>30</v>
      </c>
      <c r="D425" s="6" t="s">
        <v>71</v>
      </c>
      <c r="E425" s="6">
        <v>12.20004</v>
      </c>
      <c r="F425" s="6">
        <v>75.40437</v>
      </c>
      <c r="G425" s="6">
        <v>3.03</v>
      </c>
      <c r="H425" s="6" t="s">
        <v>17</v>
      </c>
      <c r="I425" s="6" t="s">
        <v>14</v>
      </c>
      <c r="J425" s="6">
        <v>31.32</v>
      </c>
      <c r="K425" s="6">
        <v>43</v>
      </c>
      <c r="L425" s="7">
        <v>20</v>
      </c>
    </row>
    <row r="426" spans="1:12" x14ac:dyDescent="0.3">
      <c r="A426" s="5">
        <v>45464</v>
      </c>
      <c r="B426" s="14" t="str">
        <f t="shared" si="6"/>
        <v>June</v>
      </c>
      <c r="C426" s="6" t="s">
        <v>22</v>
      </c>
      <c r="D426" s="6" t="s">
        <v>69</v>
      </c>
      <c r="E426" s="6">
        <v>15.17271</v>
      </c>
      <c r="F426" s="6">
        <v>76.877189999999999</v>
      </c>
      <c r="G426" s="6">
        <v>40.32</v>
      </c>
      <c r="H426" s="6" t="s">
        <v>48</v>
      </c>
      <c r="I426" s="6" t="s">
        <v>25</v>
      </c>
      <c r="J426" s="6">
        <v>22.25</v>
      </c>
      <c r="K426" s="6">
        <v>69</v>
      </c>
      <c r="L426" s="7">
        <v>13</v>
      </c>
    </row>
    <row r="427" spans="1:12" x14ac:dyDescent="0.3">
      <c r="A427" s="5">
        <v>45564</v>
      </c>
      <c r="B427" s="14" t="str">
        <f t="shared" si="6"/>
        <v>September</v>
      </c>
      <c r="C427" s="6" t="s">
        <v>28</v>
      </c>
      <c r="D427" s="6" t="s">
        <v>58</v>
      </c>
      <c r="E427" s="6">
        <v>17.597819999999999</v>
      </c>
      <c r="F427" s="6">
        <v>79.983590000000007</v>
      </c>
      <c r="G427" s="6">
        <v>34.33</v>
      </c>
      <c r="H427" s="6" t="s">
        <v>24</v>
      </c>
      <c r="I427" s="6" t="s">
        <v>25</v>
      </c>
      <c r="J427" s="6">
        <v>26.06</v>
      </c>
      <c r="K427" s="6">
        <v>74</v>
      </c>
      <c r="L427" s="7">
        <v>37.9</v>
      </c>
    </row>
    <row r="428" spans="1:12" x14ac:dyDescent="0.3">
      <c r="A428" s="5">
        <v>45372</v>
      </c>
      <c r="B428" s="14" t="str">
        <f t="shared" si="6"/>
        <v>March</v>
      </c>
      <c r="C428" s="6" t="s">
        <v>22</v>
      </c>
      <c r="D428" s="6" t="s">
        <v>23</v>
      </c>
      <c r="E428" s="6">
        <v>17.150829999999999</v>
      </c>
      <c r="F428" s="6">
        <v>76.068349999999995</v>
      </c>
      <c r="G428" s="6">
        <v>0.7</v>
      </c>
      <c r="H428" s="6" t="s">
        <v>13</v>
      </c>
      <c r="I428" s="6" t="s">
        <v>14</v>
      </c>
      <c r="J428" s="6">
        <v>33.11</v>
      </c>
      <c r="K428" s="6">
        <v>71</v>
      </c>
      <c r="L428" s="7">
        <v>1.1000000000000001</v>
      </c>
    </row>
    <row r="429" spans="1:12" x14ac:dyDescent="0.3">
      <c r="A429" s="5">
        <v>45520</v>
      </c>
      <c r="B429" s="14" t="str">
        <f t="shared" si="6"/>
        <v>August</v>
      </c>
      <c r="C429" s="6" t="s">
        <v>37</v>
      </c>
      <c r="D429" s="6" t="s">
        <v>65</v>
      </c>
      <c r="E429" s="6">
        <v>24.244319999999998</v>
      </c>
      <c r="F429" s="6">
        <v>87.658869999999993</v>
      </c>
      <c r="G429" s="6">
        <v>22.49</v>
      </c>
      <c r="H429" s="6" t="s">
        <v>24</v>
      </c>
      <c r="I429" s="6" t="s">
        <v>25</v>
      </c>
      <c r="J429" s="6">
        <v>24.32</v>
      </c>
      <c r="K429" s="6">
        <v>50</v>
      </c>
      <c r="L429" s="7">
        <v>12.6</v>
      </c>
    </row>
    <row r="430" spans="1:12" x14ac:dyDescent="0.3">
      <c r="A430" s="5">
        <v>45468</v>
      </c>
      <c r="B430" s="14" t="str">
        <f t="shared" si="6"/>
        <v>June</v>
      </c>
      <c r="C430" s="6" t="s">
        <v>18</v>
      </c>
      <c r="D430" s="6" t="s">
        <v>49</v>
      </c>
      <c r="E430" s="6">
        <v>26.27589</v>
      </c>
      <c r="F430" s="6">
        <v>84.816469999999995</v>
      </c>
      <c r="G430" s="6">
        <v>12.34</v>
      </c>
      <c r="H430" s="6" t="s">
        <v>24</v>
      </c>
      <c r="I430" s="6" t="s">
        <v>25</v>
      </c>
      <c r="J430" s="6">
        <v>26.89</v>
      </c>
      <c r="K430" s="6">
        <v>55</v>
      </c>
      <c r="L430" s="7">
        <v>27.5</v>
      </c>
    </row>
    <row r="431" spans="1:12" x14ac:dyDescent="0.3">
      <c r="A431" s="5">
        <v>45301</v>
      </c>
      <c r="B431" s="14" t="str">
        <f t="shared" si="6"/>
        <v>January</v>
      </c>
      <c r="C431" s="6" t="s">
        <v>18</v>
      </c>
      <c r="D431" s="6" t="s">
        <v>70</v>
      </c>
      <c r="E431" s="6">
        <v>25.602180000000001</v>
      </c>
      <c r="F431" s="6">
        <v>87.158320000000003</v>
      </c>
      <c r="G431" s="6">
        <v>1.07</v>
      </c>
      <c r="H431" s="6" t="s">
        <v>13</v>
      </c>
      <c r="I431" s="6" t="s">
        <v>14</v>
      </c>
      <c r="J431" s="6">
        <v>21.8</v>
      </c>
      <c r="K431" s="6">
        <v>62</v>
      </c>
      <c r="L431" s="7">
        <v>36</v>
      </c>
    </row>
    <row r="432" spans="1:12" x14ac:dyDescent="0.3">
      <c r="A432" s="5">
        <v>45305</v>
      </c>
      <c r="B432" s="14" t="str">
        <f t="shared" si="6"/>
        <v>January</v>
      </c>
      <c r="C432" s="6" t="s">
        <v>40</v>
      </c>
      <c r="D432" s="6" t="s">
        <v>73</v>
      </c>
      <c r="E432" s="6">
        <v>26.615320000000001</v>
      </c>
      <c r="F432" s="6">
        <v>93.927859999999995</v>
      </c>
      <c r="G432" s="6">
        <v>0</v>
      </c>
      <c r="H432" s="6" t="s">
        <v>54</v>
      </c>
      <c r="I432" s="6" t="s">
        <v>14</v>
      </c>
      <c r="J432" s="6">
        <v>20.95</v>
      </c>
      <c r="K432" s="6">
        <v>65</v>
      </c>
      <c r="L432" s="7">
        <v>11.3</v>
      </c>
    </row>
    <row r="433" spans="1:12" x14ac:dyDescent="0.3">
      <c r="A433" s="5">
        <v>45433</v>
      </c>
      <c r="B433" s="14" t="str">
        <f t="shared" si="6"/>
        <v>May</v>
      </c>
      <c r="C433" s="6" t="s">
        <v>40</v>
      </c>
      <c r="D433" s="6" t="s">
        <v>41</v>
      </c>
      <c r="E433" s="6">
        <v>25.80452</v>
      </c>
      <c r="F433" s="6">
        <v>94.171549999999996</v>
      </c>
      <c r="G433" s="6">
        <v>9.42</v>
      </c>
      <c r="H433" s="6" t="s">
        <v>17</v>
      </c>
      <c r="I433" s="6" t="s">
        <v>14</v>
      </c>
      <c r="J433" s="6">
        <v>26.21</v>
      </c>
      <c r="K433" s="6">
        <v>49</v>
      </c>
      <c r="L433" s="7">
        <v>7</v>
      </c>
    </row>
    <row r="434" spans="1:12" x14ac:dyDescent="0.3">
      <c r="A434" s="5">
        <v>45296</v>
      </c>
      <c r="B434" s="14" t="str">
        <f t="shared" si="6"/>
        <v>January</v>
      </c>
      <c r="C434" s="6" t="s">
        <v>40</v>
      </c>
      <c r="D434" s="6" t="s">
        <v>53</v>
      </c>
      <c r="E434" s="6">
        <v>27.716470000000001</v>
      </c>
      <c r="F434" s="6">
        <v>90.946389999999994</v>
      </c>
      <c r="G434" s="6">
        <v>16.3</v>
      </c>
      <c r="H434" s="6" t="s">
        <v>24</v>
      </c>
      <c r="I434" s="6" t="s">
        <v>25</v>
      </c>
      <c r="J434" s="6">
        <v>25.41</v>
      </c>
      <c r="K434" s="6">
        <v>62</v>
      </c>
      <c r="L434" s="7">
        <v>8.9</v>
      </c>
    </row>
    <row r="435" spans="1:12" x14ac:dyDescent="0.3">
      <c r="A435" s="5">
        <v>45316</v>
      </c>
      <c r="B435" s="14" t="str">
        <f t="shared" si="6"/>
        <v>January</v>
      </c>
      <c r="C435" s="6" t="s">
        <v>37</v>
      </c>
      <c r="D435" s="6" t="s">
        <v>42</v>
      </c>
      <c r="E435" s="6">
        <v>25.178139999999999</v>
      </c>
      <c r="F435" s="6">
        <v>88.694329999999994</v>
      </c>
      <c r="G435" s="6">
        <v>25.44</v>
      </c>
      <c r="H435" s="6" t="s">
        <v>24</v>
      </c>
      <c r="I435" s="6" t="s">
        <v>25</v>
      </c>
      <c r="J435" s="6">
        <v>25.72</v>
      </c>
      <c r="K435" s="6">
        <v>71</v>
      </c>
      <c r="L435" s="7">
        <v>19.8</v>
      </c>
    </row>
    <row r="436" spans="1:12" x14ac:dyDescent="0.3">
      <c r="A436" s="5">
        <v>45548</v>
      </c>
      <c r="B436" s="14" t="str">
        <f t="shared" si="6"/>
        <v>September</v>
      </c>
      <c r="C436" s="6" t="s">
        <v>11</v>
      </c>
      <c r="D436" s="6" t="s">
        <v>60</v>
      </c>
      <c r="E436" s="6">
        <v>20.79242</v>
      </c>
      <c r="F436" s="6">
        <v>71.775180000000006</v>
      </c>
      <c r="G436" s="6">
        <v>40.18</v>
      </c>
      <c r="H436" s="6" t="s">
        <v>48</v>
      </c>
      <c r="I436" s="6" t="s">
        <v>25</v>
      </c>
      <c r="J436" s="6">
        <v>28.81</v>
      </c>
      <c r="K436" s="6">
        <v>80</v>
      </c>
      <c r="L436" s="7">
        <v>38.200000000000003</v>
      </c>
    </row>
    <row r="437" spans="1:12" x14ac:dyDescent="0.3">
      <c r="A437" s="5">
        <v>45633</v>
      </c>
      <c r="B437" s="14" t="str">
        <f t="shared" si="6"/>
        <v>December</v>
      </c>
      <c r="C437" s="6" t="s">
        <v>11</v>
      </c>
      <c r="D437" s="6" t="s">
        <v>60</v>
      </c>
      <c r="E437" s="6">
        <v>23.29608</v>
      </c>
      <c r="F437" s="6">
        <v>73.12876</v>
      </c>
      <c r="G437" s="6">
        <v>14.06</v>
      </c>
      <c r="H437" s="6" t="s">
        <v>24</v>
      </c>
      <c r="I437" s="6" t="s">
        <v>25</v>
      </c>
      <c r="J437" s="6">
        <v>21.35</v>
      </c>
      <c r="K437" s="6">
        <v>60</v>
      </c>
      <c r="L437" s="7">
        <v>22.7</v>
      </c>
    </row>
    <row r="438" spans="1:12" x14ac:dyDescent="0.3">
      <c r="A438" s="5">
        <v>45579</v>
      </c>
      <c r="B438" s="14" t="str">
        <f t="shared" si="6"/>
        <v>October</v>
      </c>
      <c r="C438" s="6" t="s">
        <v>37</v>
      </c>
      <c r="D438" s="6" t="s">
        <v>65</v>
      </c>
      <c r="E438" s="6">
        <v>24.918050000000001</v>
      </c>
      <c r="F438" s="6">
        <v>89.211330000000004</v>
      </c>
      <c r="G438" s="6">
        <v>22.76</v>
      </c>
      <c r="H438" s="6" t="s">
        <v>24</v>
      </c>
      <c r="I438" s="6" t="s">
        <v>25</v>
      </c>
      <c r="J438" s="6">
        <v>19.73</v>
      </c>
      <c r="K438" s="6">
        <v>67</v>
      </c>
      <c r="L438" s="7">
        <v>21.4</v>
      </c>
    </row>
    <row r="439" spans="1:12" x14ac:dyDescent="0.3">
      <c r="A439" s="5">
        <v>45528</v>
      </c>
      <c r="B439" s="14" t="str">
        <f t="shared" si="6"/>
        <v>August</v>
      </c>
      <c r="C439" s="6" t="s">
        <v>22</v>
      </c>
      <c r="D439" s="6" t="s">
        <v>69</v>
      </c>
      <c r="E439" s="6">
        <v>14.835979999999999</v>
      </c>
      <c r="F439" s="6">
        <v>75.33229</v>
      </c>
      <c r="G439" s="6">
        <v>2.93</v>
      </c>
      <c r="H439" s="6" t="s">
        <v>17</v>
      </c>
      <c r="I439" s="6" t="s">
        <v>14</v>
      </c>
      <c r="J439" s="6">
        <v>28.52</v>
      </c>
      <c r="K439" s="6">
        <v>74</v>
      </c>
      <c r="L439" s="7">
        <v>21</v>
      </c>
    </row>
    <row r="440" spans="1:12" x14ac:dyDescent="0.3">
      <c r="A440" s="5">
        <v>45549</v>
      </c>
      <c r="B440" s="14" t="str">
        <f t="shared" si="6"/>
        <v>September</v>
      </c>
      <c r="C440" s="6" t="s">
        <v>15</v>
      </c>
      <c r="D440" s="6" t="s">
        <v>32</v>
      </c>
      <c r="E440" s="6">
        <v>19.042809999999999</v>
      </c>
      <c r="F440" s="6">
        <v>77.141570000000002</v>
      </c>
      <c r="G440" s="6">
        <v>54.48</v>
      </c>
      <c r="H440" s="6" t="s">
        <v>48</v>
      </c>
      <c r="I440" s="6" t="s">
        <v>56</v>
      </c>
      <c r="J440" s="6">
        <v>24.54</v>
      </c>
      <c r="K440" s="6">
        <v>70</v>
      </c>
      <c r="L440" s="7">
        <v>5.4</v>
      </c>
    </row>
    <row r="441" spans="1:12" x14ac:dyDescent="0.3">
      <c r="A441" s="5">
        <v>45402</v>
      </c>
      <c r="B441" s="14" t="str">
        <f t="shared" si="6"/>
        <v>April</v>
      </c>
      <c r="C441" s="6" t="s">
        <v>11</v>
      </c>
      <c r="D441" s="6" t="s">
        <v>60</v>
      </c>
      <c r="E441" s="6">
        <v>22.049420000000001</v>
      </c>
      <c r="F441" s="6">
        <v>72.866370000000003</v>
      </c>
      <c r="G441" s="6">
        <v>1.28</v>
      </c>
      <c r="H441" s="6" t="s">
        <v>13</v>
      </c>
      <c r="I441" s="6" t="s">
        <v>14</v>
      </c>
      <c r="J441" s="6">
        <v>32.270000000000003</v>
      </c>
      <c r="K441" s="6">
        <v>65</v>
      </c>
      <c r="L441" s="7">
        <v>7.5</v>
      </c>
    </row>
    <row r="442" spans="1:12" x14ac:dyDescent="0.3">
      <c r="A442" s="5">
        <v>45637</v>
      </c>
      <c r="B442" s="14" t="str">
        <f t="shared" si="6"/>
        <v>December</v>
      </c>
      <c r="C442" s="6" t="s">
        <v>37</v>
      </c>
      <c r="D442" s="6" t="s">
        <v>61</v>
      </c>
      <c r="E442" s="6">
        <v>24.311019999999999</v>
      </c>
      <c r="F442" s="6">
        <v>88.480140000000006</v>
      </c>
      <c r="G442" s="6">
        <v>7.42</v>
      </c>
      <c r="H442" s="6" t="s">
        <v>17</v>
      </c>
      <c r="I442" s="6" t="s">
        <v>14</v>
      </c>
      <c r="J442" s="6">
        <v>25.59</v>
      </c>
      <c r="K442" s="6">
        <v>66</v>
      </c>
      <c r="L442" s="7">
        <v>11</v>
      </c>
    </row>
    <row r="443" spans="1:12" x14ac:dyDescent="0.3">
      <c r="A443" s="5">
        <v>45444</v>
      </c>
      <c r="B443" s="14" t="str">
        <f t="shared" si="6"/>
        <v>June</v>
      </c>
      <c r="C443" s="6" t="s">
        <v>22</v>
      </c>
      <c r="D443" s="6" t="s">
        <v>51</v>
      </c>
      <c r="E443" s="6">
        <v>13.77852</v>
      </c>
      <c r="F443" s="6">
        <v>74.646590000000003</v>
      </c>
      <c r="G443" s="6">
        <v>5.43</v>
      </c>
      <c r="H443" s="6" t="s">
        <v>17</v>
      </c>
      <c r="I443" s="6" t="s">
        <v>14</v>
      </c>
      <c r="J443" s="6">
        <v>27.98</v>
      </c>
      <c r="K443" s="6">
        <v>68</v>
      </c>
      <c r="L443" s="7">
        <v>11.1</v>
      </c>
    </row>
    <row r="444" spans="1:12" x14ac:dyDescent="0.3">
      <c r="A444" s="5">
        <v>45343</v>
      </c>
      <c r="B444" s="14" t="str">
        <f t="shared" si="6"/>
        <v>February</v>
      </c>
      <c r="C444" s="6" t="s">
        <v>20</v>
      </c>
      <c r="D444" s="6" t="s">
        <v>68</v>
      </c>
      <c r="E444" s="6">
        <v>19.774789999999999</v>
      </c>
      <c r="F444" s="6">
        <v>84.242710000000002</v>
      </c>
      <c r="G444" s="6">
        <v>236.13</v>
      </c>
      <c r="H444" s="6" t="s">
        <v>33</v>
      </c>
      <c r="I444" s="6" t="s">
        <v>76</v>
      </c>
      <c r="J444" s="6">
        <v>9.76</v>
      </c>
      <c r="K444" s="6">
        <v>100</v>
      </c>
      <c r="L444" s="7">
        <v>127.4</v>
      </c>
    </row>
    <row r="445" spans="1:12" x14ac:dyDescent="0.3">
      <c r="A445" s="5">
        <v>45461</v>
      </c>
      <c r="B445" s="14" t="str">
        <f t="shared" si="6"/>
        <v>June</v>
      </c>
      <c r="C445" s="6" t="s">
        <v>15</v>
      </c>
      <c r="D445" s="6" t="s">
        <v>45</v>
      </c>
      <c r="E445" s="6">
        <v>20.737259999999999</v>
      </c>
      <c r="F445" s="6">
        <v>75.747519999999994</v>
      </c>
      <c r="G445" s="6">
        <v>8.52</v>
      </c>
      <c r="H445" s="6" t="s">
        <v>17</v>
      </c>
      <c r="I445" s="6" t="s">
        <v>14</v>
      </c>
      <c r="J445" s="6">
        <v>25.06</v>
      </c>
      <c r="K445" s="6">
        <v>57</v>
      </c>
      <c r="L445" s="7">
        <v>39.4</v>
      </c>
    </row>
    <row r="446" spans="1:12" x14ac:dyDescent="0.3">
      <c r="A446" s="5">
        <v>45614</v>
      </c>
      <c r="B446" s="14" t="str">
        <f t="shared" si="6"/>
        <v>November</v>
      </c>
      <c r="C446" s="6" t="s">
        <v>15</v>
      </c>
      <c r="D446" s="6" t="s">
        <v>16</v>
      </c>
      <c r="E446" s="6">
        <v>21.29712</v>
      </c>
      <c r="F446" s="6">
        <v>72.809290000000004</v>
      </c>
      <c r="G446" s="6">
        <v>0.45</v>
      </c>
      <c r="H446" s="6" t="s">
        <v>13</v>
      </c>
      <c r="I446" s="6" t="s">
        <v>14</v>
      </c>
      <c r="J446" s="6">
        <v>20.5</v>
      </c>
      <c r="K446" s="6">
        <v>51</v>
      </c>
      <c r="L446" s="7">
        <v>39.1</v>
      </c>
    </row>
    <row r="447" spans="1:12" x14ac:dyDescent="0.3">
      <c r="A447" s="5">
        <v>45418</v>
      </c>
      <c r="B447" s="14" t="str">
        <f t="shared" si="6"/>
        <v>May</v>
      </c>
      <c r="C447" s="6" t="s">
        <v>22</v>
      </c>
      <c r="D447" s="6" t="s">
        <v>23</v>
      </c>
      <c r="E447" s="6">
        <v>16.652249999999999</v>
      </c>
      <c r="F447" s="6">
        <v>75.440070000000006</v>
      </c>
      <c r="G447" s="6">
        <v>4.75</v>
      </c>
      <c r="H447" s="6" t="s">
        <v>17</v>
      </c>
      <c r="I447" s="6" t="s">
        <v>14</v>
      </c>
      <c r="J447" s="6">
        <v>27.47</v>
      </c>
      <c r="K447" s="6">
        <v>57</v>
      </c>
      <c r="L447" s="7">
        <v>2.1</v>
      </c>
    </row>
    <row r="448" spans="1:12" x14ac:dyDescent="0.3">
      <c r="A448" s="5">
        <v>45497</v>
      </c>
      <c r="B448" s="14" t="str">
        <f t="shared" si="6"/>
        <v>July</v>
      </c>
      <c r="C448" s="6" t="s">
        <v>40</v>
      </c>
      <c r="D448" s="6" t="s">
        <v>73</v>
      </c>
      <c r="E448" s="6">
        <v>25.474250000000001</v>
      </c>
      <c r="F448" s="6">
        <v>95.740080000000006</v>
      </c>
      <c r="G448" s="6">
        <v>4.22</v>
      </c>
      <c r="H448" s="6" t="s">
        <v>17</v>
      </c>
      <c r="I448" s="6" t="s">
        <v>14</v>
      </c>
      <c r="J448" s="6">
        <v>27.92</v>
      </c>
      <c r="K448" s="6">
        <v>55</v>
      </c>
      <c r="L448" s="7">
        <v>14.2</v>
      </c>
    </row>
    <row r="449" spans="1:12" x14ac:dyDescent="0.3">
      <c r="A449" s="5">
        <v>45377</v>
      </c>
      <c r="B449" s="14" t="str">
        <f t="shared" si="6"/>
        <v>March</v>
      </c>
      <c r="C449" s="6" t="s">
        <v>40</v>
      </c>
      <c r="D449" s="6" t="s">
        <v>66</v>
      </c>
      <c r="E449" s="6">
        <v>24.92</v>
      </c>
      <c r="F449" s="6">
        <v>89.537189999999995</v>
      </c>
      <c r="G449" s="6">
        <v>0</v>
      </c>
      <c r="H449" s="6" t="s">
        <v>54</v>
      </c>
      <c r="I449" s="6" t="s">
        <v>14</v>
      </c>
      <c r="J449" s="6">
        <v>25.37</v>
      </c>
      <c r="K449" s="6">
        <v>75</v>
      </c>
      <c r="L449" s="7">
        <v>21.8</v>
      </c>
    </row>
    <row r="450" spans="1:12" x14ac:dyDescent="0.3">
      <c r="A450" s="5">
        <v>45340</v>
      </c>
      <c r="B450" s="14" t="str">
        <f t="shared" ref="B450:B513" si="7">TEXT(A450, "mmmm")</f>
        <v>February</v>
      </c>
      <c r="C450" s="6" t="s">
        <v>30</v>
      </c>
      <c r="D450" s="6" t="s">
        <v>50</v>
      </c>
      <c r="E450" s="6">
        <v>8.1652699999999996</v>
      </c>
      <c r="F450" s="6">
        <v>75.837479999999999</v>
      </c>
      <c r="G450" s="6">
        <v>0</v>
      </c>
      <c r="H450" s="6" t="s">
        <v>54</v>
      </c>
      <c r="I450" s="6" t="s">
        <v>14</v>
      </c>
      <c r="J450" s="6">
        <v>22.49</v>
      </c>
      <c r="K450" s="6">
        <v>50</v>
      </c>
      <c r="L450" s="7">
        <v>27.4</v>
      </c>
    </row>
    <row r="451" spans="1:12" x14ac:dyDescent="0.3">
      <c r="A451" s="5">
        <v>45547</v>
      </c>
      <c r="B451" s="14" t="str">
        <f t="shared" si="7"/>
        <v>September</v>
      </c>
      <c r="C451" s="6" t="s">
        <v>22</v>
      </c>
      <c r="D451" s="6" t="s">
        <v>51</v>
      </c>
      <c r="E451" s="6">
        <v>15.78815</v>
      </c>
      <c r="F451" s="6">
        <v>74.423950000000005</v>
      </c>
      <c r="G451" s="6">
        <v>3.86</v>
      </c>
      <c r="H451" s="6" t="s">
        <v>17</v>
      </c>
      <c r="I451" s="6" t="s">
        <v>14</v>
      </c>
      <c r="J451" s="6">
        <v>26.61</v>
      </c>
      <c r="K451" s="6">
        <v>69</v>
      </c>
      <c r="L451" s="7">
        <v>20.2</v>
      </c>
    </row>
    <row r="452" spans="1:12" x14ac:dyDescent="0.3">
      <c r="A452" s="5">
        <v>45469</v>
      </c>
      <c r="B452" s="14" t="str">
        <f t="shared" si="7"/>
        <v>June</v>
      </c>
      <c r="C452" s="6" t="s">
        <v>26</v>
      </c>
      <c r="D452" s="6" t="s">
        <v>55</v>
      </c>
      <c r="E452" s="6">
        <v>8.8202599999999993</v>
      </c>
      <c r="F452" s="6">
        <v>78.945800000000006</v>
      </c>
      <c r="G452" s="6">
        <v>4.8899999999999997</v>
      </c>
      <c r="H452" s="6" t="s">
        <v>17</v>
      </c>
      <c r="I452" s="6" t="s">
        <v>14</v>
      </c>
      <c r="J452" s="6">
        <v>24.93</v>
      </c>
      <c r="K452" s="6">
        <v>68</v>
      </c>
      <c r="L452" s="7">
        <v>35.6</v>
      </c>
    </row>
    <row r="453" spans="1:12" x14ac:dyDescent="0.3">
      <c r="A453" s="5">
        <v>45630</v>
      </c>
      <c r="B453" s="14" t="str">
        <f t="shared" si="7"/>
        <v>December</v>
      </c>
      <c r="C453" s="6" t="s">
        <v>26</v>
      </c>
      <c r="D453" s="6" t="s">
        <v>62</v>
      </c>
      <c r="E453" s="6">
        <v>12.39118</v>
      </c>
      <c r="F453" s="6">
        <v>78.053430000000006</v>
      </c>
      <c r="G453" s="6">
        <v>238.67</v>
      </c>
      <c r="H453" s="6" t="s">
        <v>33</v>
      </c>
      <c r="I453" s="6" t="s">
        <v>78</v>
      </c>
      <c r="J453" s="6">
        <v>10.44</v>
      </c>
      <c r="K453" s="6">
        <v>100</v>
      </c>
      <c r="L453" s="7">
        <v>30</v>
      </c>
    </row>
    <row r="454" spans="1:12" x14ac:dyDescent="0.3">
      <c r="A454" s="5">
        <v>45378</v>
      </c>
      <c r="B454" s="14" t="str">
        <f t="shared" si="7"/>
        <v>March</v>
      </c>
      <c r="C454" s="6" t="s">
        <v>22</v>
      </c>
      <c r="D454" s="6" t="s">
        <v>59</v>
      </c>
      <c r="E454" s="6">
        <v>12.05926</v>
      </c>
      <c r="F454" s="6">
        <v>77.849689999999995</v>
      </c>
      <c r="G454" s="6">
        <v>7.6</v>
      </c>
      <c r="H454" s="6" t="s">
        <v>17</v>
      </c>
      <c r="I454" s="6" t="s">
        <v>14</v>
      </c>
      <c r="J454" s="6">
        <v>23.46</v>
      </c>
      <c r="K454" s="6">
        <v>64</v>
      </c>
      <c r="L454" s="7">
        <v>12</v>
      </c>
    </row>
    <row r="455" spans="1:12" x14ac:dyDescent="0.3">
      <c r="A455" s="5">
        <v>45520</v>
      </c>
      <c r="B455" s="14" t="str">
        <f t="shared" si="7"/>
        <v>August</v>
      </c>
      <c r="C455" s="6" t="s">
        <v>26</v>
      </c>
      <c r="D455" s="6" t="s">
        <v>27</v>
      </c>
      <c r="E455" s="6">
        <v>12.5905</v>
      </c>
      <c r="F455" s="6">
        <v>76.676400000000001</v>
      </c>
      <c r="G455" s="6">
        <v>25.73</v>
      </c>
      <c r="H455" s="6" t="s">
        <v>24</v>
      </c>
      <c r="I455" s="6" t="s">
        <v>25</v>
      </c>
      <c r="J455" s="6">
        <v>22.25</v>
      </c>
      <c r="K455" s="6">
        <v>57</v>
      </c>
      <c r="L455" s="7">
        <v>5.6</v>
      </c>
    </row>
    <row r="456" spans="1:12" x14ac:dyDescent="0.3">
      <c r="A456" s="5">
        <v>45306</v>
      </c>
      <c r="B456" s="14" t="str">
        <f t="shared" si="7"/>
        <v>January</v>
      </c>
      <c r="C456" s="6" t="s">
        <v>26</v>
      </c>
      <c r="D456" s="6" t="s">
        <v>63</v>
      </c>
      <c r="E456" s="6">
        <v>10.493930000000001</v>
      </c>
      <c r="F456" s="6">
        <v>78.636380000000003</v>
      </c>
      <c r="G456" s="6">
        <v>5.24</v>
      </c>
      <c r="H456" s="6" t="s">
        <v>17</v>
      </c>
      <c r="I456" s="6" t="s">
        <v>14</v>
      </c>
      <c r="J456" s="6">
        <v>20.170000000000002</v>
      </c>
      <c r="K456" s="6">
        <v>38</v>
      </c>
      <c r="L456" s="7">
        <v>1.7</v>
      </c>
    </row>
    <row r="457" spans="1:12" x14ac:dyDescent="0.3">
      <c r="A457" s="5">
        <v>45609</v>
      </c>
      <c r="B457" s="14" t="str">
        <f t="shared" si="7"/>
        <v>November</v>
      </c>
      <c r="C457" s="6" t="s">
        <v>37</v>
      </c>
      <c r="D457" s="6" t="s">
        <v>42</v>
      </c>
      <c r="E457" s="6">
        <v>23.116540000000001</v>
      </c>
      <c r="F457" s="6">
        <v>88.481920000000002</v>
      </c>
      <c r="G457" s="6">
        <v>8.69</v>
      </c>
      <c r="H457" s="6" t="s">
        <v>17</v>
      </c>
      <c r="I457" s="6" t="s">
        <v>14</v>
      </c>
      <c r="J457" s="6">
        <v>19.440000000000001</v>
      </c>
      <c r="K457" s="6">
        <v>71</v>
      </c>
      <c r="L457" s="7">
        <v>30.5</v>
      </c>
    </row>
    <row r="458" spans="1:12" x14ac:dyDescent="0.3">
      <c r="A458" s="5">
        <v>45593</v>
      </c>
      <c r="B458" s="14" t="str">
        <f t="shared" si="7"/>
        <v>October</v>
      </c>
      <c r="C458" s="6" t="s">
        <v>18</v>
      </c>
      <c r="D458" s="6" t="s">
        <v>49</v>
      </c>
      <c r="E458" s="6">
        <v>25.964030000000001</v>
      </c>
      <c r="F458" s="6">
        <v>86.906030000000001</v>
      </c>
      <c r="G458" s="6">
        <v>31.14</v>
      </c>
      <c r="H458" s="6" t="s">
        <v>24</v>
      </c>
      <c r="I458" s="6" t="s">
        <v>25</v>
      </c>
      <c r="J458" s="6">
        <v>22.87</v>
      </c>
      <c r="K458" s="6">
        <v>78</v>
      </c>
      <c r="L458" s="7">
        <v>25.5</v>
      </c>
    </row>
    <row r="459" spans="1:12" x14ac:dyDescent="0.3">
      <c r="A459" s="5">
        <v>45463</v>
      </c>
      <c r="B459" s="14" t="str">
        <f t="shared" si="7"/>
        <v>June</v>
      </c>
      <c r="C459" s="6" t="s">
        <v>26</v>
      </c>
      <c r="D459" s="6" t="s">
        <v>55</v>
      </c>
      <c r="E459" s="6">
        <v>12.15971</v>
      </c>
      <c r="F459" s="6">
        <v>78.557209999999998</v>
      </c>
      <c r="G459" s="6">
        <v>4.7</v>
      </c>
      <c r="H459" s="6" t="s">
        <v>17</v>
      </c>
      <c r="I459" s="6" t="s">
        <v>14</v>
      </c>
      <c r="J459" s="6">
        <v>30.42</v>
      </c>
      <c r="K459" s="6">
        <v>53</v>
      </c>
      <c r="L459" s="7">
        <v>4.5999999999999996</v>
      </c>
    </row>
    <row r="460" spans="1:12" x14ac:dyDescent="0.3">
      <c r="A460" s="5">
        <v>45656</v>
      </c>
      <c r="B460" s="14" t="str">
        <f t="shared" si="7"/>
        <v>December</v>
      </c>
      <c r="C460" s="6" t="s">
        <v>22</v>
      </c>
      <c r="D460" s="6" t="s">
        <v>59</v>
      </c>
      <c r="E460" s="6">
        <v>15.85783</v>
      </c>
      <c r="F460" s="6">
        <v>75.390129999999999</v>
      </c>
      <c r="G460" s="6">
        <v>13.02</v>
      </c>
      <c r="H460" s="6" t="s">
        <v>24</v>
      </c>
      <c r="I460" s="6" t="s">
        <v>25</v>
      </c>
      <c r="J460" s="6">
        <v>16.82</v>
      </c>
      <c r="K460" s="6">
        <v>78</v>
      </c>
      <c r="L460" s="7">
        <v>38.6</v>
      </c>
    </row>
    <row r="461" spans="1:12" x14ac:dyDescent="0.3">
      <c r="A461" s="5">
        <v>45419</v>
      </c>
      <c r="B461" s="14" t="str">
        <f t="shared" si="7"/>
        <v>May</v>
      </c>
      <c r="C461" s="6" t="s">
        <v>26</v>
      </c>
      <c r="D461" s="6" t="s">
        <v>55</v>
      </c>
      <c r="E461" s="6">
        <v>9.2742500000000003</v>
      </c>
      <c r="F461" s="6">
        <v>77.650049999999993</v>
      </c>
      <c r="G461" s="6">
        <v>0</v>
      </c>
      <c r="H461" s="6" t="s">
        <v>54</v>
      </c>
      <c r="I461" s="6" t="s">
        <v>14</v>
      </c>
      <c r="J461" s="6">
        <v>27.22</v>
      </c>
      <c r="K461" s="6">
        <v>69</v>
      </c>
      <c r="L461" s="7">
        <v>39.5</v>
      </c>
    </row>
    <row r="462" spans="1:12" x14ac:dyDescent="0.3">
      <c r="A462" s="5">
        <v>45573</v>
      </c>
      <c r="B462" s="14" t="str">
        <f t="shared" si="7"/>
        <v>October</v>
      </c>
      <c r="C462" s="6" t="s">
        <v>22</v>
      </c>
      <c r="D462" s="6" t="s">
        <v>69</v>
      </c>
      <c r="E462" s="6">
        <v>11.55916</v>
      </c>
      <c r="F462" s="6">
        <v>77.776439999999994</v>
      </c>
      <c r="G462" s="6">
        <v>2.09</v>
      </c>
      <c r="H462" s="6" t="s">
        <v>13</v>
      </c>
      <c r="I462" s="6" t="s">
        <v>14</v>
      </c>
      <c r="J462" s="6">
        <v>24.64</v>
      </c>
      <c r="K462" s="6">
        <v>61</v>
      </c>
      <c r="L462" s="7">
        <v>5.6</v>
      </c>
    </row>
    <row r="463" spans="1:12" x14ac:dyDescent="0.3">
      <c r="A463" s="5">
        <v>45569</v>
      </c>
      <c r="B463" s="14" t="str">
        <f t="shared" si="7"/>
        <v>October</v>
      </c>
      <c r="C463" s="6" t="s">
        <v>18</v>
      </c>
      <c r="D463" s="6" t="s">
        <v>49</v>
      </c>
      <c r="E463" s="6">
        <v>24.82489</v>
      </c>
      <c r="F463" s="6">
        <v>86.997810000000001</v>
      </c>
      <c r="G463" s="6">
        <v>1.98</v>
      </c>
      <c r="H463" s="6" t="s">
        <v>13</v>
      </c>
      <c r="I463" s="6" t="s">
        <v>14</v>
      </c>
      <c r="J463" s="6">
        <v>26.11</v>
      </c>
      <c r="K463" s="6">
        <v>49</v>
      </c>
      <c r="L463" s="7">
        <v>8.5</v>
      </c>
    </row>
    <row r="464" spans="1:12" x14ac:dyDescent="0.3">
      <c r="A464" s="5">
        <v>45426</v>
      </c>
      <c r="B464" s="14" t="str">
        <f t="shared" si="7"/>
        <v>May</v>
      </c>
      <c r="C464" s="6" t="s">
        <v>30</v>
      </c>
      <c r="D464" s="6" t="s">
        <v>50</v>
      </c>
      <c r="E464" s="6">
        <v>12.71815</v>
      </c>
      <c r="F464" s="6">
        <v>76.428330000000003</v>
      </c>
      <c r="G464" s="6">
        <v>8.14</v>
      </c>
      <c r="H464" s="6" t="s">
        <v>17</v>
      </c>
      <c r="I464" s="6" t="s">
        <v>14</v>
      </c>
      <c r="J464" s="6">
        <v>30.66</v>
      </c>
      <c r="K464" s="6">
        <v>56</v>
      </c>
      <c r="L464" s="7">
        <v>3.5</v>
      </c>
    </row>
    <row r="465" spans="1:12" x14ac:dyDescent="0.3">
      <c r="A465" s="5">
        <v>45508</v>
      </c>
      <c r="B465" s="14" t="str">
        <f t="shared" si="7"/>
        <v>August</v>
      </c>
      <c r="C465" s="6" t="s">
        <v>15</v>
      </c>
      <c r="D465" s="6" t="s">
        <v>16</v>
      </c>
      <c r="E465" s="6">
        <v>20.462510000000002</v>
      </c>
      <c r="F465" s="6">
        <v>74.331860000000006</v>
      </c>
      <c r="G465" s="6">
        <v>24.63</v>
      </c>
      <c r="H465" s="6" t="s">
        <v>24</v>
      </c>
      <c r="I465" s="6" t="s">
        <v>25</v>
      </c>
      <c r="J465" s="6">
        <v>31.47</v>
      </c>
      <c r="K465" s="6">
        <v>76</v>
      </c>
      <c r="L465" s="7">
        <v>17.7</v>
      </c>
    </row>
    <row r="466" spans="1:12" x14ac:dyDescent="0.3">
      <c r="A466" s="5">
        <v>45300</v>
      </c>
      <c r="B466" s="14" t="str">
        <f t="shared" si="7"/>
        <v>January</v>
      </c>
      <c r="C466" s="6" t="s">
        <v>18</v>
      </c>
      <c r="D466" s="6" t="s">
        <v>19</v>
      </c>
      <c r="E466" s="6">
        <v>24.687539999999998</v>
      </c>
      <c r="F466" s="6">
        <v>86.64846</v>
      </c>
      <c r="G466" s="6">
        <v>5.0199999999999996</v>
      </c>
      <c r="H466" s="6" t="s">
        <v>17</v>
      </c>
      <c r="I466" s="6" t="s">
        <v>14</v>
      </c>
      <c r="J466" s="6">
        <v>21.89</v>
      </c>
      <c r="K466" s="6">
        <v>57</v>
      </c>
      <c r="L466" s="7">
        <v>25.6</v>
      </c>
    </row>
    <row r="467" spans="1:12" x14ac:dyDescent="0.3">
      <c r="A467" s="5">
        <v>45486</v>
      </c>
      <c r="B467" s="14" t="str">
        <f t="shared" si="7"/>
        <v>July</v>
      </c>
      <c r="C467" s="6" t="s">
        <v>37</v>
      </c>
      <c r="D467" s="6" t="s">
        <v>65</v>
      </c>
      <c r="E467" s="6">
        <v>24.48563</v>
      </c>
      <c r="F467" s="6">
        <v>88.665220000000005</v>
      </c>
      <c r="G467" s="6">
        <v>4.82</v>
      </c>
      <c r="H467" s="6" t="s">
        <v>17</v>
      </c>
      <c r="I467" s="6" t="s">
        <v>14</v>
      </c>
      <c r="J467" s="6">
        <v>23.91</v>
      </c>
      <c r="K467" s="6">
        <v>85</v>
      </c>
      <c r="L467" s="7">
        <v>10.3</v>
      </c>
    </row>
    <row r="468" spans="1:12" x14ac:dyDescent="0.3">
      <c r="A468" s="5">
        <v>45503</v>
      </c>
      <c r="B468" s="14" t="str">
        <f t="shared" si="7"/>
        <v>July</v>
      </c>
      <c r="C468" s="6" t="s">
        <v>28</v>
      </c>
      <c r="D468" s="6" t="s">
        <v>57</v>
      </c>
      <c r="E468" s="6">
        <v>18.99136</v>
      </c>
      <c r="F468" s="6">
        <v>76.198539999999994</v>
      </c>
      <c r="G468" s="6">
        <v>65.22</v>
      </c>
      <c r="H468" s="6" t="s">
        <v>48</v>
      </c>
      <c r="I468" s="6" t="s">
        <v>56</v>
      </c>
      <c r="J468" s="6">
        <v>24.37</v>
      </c>
      <c r="K468" s="6">
        <v>91</v>
      </c>
      <c r="L468" s="7">
        <v>25.9</v>
      </c>
    </row>
    <row r="469" spans="1:12" x14ac:dyDescent="0.3">
      <c r="A469" s="5">
        <v>45585</v>
      </c>
      <c r="B469" s="14" t="str">
        <f t="shared" si="7"/>
        <v>October</v>
      </c>
      <c r="C469" s="6" t="s">
        <v>37</v>
      </c>
      <c r="D469" s="6" t="s">
        <v>42</v>
      </c>
      <c r="E469" s="6">
        <v>21.766549999999999</v>
      </c>
      <c r="F469" s="6">
        <v>87.962609999999998</v>
      </c>
      <c r="G469" s="6">
        <v>3.27</v>
      </c>
      <c r="H469" s="6" t="s">
        <v>17</v>
      </c>
      <c r="I469" s="6" t="s">
        <v>14</v>
      </c>
      <c r="J469" s="6">
        <v>23.04</v>
      </c>
      <c r="K469" s="6">
        <v>74</v>
      </c>
      <c r="L469" s="7">
        <v>3.3</v>
      </c>
    </row>
    <row r="470" spans="1:12" x14ac:dyDescent="0.3">
      <c r="A470" s="5">
        <v>45404</v>
      </c>
      <c r="B470" s="14" t="str">
        <f t="shared" si="7"/>
        <v>April</v>
      </c>
      <c r="C470" s="6" t="s">
        <v>37</v>
      </c>
      <c r="D470" s="6" t="s">
        <v>61</v>
      </c>
      <c r="E470" s="6">
        <v>22.467400000000001</v>
      </c>
      <c r="F470" s="6">
        <v>88.017840000000007</v>
      </c>
      <c r="G470" s="6">
        <v>12.55</v>
      </c>
      <c r="H470" s="6" t="s">
        <v>24</v>
      </c>
      <c r="I470" s="6" t="s">
        <v>25</v>
      </c>
      <c r="J470" s="6">
        <v>32.590000000000003</v>
      </c>
      <c r="K470" s="6">
        <v>78</v>
      </c>
      <c r="L470" s="7">
        <v>0.3</v>
      </c>
    </row>
    <row r="471" spans="1:12" x14ac:dyDescent="0.3">
      <c r="A471" s="5">
        <v>45564</v>
      </c>
      <c r="B471" s="14" t="str">
        <f t="shared" si="7"/>
        <v>September</v>
      </c>
      <c r="C471" s="6" t="s">
        <v>11</v>
      </c>
      <c r="D471" s="6" t="s">
        <v>60</v>
      </c>
      <c r="E471" s="6">
        <v>24.628900000000002</v>
      </c>
      <c r="F471" s="6">
        <v>73.705910000000003</v>
      </c>
      <c r="G471" s="6">
        <v>20.37</v>
      </c>
      <c r="H471" s="6" t="s">
        <v>24</v>
      </c>
      <c r="I471" s="6" t="s">
        <v>25</v>
      </c>
      <c r="J471" s="6">
        <v>29.98</v>
      </c>
      <c r="K471" s="6">
        <v>55</v>
      </c>
      <c r="L471" s="7">
        <v>9.9</v>
      </c>
    </row>
    <row r="472" spans="1:12" x14ac:dyDescent="0.3">
      <c r="A472" s="5">
        <v>45427</v>
      </c>
      <c r="B472" s="14" t="str">
        <f t="shared" si="7"/>
        <v>May</v>
      </c>
      <c r="C472" s="6" t="s">
        <v>30</v>
      </c>
      <c r="D472" s="6" t="s">
        <v>35</v>
      </c>
      <c r="E472" s="6">
        <v>8.3842999999999996</v>
      </c>
      <c r="F472" s="6">
        <v>75.923360000000002</v>
      </c>
      <c r="G472" s="6">
        <v>5.94</v>
      </c>
      <c r="H472" s="6" t="s">
        <v>17</v>
      </c>
      <c r="I472" s="6" t="s">
        <v>14</v>
      </c>
      <c r="J472" s="6">
        <v>24.63</v>
      </c>
      <c r="K472" s="6">
        <v>59</v>
      </c>
      <c r="L472" s="7">
        <v>15.3</v>
      </c>
    </row>
    <row r="473" spans="1:12" x14ac:dyDescent="0.3">
      <c r="A473" s="5">
        <v>45460</v>
      </c>
      <c r="B473" s="14" t="str">
        <f t="shared" si="7"/>
        <v>June</v>
      </c>
      <c r="C473" s="6" t="s">
        <v>37</v>
      </c>
      <c r="D473" s="6" t="s">
        <v>61</v>
      </c>
      <c r="E473" s="6">
        <v>24.60791</v>
      </c>
      <c r="F473" s="6">
        <v>89.587149999999994</v>
      </c>
      <c r="G473" s="6">
        <v>18.12</v>
      </c>
      <c r="H473" s="6" t="s">
        <v>24</v>
      </c>
      <c r="I473" s="6" t="s">
        <v>25</v>
      </c>
      <c r="J473" s="6">
        <v>26.55</v>
      </c>
      <c r="K473" s="6">
        <v>55</v>
      </c>
      <c r="L473" s="7">
        <v>4.5999999999999996</v>
      </c>
    </row>
    <row r="474" spans="1:12" x14ac:dyDescent="0.3">
      <c r="A474" s="5">
        <v>45317</v>
      </c>
      <c r="B474" s="14" t="str">
        <f t="shared" si="7"/>
        <v>January</v>
      </c>
      <c r="C474" s="6" t="s">
        <v>18</v>
      </c>
      <c r="D474" s="6" t="s">
        <v>49</v>
      </c>
      <c r="E474" s="6">
        <v>25.57593</v>
      </c>
      <c r="F474" s="6">
        <v>85.197829999999996</v>
      </c>
      <c r="G474" s="6">
        <v>0</v>
      </c>
      <c r="H474" s="6" t="s">
        <v>54</v>
      </c>
      <c r="I474" s="6" t="s">
        <v>14</v>
      </c>
      <c r="J474" s="6">
        <v>19.89</v>
      </c>
      <c r="K474" s="6">
        <v>62</v>
      </c>
      <c r="L474" s="7">
        <v>29.2</v>
      </c>
    </row>
    <row r="475" spans="1:12" x14ac:dyDescent="0.3">
      <c r="A475" s="5">
        <v>45554</v>
      </c>
      <c r="B475" s="14" t="str">
        <f t="shared" si="7"/>
        <v>September</v>
      </c>
      <c r="C475" s="6" t="s">
        <v>11</v>
      </c>
      <c r="D475" s="6" t="s">
        <v>46</v>
      </c>
      <c r="E475" s="6">
        <v>20.429359999999999</v>
      </c>
      <c r="F475" s="6">
        <v>72.918199999999999</v>
      </c>
      <c r="G475" s="6">
        <v>41.71</v>
      </c>
      <c r="H475" s="6" t="s">
        <v>48</v>
      </c>
      <c r="I475" s="6" t="s">
        <v>25</v>
      </c>
      <c r="J475" s="6">
        <v>25.17</v>
      </c>
      <c r="K475" s="6">
        <v>81</v>
      </c>
      <c r="L475" s="7">
        <v>27</v>
      </c>
    </row>
    <row r="476" spans="1:12" x14ac:dyDescent="0.3">
      <c r="A476" s="5">
        <v>45526</v>
      </c>
      <c r="B476" s="14" t="str">
        <f t="shared" si="7"/>
        <v>August</v>
      </c>
      <c r="C476" s="6" t="s">
        <v>28</v>
      </c>
      <c r="D476" s="6" t="s">
        <v>29</v>
      </c>
      <c r="E476" s="6">
        <v>14.173999999999999</v>
      </c>
      <c r="F476" s="6">
        <v>83.783820000000006</v>
      </c>
      <c r="G476" s="6">
        <v>14.66</v>
      </c>
      <c r="H476" s="6" t="s">
        <v>24</v>
      </c>
      <c r="I476" s="6" t="s">
        <v>25</v>
      </c>
      <c r="J476" s="6">
        <v>26.86</v>
      </c>
      <c r="K476" s="6">
        <v>65</v>
      </c>
      <c r="L476" s="7">
        <v>22.1</v>
      </c>
    </row>
    <row r="477" spans="1:12" x14ac:dyDescent="0.3">
      <c r="A477" s="5">
        <v>45440</v>
      </c>
      <c r="B477" s="14" t="str">
        <f t="shared" si="7"/>
        <v>May</v>
      </c>
      <c r="C477" s="6" t="s">
        <v>18</v>
      </c>
      <c r="D477" s="6" t="s">
        <v>47</v>
      </c>
      <c r="E477" s="6">
        <v>27.492699999999999</v>
      </c>
      <c r="F477" s="6">
        <v>85.40504</v>
      </c>
      <c r="G477" s="6">
        <v>7.69</v>
      </c>
      <c r="H477" s="6" t="s">
        <v>17</v>
      </c>
      <c r="I477" s="6" t="s">
        <v>14</v>
      </c>
      <c r="J477" s="6">
        <v>28.96</v>
      </c>
      <c r="K477" s="6">
        <v>67</v>
      </c>
      <c r="L477" s="7">
        <v>39.9</v>
      </c>
    </row>
    <row r="478" spans="1:12" x14ac:dyDescent="0.3">
      <c r="A478" s="5">
        <v>45544</v>
      </c>
      <c r="B478" s="14" t="str">
        <f t="shared" si="7"/>
        <v>September</v>
      </c>
      <c r="C478" s="6" t="s">
        <v>18</v>
      </c>
      <c r="D478" s="6" t="s">
        <v>70</v>
      </c>
      <c r="E478" s="6">
        <v>24.759989999999998</v>
      </c>
      <c r="F478" s="6">
        <v>85.807739999999995</v>
      </c>
      <c r="G478" s="6">
        <v>38.340000000000003</v>
      </c>
      <c r="H478" s="6" t="s">
        <v>48</v>
      </c>
      <c r="I478" s="6" t="s">
        <v>25</v>
      </c>
      <c r="J478" s="6">
        <v>24.32</v>
      </c>
      <c r="K478" s="6">
        <v>77</v>
      </c>
      <c r="L478" s="7">
        <v>30.3</v>
      </c>
    </row>
    <row r="479" spans="1:12" x14ac:dyDescent="0.3">
      <c r="A479" s="5">
        <v>45312</v>
      </c>
      <c r="B479" s="14" t="str">
        <f t="shared" si="7"/>
        <v>January</v>
      </c>
      <c r="C479" s="6" t="s">
        <v>22</v>
      </c>
      <c r="D479" s="6" t="s">
        <v>51</v>
      </c>
      <c r="E479" s="6">
        <v>12.06545</v>
      </c>
      <c r="F479" s="6">
        <v>75.742810000000006</v>
      </c>
      <c r="G479" s="6">
        <v>2.65</v>
      </c>
      <c r="H479" s="6" t="s">
        <v>17</v>
      </c>
      <c r="I479" s="6" t="s">
        <v>14</v>
      </c>
      <c r="J479" s="6">
        <v>20.56</v>
      </c>
      <c r="K479" s="6">
        <v>68</v>
      </c>
      <c r="L479" s="7">
        <v>4.5999999999999996</v>
      </c>
    </row>
    <row r="480" spans="1:12" x14ac:dyDescent="0.3">
      <c r="A480" s="5">
        <v>45548</v>
      </c>
      <c r="B480" s="14" t="str">
        <f t="shared" si="7"/>
        <v>September</v>
      </c>
      <c r="C480" s="6" t="s">
        <v>11</v>
      </c>
      <c r="D480" s="6" t="s">
        <v>60</v>
      </c>
      <c r="E480" s="6">
        <v>21.187149999999999</v>
      </c>
      <c r="F480" s="6">
        <v>73.392679999999999</v>
      </c>
      <c r="G480" s="6">
        <v>105.61</v>
      </c>
      <c r="H480" s="6" t="s">
        <v>33</v>
      </c>
      <c r="I480" s="6" t="s">
        <v>76</v>
      </c>
      <c r="J480" s="6">
        <v>22.99</v>
      </c>
      <c r="K480" s="6">
        <v>64</v>
      </c>
      <c r="L480" s="7">
        <v>111.8</v>
      </c>
    </row>
    <row r="481" spans="1:12" x14ac:dyDescent="0.3">
      <c r="A481" s="5">
        <v>45607</v>
      </c>
      <c r="B481" s="14" t="str">
        <f t="shared" si="7"/>
        <v>November</v>
      </c>
      <c r="C481" s="6" t="s">
        <v>28</v>
      </c>
      <c r="D481" s="6" t="s">
        <v>57</v>
      </c>
      <c r="E481" s="6">
        <v>17.59694</v>
      </c>
      <c r="F481" s="6">
        <v>83.459549999999993</v>
      </c>
      <c r="G481" s="6">
        <v>0</v>
      </c>
      <c r="H481" s="6" t="s">
        <v>54</v>
      </c>
      <c r="I481" s="6" t="s">
        <v>14</v>
      </c>
      <c r="J481" s="6">
        <v>31.11</v>
      </c>
      <c r="K481" s="6">
        <v>60</v>
      </c>
      <c r="L481" s="7">
        <v>6.5</v>
      </c>
    </row>
    <row r="482" spans="1:12" x14ac:dyDescent="0.3">
      <c r="A482" s="5">
        <v>45388</v>
      </c>
      <c r="B482" s="14" t="str">
        <f t="shared" si="7"/>
        <v>April</v>
      </c>
      <c r="C482" s="6" t="s">
        <v>20</v>
      </c>
      <c r="D482" s="6" t="s">
        <v>68</v>
      </c>
      <c r="E482" s="6">
        <v>18.614080000000001</v>
      </c>
      <c r="F482" s="6">
        <v>86.546520000000001</v>
      </c>
      <c r="G482" s="6">
        <v>20.72</v>
      </c>
      <c r="H482" s="6" t="s">
        <v>24</v>
      </c>
      <c r="I482" s="6" t="s">
        <v>25</v>
      </c>
      <c r="J482" s="6">
        <v>26.66</v>
      </c>
      <c r="K482" s="6">
        <v>82</v>
      </c>
      <c r="L482" s="7">
        <v>6.7</v>
      </c>
    </row>
    <row r="483" spans="1:12" x14ac:dyDescent="0.3">
      <c r="A483" s="5">
        <v>45320</v>
      </c>
      <c r="B483" s="14" t="str">
        <f t="shared" si="7"/>
        <v>January</v>
      </c>
      <c r="C483" s="6" t="s">
        <v>18</v>
      </c>
      <c r="D483" s="6" t="s">
        <v>49</v>
      </c>
      <c r="E483" s="6">
        <v>24.180800000000001</v>
      </c>
      <c r="F483" s="6">
        <v>84.672529999999995</v>
      </c>
      <c r="G483" s="6">
        <v>9.7200000000000006</v>
      </c>
      <c r="H483" s="6" t="s">
        <v>17</v>
      </c>
      <c r="I483" s="6" t="s">
        <v>14</v>
      </c>
      <c r="J483" s="6">
        <v>20.059999999999999</v>
      </c>
      <c r="K483" s="6">
        <v>67</v>
      </c>
      <c r="L483" s="7">
        <v>27.8</v>
      </c>
    </row>
    <row r="484" spans="1:12" x14ac:dyDescent="0.3">
      <c r="A484" s="5">
        <v>45466</v>
      </c>
      <c r="B484" s="14" t="str">
        <f t="shared" si="7"/>
        <v>June</v>
      </c>
      <c r="C484" s="6" t="s">
        <v>20</v>
      </c>
      <c r="D484" s="6" t="s">
        <v>36</v>
      </c>
      <c r="E484" s="6">
        <v>21.551200000000001</v>
      </c>
      <c r="F484" s="6">
        <v>84.565389999999994</v>
      </c>
      <c r="G484" s="6">
        <v>12.35</v>
      </c>
      <c r="H484" s="6" t="s">
        <v>24</v>
      </c>
      <c r="I484" s="6" t="s">
        <v>25</v>
      </c>
      <c r="J484" s="6">
        <v>27</v>
      </c>
      <c r="K484" s="6">
        <v>52</v>
      </c>
      <c r="L484" s="7">
        <v>11.5</v>
      </c>
    </row>
    <row r="485" spans="1:12" x14ac:dyDescent="0.3">
      <c r="A485" s="5">
        <v>45549</v>
      </c>
      <c r="B485" s="14" t="str">
        <f t="shared" si="7"/>
        <v>September</v>
      </c>
      <c r="C485" s="6" t="s">
        <v>15</v>
      </c>
      <c r="D485" s="6" t="s">
        <v>16</v>
      </c>
      <c r="E485" s="6">
        <v>21.424769999999999</v>
      </c>
      <c r="F485" s="6">
        <v>73.556690000000003</v>
      </c>
      <c r="G485" s="6">
        <v>10.37</v>
      </c>
      <c r="H485" s="6" t="s">
        <v>24</v>
      </c>
      <c r="I485" s="6" t="s">
        <v>25</v>
      </c>
      <c r="J485" s="6">
        <v>27.45</v>
      </c>
      <c r="K485" s="6">
        <v>54</v>
      </c>
      <c r="L485" s="7">
        <v>35.9</v>
      </c>
    </row>
    <row r="486" spans="1:12" x14ac:dyDescent="0.3">
      <c r="A486" s="5">
        <v>45421</v>
      </c>
      <c r="B486" s="14" t="str">
        <f t="shared" si="7"/>
        <v>May</v>
      </c>
      <c r="C486" s="6" t="s">
        <v>37</v>
      </c>
      <c r="D486" s="6" t="s">
        <v>61</v>
      </c>
      <c r="E486" s="6">
        <v>21.72878</v>
      </c>
      <c r="F486" s="6">
        <v>87.550839999999994</v>
      </c>
      <c r="G486" s="6">
        <v>11.87</v>
      </c>
      <c r="H486" s="6" t="s">
        <v>24</v>
      </c>
      <c r="I486" s="6" t="s">
        <v>25</v>
      </c>
      <c r="J486" s="6">
        <v>27.41</v>
      </c>
      <c r="K486" s="6">
        <v>72</v>
      </c>
      <c r="L486" s="7">
        <v>33.1</v>
      </c>
    </row>
    <row r="487" spans="1:12" x14ac:dyDescent="0.3">
      <c r="A487" s="5">
        <v>45469</v>
      </c>
      <c r="B487" s="14" t="str">
        <f t="shared" si="7"/>
        <v>June</v>
      </c>
      <c r="C487" s="6" t="s">
        <v>18</v>
      </c>
      <c r="D487" s="6" t="s">
        <v>47</v>
      </c>
      <c r="E487" s="6">
        <v>27.313479999999998</v>
      </c>
      <c r="F487" s="6">
        <v>85.891210000000001</v>
      </c>
      <c r="G487" s="6">
        <v>6.53</v>
      </c>
      <c r="H487" s="6" t="s">
        <v>17</v>
      </c>
      <c r="I487" s="6" t="s">
        <v>14</v>
      </c>
      <c r="J487" s="6">
        <v>25.62</v>
      </c>
      <c r="K487" s="6">
        <v>51</v>
      </c>
      <c r="L487" s="7">
        <v>19.7</v>
      </c>
    </row>
    <row r="488" spans="1:12" x14ac:dyDescent="0.3">
      <c r="A488" s="5">
        <v>45504</v>
      </c>
      <c r="B488" s="14" t="str">
        <f t="shared" si="7"/>
        <v>July</v>
      </c>
      <c r="C488" s="6" t="s">
        <v>18</v>
      </c>
      <c r="D488" s="6" t="s">
        <v>49</v>
      </c>
      <c r="E488" s="6">
        <v>25.613389999999999</v>
      </c>
      <c r="F488" s="6">
        <v>86.858999999999995</v>
      </c>
      <c r="G488" s="6">
        <v>32.06</v>
      </c>
      <c r="H488" s="6" t="s">
        <v>24</v>
      </c>
      <c r="I488" s="6" t="s">
        <v>25</v>
      </c>
      <c r="J488" s="6">
        <v>27.06</v>
      </c>
      <c r="K488" s="6">
        <v>51</v>
      </c>
      <c r="L488" s="7">
        <v>3.7</v>
      </c>
    </row>
    <row r="489" spans="1:12" x14ac:dyDescent="0.3">
      <c r="A489" s="5">
        <v>45303</v>
      </c>
      <c r="B489" s="14" t="str">
        <f t="shared" si="7"/>
        <v>January</v>
      </c>
      <c r="C489" s="6" t="s">
        <v>26</v>
      </c>
      <c r="D489" s="6" t="s">
        <v>55</v>
      </c>
      <c r="E489" s="6">
        <v>10.476800000000001</v>
      </c>
      <c r="F489" s="6">
        <v>78.305930000000004</v>
      </c>
      <c r="G489" s="6">
        <v>1.99</v>
      </c>
      <c r="H489" s="6" t="s">
        <v>13</v>
      </c>
      <c r="I489" s="6" t="s">
        <v>14</v>
      </c>
      <c r="J489" s="6">
        <v>27.64</v>
      </c>
      <c r="K489" s="6">
        <v>70</v>
      </c>
      <c r="L489" s="7">
        <v>14.3</v>
      </c>
    </row>
    <row r="490" spans="1:12" x14ac:dyDescent="0.3">
      <c r="A490" s="5">
        <v>45306</v>
      </c>
      <c r="B490" s="14" t="str">
        <f t="shared" si="7"/>
        <v>January</v>
      </c>
      <c r="C490" s="6" t="s">
        <v>20</v>
      </c>
      <c r="D490" s="6" t="s">
        <v>68</v>
      </c>
      <c r="E490" s="6">
        <v>18.536349999999999</v>
      </c>
      <c r="F490" s="6">
        <v>85.241489999999999</v>
      </c>
      <c r="G490" s="6">
        <v>13.68</v>
      </c>
      <c r="H490" s="6" t="s">
        <v>24</v>
      </c>
      <c r="I490" s="6" t="s">
        <v>25</v>
      </c>
      <c r="J490" s="6">
        <v>21.66</v>
      </c>
      <c r="K490" s="6">
        <v>59</v>
      </c>
      <c r="L490" s="7">
        <v>21.5</v>
      </c>
    </row>
    <row r="491" spans="1:12" x14ac:dyDescent="0.3">
      <c r="A491" s="5">
        <v>45585</v>
      </c>
      <c r="B491" s="14" t="str">
        <f t="shared" si="7"/>
        <v>October</v>
      </c>
      <c r="C491" s="6" t="s">
        <v>18</v>
      </c>
      <c r="D491" s="6" t="s">
        <v>70</v>
      </c>
      <c r="E491" s="6">
        <v>25.568449999999999</v>
      </c>
      <c r="F491" s="6">
        <v>87.78134</v>
      </c>
      <c r="G491" s="6">
        <v>1.77</v>
      </c>
      <c r="H491" s="6" t="s">
        <v>13</v>
      </c>
      <c r="I491" s="6" t="s">
        <v>14</v>
      </c>
      <c r="J491" s="6">
        <v>24.94</v>
      </c>
      <c r="K491" s="6">
        <v>75</v>
      </c>
      <c r="L491" s="7">
        <v>17.2</v>
      </c>
    </row>
    <row r="492" spans="1:12" x14ac:dyDescent="0.3">
      <c r="A492" s="5">
        <v>45651</v>
      </c>
      <c r="B492" s="14" t="str">
        <f t="shared" si="7"/>
        <v>December</v>
      </c>
      <c r="C492" s="6" t="s">
        <v>40</v>
      </c>
      <c r="D492" s="6" t="s">
        <v>41</v>
      </c>
      <c r="E492" s="6">
        <v>25.813659999999999</v>
      </c>
      <c r="F492" s="6">
        <v>95.930319999999995</v>
      </c>
      <c r="G492" s="6">
        <v>2.5</v>
      </c>
      <c r="H492" s="6" t="s">
        <v>17</v>
      </c>
      <c r="I492" s="6" t="s">
        <v>14</v>
      </c>
      <c r="J492" s="6">
        <v>23.08</v>
      </c>
      <c r="K492" s="6">
        <v>85</v>
      </c>
      <c r="L492" s="7">
        <v>5.4</v>
      </c>
    </row>
    <row r="493" spans="1:12" x14ac:dyDescent="0.3">
      <c r="A493" s="5">
        <v>45611</v>
      </c>
      <c r="B493" s="14" t="str">
        <f t="shared" si="7"/>
        <v>November</v>
      </c>
      <c r="C493" s="6" t="s">
        <v>15</v>
      </c>
      <c r="D493" s="6" t="s">
        <v>45</v>
      </c>
      <c r="E493" s="6">
        <v>21.14874</v>
      </c>
      <c r="F493" s="6">
        <v>75.915310000000005</v>
      </c>
      <c r="G493" s="6">
        <v>2.4700000000000002</v>
      </c>
      <c r="H493" s="6" t="s">
        <v>13</v>
      </c>
      <c r="I493" s="6" t="s">
        <v>14</v>
      </c>
      <c r="J493" s="6">
        <v>24.4</v>
      </c>
      <c r="K493" s="6">
        <v>53</v>
      </c>
      <c r="L493" s="7">
        <v>8.1</v>
      </c>
    </row>
    <row r="494" spans="1:12" x14ac:dyDescent="0.3">
      <c r="A494" s="5">
        <v>45635</v>
      </c>
      <c r="B494" s="14" t="str">
        <f t="shared" si="7"/>
        <v>December</v>
      </c>
      <c r="C494" s="6" t="s">
        <v>18</v>
      </c>
      <c r="D494" s="6" t="s">
        <v>19</v>
      </c>
      <c r="E494" s="6">
        <v>26.339259999999999</v>
      </c>
      <c r="F494" s="6">
        <v>87.090519999999998</v>
      </c>
      <c r="G494" s="6">
        <v>1.84</v>
      </c>
      <c r="H494" s="6" t="s">
        <v>13</v>
      </c>
      <c r="I494" s="6" t="s">
        <v>14</v>
      </c>
      <c r="J494" s="6">
        <v>17.46</v>
      </c>
      <c r="K494" s="6">
        <v>50</v>
      </c>
      <c r="L494" s="7">
        <v>17.3</v>
      </c>
    </row>
    <row r="495" spans="1:12" x14ac:dyDescent="0.3">
      <c r="A495" s="5">
        <v>45627</v>
      </c>
      <c r="B495" s="14" t="str">
        <f t="shared" si="7"/>
        <v>December</v>
      </c>
      <c r="C495" s="6" t="s">
        <v>15</v>
      </c>
      <c r="D495" s="6" t="s">
        <v>32</v>
      </c>
      <c r="E495" s="6">
        <v>20.870039999999999</v>
      </c>
      <c r="F495" s="6">
        <v>72.760090000000005</v>
      </c>
      <c r="G495" s="6">
        <v>0.49</v>
      </c>
      <c r="H495" s="6" t="s">
        <v>13</v>
      </c>
      <c r="I495" s="6" t="s">
        <v>14</v>
      </c>
      <c r="J495" s="6">
        <v>21.39</v>
      </c>
      <c r="K495" s="6">
        <v>49</v>
      </c>
      <c r="L495" s="7">
        <v>12.7</v>
      </c>
    </row>
    <row r="496" spans="1:12" x14ac:dyDescent="0.3">
      <c r="A496" s="5">
        <v>45643</v>
      </c>
      <c r="B496" s="14" t="str">
        <f t="shared" si="7"/>
        <v>December</v>
      </c>
      <c r="C496" s="6" t="s">
        <v>20</v>
      </c>
      <c r="D496" s="6" t="s">
        <v>36</v>
      </c>
      <c r="E496" s="6">
        <v>21.607790000000001</v>
      </c>
      <c r="F496" s="6">
        <v>86.362309999999994</v>
      </c>
      <c r="G496" s="6">
        <v>0</v>
      </c>
      <c r="H496" s="6" t="s">
        <v>54</v>
      </c>
      <c r="I496" s="6" t="s">
        <v>14</v>
      </c>
      <c r="J496" s="6">
        <v>23.58</v>
      </c>
      <c r="K496" s="6">
        <v>54</v>
      </c>
      <c r="L496" s="7">
        <v>15.9</v>
      </c>
    </row>
    <row r="497" spans="1:12" x14ac:dyDescent="0.3">
      <c r="A497" s="5">
        <v>45412</v>
      </c>
      <c r="B497" s="14" t="str">
        <f t="shared" si="7"/>
        <v>April</v>
      </c>
      <c r="C497" s="6" t="s">
        <v>28</v>
      </c>
      <c r="D497" s="6" t="s">
        <v>58</v>
      </c>
      <c r="E497" s="6">
        <v>13.512449999999999</v>
      </c>
      <c r="F497" s="6">
        <v>83.275549999999996</v>
      </c>
      <c r="G497" s="6">
        <v>0</v>
      </c>
      <c r="H497" s="6" t="s">
        <v>54</v>
      </c>
      <c r="I497" s="6" t="s">
        <v>14</v>
      </c>
      <c r="J497" s="6">
        <v>30.95</v>
      </c>
      <c r="K497" s="6">
        <v>71</v>
      </c>
      <c r="L497" s="7">
        <v>37.799999999999997</v>
      </c>
    </row>
    <row r="498" spans="1:12" x14ac:dyDescent="0.3">
      <c r="A498" s="5">
        <v>45555</v>
      </c>
      <c r="B498" s="14" t="str">
        <f t="shared" si="7"/>
        <v>September</v>
      </c>
      <c r="C498" s="6" t="s">
        <v>18</v>
      </c>
      <c r="D498" s="6" t="s">
        <v>70</v>
      </c>
      <c r="E498" s="6">
        <v>26.190439999999999</v>
      </c>
      <c r="F498" s="6">
        <v>84.690780000000004</v>
      </c>
      <c r="G498" s="6">
        <v>33.49</v>
      </c>
      <c r="H498" s="6" t="s">
        <v>24</v>
      </c>
      <c r="I498" s="6" t="s">
        <v>25</v>
      </c>
      <c r="J498" s="6">
        <v>30.56</v>
      </c>
      <c r="K498" s="6">
        <v>59</v>
      </c>
      <c r="L498" s="7">
        <v>34.799999999999997</v>
      </c>
    </row>
    <row r="499" spans="1:12" x14ac:dyDescent="0.3">
      <c r="A499" s="5">
        <v>45638</v>
      </c>
      <c r="B499" s="14" t="str">
        <f t="shared" si="7"/>
        <v>December</v>
      </c>
      <c r="C499" s="6" t="s">
        <v>15</v>
      </c>
      <c r="D499" s="6" t="s">
        <v>16</v>
      </c>
      <c r="E499" s="6">
        <v>20.006239999999998</v>
      </c>
      <c r="F499" s="6">
        <v>76.694310000000002</v>
      </c>
      <c r="G499" s="6">
        <v>6.23</v>
      </c>
      <c r="H499" s="6" t="s">
        <v>17</v>
      </c>
      <c r="I499" s="6" t="s">
        <v>14</v>
      </c>
      <c r="J499" s="6">
        <v>23.5</v>
      </c>
      <c r="K499" s="6">
        <v>50</v>
      </c>
      <c r="L499" s="7">
        <v>35.700000000000003</v>
      </c>
    </row>
    <row r="500" spans="1:12" x14ac:dyDescent="0.3">
      <c r="A500" s="5">
        <v>45449</v>
      </c>
      <c r="B500" s="14" t="str">
        <f t="shared" si="7"/>
        <v>June</v>
      </c>
      <c r="C500" s="6" t="s">
        <v>30</v>
      </c>
      <c r="D500" s="6" t="s">
        <v>50</v>
      </c>
      <c r="E500" s="6">
        <v>12.57085</v>
      </c>
      <c r="F500" s="6">
        <v>74.64958</v>
      </c>
      <c r="G500" s="6">
        <v>12.77</v>
      </c>
      <c r="H500" s="6" t="s">
        <v>24</v>
      </c>
      <c r="I500" s="6" t="s">
        <v>25</v>
      </c>
      <c r="J500" s="6">
        <v>29.96</v>
      </c>
      <c r="K500" s="6">
        <v>66</v>
      </c>
      <c r="L500" s="7">
        <v>36</v>
      </c>
    </row>
    <row r="501" spans="1:12" x14ac:dyDescent="0.3">
      <c r="A501" s="5">
        <v>45545</v>
      </c>
      <c r="B501" s="14" t="str">
        <f t="shared" si="7"/>
        <v>September</v>
      </c>
      <c r="C501" s="6" t="s">
        <v>28</v>
      </c>
      <c r="D501" s="6" t="s">
        <v>29</v>
      </c>
      <c r="E501" s="6">
        <v>14.250299999999999</v>
      </c>
      <c r="F501" s="6">
        <v>81.290430000000001</v>
      </c>
      <c r="G501" s="6">
        <v>18.75</v>
      </c>
      <c r="H501" s="6" t="s">
        <v>24</v>
      </c>
      <c r="I501" s="6" t="s">
        <v>25</v>
      </c>
      <c r="J501" s="6">
        <v>25.96</v>
      </c>
      <c r="K501" s="6">
        <v>73</v>
      </c>
      <c r="L501" s="7">
        <v>30.4</v>
      </c>
    </row>
    <row r="502" spans="1:12" x14ac:dyDescent="0.3">
      <c r="A502" s="5">
        <v>45312</v>
      </c>
      <c r="B502" s="14" t="str">
        <f t="shared" si="7"/>
        <v>January</v>
      </c>
      <c r="C502" s="6" t="s">
        <v>22</v>
      </c>
      <c r="D502" s="6" t="s">
        <v>59</v>
      </c>
      <c r="E502" s="6">
        <v>12.582789999999999</v>
      </c>
      <c r="F502" s="6">
        <v>76.031959999999998</v>
      </c>
      <c r="G502" s="6">
        <v>1.04</v>
      </c>
      <c r="H502" s="6" t="s">
        <v>13</v>
      </c>
      <c r="I502" s="6" t="s">
        <v>14</v>
      </c>
      <c r="J502" s="6">
        <v>22.85</v>
      </c>
      <c r="K502" s="6">
        <v>60</v>
      </c>
      <c r="L502" s="7">
        <v>17.899999999999999</v>
      </c>
    </row>
    <row r="503" spans="1:12" x14ac:dyDescent="0.3">
      <c r="A503" s="5">
        <v>45461</v>
      </c>
      <c r="B503" s="14" t="str">
        <f t="shared" si="7"/>
        <v>June</v>
      </c>
      <c r="C503" s="6" t="s">
        <v>26</v>
      </c>
      <c r="D503" s="6" t="s">
        <v>27</v>
      </c>
      <c r="E503" s="6">
        <v>12.121650000000001</v>
      </c>
      <c r="F503" s="6">
        <v>76.757059999999996</v>
      </c>
      <c r="G503" s="6">
        <v>13</v>
      </c>
      <c r="H503" s="6" t="s">
        <v>24</v>
      </c>
      <c r="I503" s="6" t="s">
        <v>25</v>
      </c>
      <c r="J503" s="6">
        <v>29.44</v>
      </c>
      <c r="K503" s="6">
        <v>64</v>
      </c>
      <c r="L503" s="7">
        <v>13.7</v>
      </c>
    </row>
    <row r="504" spans="1:12" x14ac:dyDescent="0.3">
      <c r="A504" s="5">
        <v>45403</v>
      </c>
      <c r="B504" s="14" t="str">
        <f t="shared" si="7"/>
        <v>April</v>
      </c>
      <c r="C504" s="6" t="s">
        <v>18</v>
      </c>
      <c r="D504" s="6" t="s">
        <v>19</v>
      </c>
      <c r="E504" s="6">
        <v>24.67032</v>
      </c>
      <c r="F504" s="6">
        <v>86.264920000000004</v>
      </c>
      <c r="G504" s="6">
        <v>22.74</v>
      </c>
      <c r="H504" s="6" t="s">
        <v>24</v>
      </c>
      <c r="I504" s="6" t="s">
        <v>25</v>
      </c>
      <c r="J504" s="6">
        <v>24.78</v>
      </c>
      <c r="K504" s="6">
        <v>62</v>
      </c>
      <c r="L504" s="7">
        <v>11.5</v>
      </c>
    </row>
    <row r="505" spans="1:12" x14ac:dyDescent="0.3">
      <c r="A505" s="5">
        <v>45360</v>
      </c>
      <c r="B505" s="14" t="str">
        <f t="shared" si="7"/>
        <v>March</v>
      </c>
      <c r="C505" s="6" t="s">
        <v>30</v>
      </c>
      <c r="D505" s="6" t="s">
        <v>50</v>
      </c>
      <c r="E505" s="6">
        <v>10.334759999999999</v>
      </c>
      <c r="F505" s="6">
        <v>75.174250000000001</v>
      </c>
      <c r="G505" s="6">
        <v>1.1000000000000001</v>
      </c>
      <c r="H505" s="6" t="s">
        <v>13</v>
      </c>
      <c r="I505" s="6" t="s">
        <v>14</v>
      </c>
      <c r="J505" s="6">
        <v>32.65</v>
      </c>
      <c r="K505" s="6">
        <v>66</v>
      </c>
      <c r="L505" s="7">
        <v>29.3</v>
      </c>
    </row>
    <row r="506" spans="1:12" x14ac:dyDescent="0.3">
      <c r="A506" s="5">
        <v>45615</v>
      </c>
      <c r="B506" s="14" t="str">
        <f t="shared" si="7"/>
        <v>November</v>
      </c>
      <c r="C506" s="6" t="s">
        <v>30</v>
      </c>
      <c r="D506" s="6" t="s">
        <v>31</v>
      </c>
      <c r="E506" s="6">
        <v>11.53242</v>
      </c>
      <c r="F506" s="6">
        <v>75.325299999999999</v>
      </c>
      <c r="G506" s="6">
        <v>3.18</v>
      </c>
      <c r="H506" s="6" t="s">
        <v>17</v>
      </c>
      <c r="I506" s="6" t="s">
        <v>14</v>
      </c>
      <c r="J506" s="6">
        <v>23.86</v>
      </c>
      <c r="K506" s="6">
        <v>67</v>
      </c>
      <c r="L506" s="7">
        <v>33.9</v>
      </c>
    </row>
    <row r="507" spans="1:12" x14ac:dyDescent="0.3">
      <c r="A507" s="5">
        <v>45584</v>
      </c>
      <c r="B507" s="14" t="str">
        <f t="shared" si="7"/>
        <v>October</v>
      </c>
      <c r="C507" s="6" t="s">
        <v>18</v>
      </c>
      <c r="D507" s="6" t="s">
        <v>70</v>
      </c>
      <c r="E507" s="6">
        <v>27.023779999999999</v>
      </c>
      <c r="F507" s="6">
        <v>87.235330000000005</v>
      </c>
      <c r="G507" s="6">
        <v>1.29</v>
      </c>
      <c r="H507" s="6" t="s">
        <v>13</v>
      </c>
      <c r="I507" s="6" t="s">
        <v>14</v>
      </c>
      <c r="J507" s="6">
        <v>25.24</v>
      </c>
      <c r="K507" s="6">
        <v>39</v>
      </c>
      <c r="L507" s="7">
        <v>20.6</v>
      </c>
    </row>
    <row r="508" spans="1:12" x14ac:dyDescent="0.3">
      <c r="A508" s="5">
        <v>45432</v>
      </c>
      <c r="B508" s="14" t="str">
        <f t="shared" si="7"/>
        <v>May</v>
      </c>
      <c r="C508" s="6" t="s">
        <v>11</v>
      </c>
      <c r="D508" s="6" t="s">
        <v>60</v>
      </c>
      <c r="E508" s="6">
        <v>23.182500000000001</v>
      </c>
      <c r="F508" s="6">
        <v>73.684280000000001</v>
      </c>
      <c r="G508" s="6">
        <v>20.04</v>
      </c>
      <c r="H508" s="6" t="s">
        <v>24</v>
      </c>
      <c r="I508" s="6" t="s">
        <v>25</v>
      </c>
      <c r="J508" s="6">
        <v>24.81</v>
      </c>
      <c r="K508" s="6">
        <v>59</v>
      </c>
      <c r="L508" s="7">
        <v>31.2</v>
      </c>
    </row>
    <row r="509" spans="1:12" x14ac:dyDescent="0.3">
      <c r="A509" s="5">
        <v>45619</v>
      </c>
      <c r="B509" s="14" t="str">
        <f t="shared" si="7"/>
        <v>November</v>
      </c>
      <c r="C509" s="6" t="s">
        <v>26</v>
      </c>
      <c r="D509" s="6" t="s">
        <v>62</v>
      </c>
      <c r="E509" s="6">
        <v>10.151590000000001</v>
      </c>
      <c r="F509" s="6">
        <v>78.258709999999994</v>
      </c>
      <c r="G509" s="6">
        <v>5.75</v>
      </c>
      <c r="H509" s="6" t="s">
        <v>17</v>
      </c>
      <c r="I509" s="6" t="s">
        <v>14</v>
      </c>
      <c r="J509" s="6">
        <v>28.46</v>
      </c>
      <c r="K509" s="6">
        <v>48</v>
      </c>
      <c r="L509" s="7">
        <v>0.5</v>
      </c>
    </row>
    <row r="510" spans="1:12" x14ac:dyDescent="0.3">
      <c r="A510" s="5">
        <v>45636</v>
      </c>
      <c r="B510" s="14" t="str">
        <f t="shared" si="7"/>
        <v>December</v>
      </c>
      <c r="C510" s="6" t="s">
        <v>30</v>
      </c>
      <c r="D510" s="6" t="s">
        <v>50</v>
      </c>
      <c r="E510" s="6">
        <v>8.7349399999999999</v>
      </c>
      <c r="F510" s="6">
        <v>75.307810000000003</v>
      </c>
      <c r="G510" s="6">
        <v>4.99</v>
      </c>
      <c r="H510" s="6" t="s">
        <v>17</v>
      </c>
      <c r="I510" s="6" t="s">
        <v>14</v>
      </c>
      <c r="J510" s="6">
        <v>21.8</v>
      </c>
      <c r="K510" s="6">
        <v>85</v>
      </c>
      <c r="L510" s="7">
        <v>20.100000000000001</v>
      </c>
    </row>
    <row r="511" spans="1:12" x14ac:dyDescent="0.3">
      <c r="A511" s="5">
        <v>45527</v>
      </c>
      <c r="B511" s="14" t="str">
        <f t="shared" si="7"/>
        <v>August</v>
      </c>
      <c r="C511" s="6" t="s">
        <v>15</v>
      </c>
      <c r="D511" s="6" t="s">
        <v>32</v>
      </c>
      <c r="E511" s="6">
        <v>16.713470000000001</v>
      </c>
      <c r="F511" s="6">
        <v>73.761840000000007</v>
      </c>
      <c r="G511" s="6">
        <v>101.77</v>
      </c>
      <c r="H511" s="6" t="s">
        <v>33</v>
      </c>
      <c r="I511" s="6" t="s">
        <v>34</v>
      </c>
      <c r="J511" s="6">
        <v>21.24</v>
      </c>
      <c r="K511" s="6">
        <v>65</v>
      </c>
      <c r="L511" s="7">
        <v>87.9</v>
      </c>
    </row>
    <row r="512" spans="1:12" x14ac:dyDescent="0.3">
      <c r="A512" s="5">
        <v>45308</v>
      </c>
      <c r="B512" s="14" t="str">
        <f t="shared" si="7"/>
        <v>January</v>
      </c>
      <c r="C512" s="6" t="s">
        <v>15</v>
      </c>
      <c r="D512" s="6" t="s">
        <v>16</v>
      </c>
      <c r="E512" s="6">
        <v>19.50085</v>
      </c>
      <c r="F512" s="6">
        <v>77.094139999999996</v>
      </c>
      <c r="G512" s="6">
        <v>0</v>
      </c>
      <c r="H512" s="6" t="s">
        <v>54</v>
      </c>
      <c r="I512" s="6" t="s">
        <v>14</v>
      </c>
      <c r="J512" s="6">
        <v>26.5</v>
      </c>
      <c r="K512" s="6">
        <v>62</v>
      </c>
      <c r="L512" s="7">
        <v>19.2</v>
      </c>
    </row>
    <row r="513" spans="1:12" x14ac:dyDescent="0.3">
      <c r="A513" s="5">
        <v>45481</v>
      </c>
      <c r="B513" s="14" t="str">
        <f t="shared" si="7"/>
        <v>July</v>
      </c>
      <c r="C513" s="6" t="s">
        <v>30</v>
      </c>
      <c r="D513" s="6" t="s">
        <v>31</v>
      </c>
      <c r="E513" s="6">
        <v>9.1599599999999999</v>
      </c>
      <c r="F513" s="6">
        <v>74.70411</v>
      </c>
      <c r="G513" s="6">
        <v>13.86</v>
      </c>
      <c r="H513" s="6" t="s">
        <v>24</v>
      </c>
      <c r="I513" s="6" t="s">
        <v>25</v>
      </c>
      <c r="J513" s="6">
        <v>27.55</v>
      </c>
      <c r="K513" s="6">
        <v>71</v>
      </c>
      <c r="L513" s="7">
        <v>21.4</v>
      </c>
    </row>
    <row r="514" spans="1:12" x14ac:dyDescent="0.3">
      <c r="A514" s="5">
        <v>45633</v>
      </c>
      <c r="B514" s="14" t="str">
        <f t="shared" ref="B514:B577" si="8">TEXT(A514, "mmmm")</f>
        <v>December</v>
      </c>
      <c r="C514" s="6" t="s">
        <v>26</v>
      </c>
      <c r="D514" s="6" t="s">
        <v>62</v>
      </c>
      <c r="E514" s="6">
        <v>11.37627</v>
      </c>
      <c r="F514" s="6">
        <v>76.750540000000001</v>
      </c>
      <c r="G514" s="6">
        <v>0</v>
      </c>
      <c r="H514" s="6" t="s">
        <v>54</v>
      </c>
      <c r="I514" s="6" t="s">
        <v>14</v>
      </c>
      <c r="J514" s="6">
        <v>19.149999999999999</v>
      </c>
      <c r="K514" s="6">
        <v>73</v>
      </c>
      <c r="L514" s="7">
        <v>9.1999999999999993</v>
      </c>
    </row>
    <row r="515" spans="1:12" x14ac:dyDescent="0.3">
      <c r="A515" s="5">
        <v>45305</v>
      </c>
      <c r="B515" s="14" t="str">
        <f t="shared" si="8"/>
        <v>January</v>
      </c>
      <c r="C515" s="6" t="s">
        <v>40</v>
      </c>
      <c r="D515" s="6" t="s">
        <v>73</v>
      </c>
      <c r="E515" s="6">
        <v>26.878229999999999</v>
      </c>
      <c r="F515" s="6">
        <v>90.198449999999994</v>
      </c>
      <c r="G515" s="6">
        <v>5.96</v>
      </c>
      <c r="H515" s="6" t="s">
        <v>17</v>
      </c>
      <c r="I515" s="6" t="s">
        <v>14</v>
      </c>
      <c r="J515" s="6">
        <v>23.67</v>
      </c>
      <c r="K515" s="6">
        <v>76</v>
      </c>
      <c r="L515" s="7">
        <v>16.899999999999999</v>
      </c>
    </row>
    <row r="516" spans="1:12" x14ac:dyDescent="0.3">
      <c r="A516" s="5">
        <v>45621</v>
      </c>
      <c r="B516" s="14" t="str">
        <f t="shared" si="8"/>
        <v>November</v>
      </c>
      <c r="C516" s="6" t="s">
        <v>28</v>
      </c>
      <c r="D516" s="6" t="s">
        <v>58</v>
      </c>
      <c r="E516" s="6">
        <v>18.630690000000001</v>
      </c>
      <c r="F516" s="6">
        <v>77.368690000000001</v>
      </c>
      <c r="G516" s="6">
        <v>0.76</v>
      </c>
      <c r="H516" s="6" t="s">
        <v>13</v>
      </c>
      <c r="I516" s="6" t="s">
        <v>14</v>
      </c>
      <c r="J516" s="6">
        <v>31.16</v>
      </c>
      <c r="K516" s="6">
        <v>58</v>
      </c>
      <c r="L516" s="7">
        <v>25.8</v>
      </c>
    </row>
    <row r="517" spans="1:12" x14ac:dyDescent="0.3">
      <c r="A517" s="5">
        <v>45653</v>
      </c>
      <c r="B517" s="14" t="str">
        <f t="shared" si="8"/>
        <v>December</v>
      </c>
      <c r="C517" s="6" t="s">
        <v>28</v>
      </c>
      <c r="D517" s="6" t="s">
        <v>57</v>
      </c>
      <c r="E517" s="6">
        <v>14.93108</v>
      </c>
      <c r="F517" s="6">
        <v>77.971819999999994</v>
      </c>
      <c r="G517" s="6">
        <v>27.4</v>
      </c>
      <c r="H517" s="6" t="s">
        <v>24</v>
      </c>
      <c r="I517" s="6" t="s">
        <v>25</v>
      </c>
      <c r="J517" s="6">
        <v>16.78</v>
      </c>
      <c r="K517" s="6">
        <v>66</v>
      </c>
      <c r="L517" s="7">
        <v>32.700000000000003</v>
      </c>
    </row>
    <row r="518" spans="1:12" x14ac:dyDescent="0.3">
      <c r="A518" s="5">
        <v>45428</v>
      </c>
      <c r="B518" s="14" t="str">
        <f t="shared" si="8"/>
        <v>May</v>
      </c>
      <c r="C518" s="6" t="s">
        <v>26</v>
      </c>
      <c r="D518" s="6" t="s">
        <v>27</v>
      </c>
      <c r="E518" s="6">
        <v>9.6351600000000008</v>
      </c>
      <c r="F518" s="6">
        <v>78.635999999999996</v>
      </c>
      <c r="G518" s="6">
        <v>24.17</v>
      </c>
      <c r="H518" s="6" t="s">
        <v>24</v>
      </c>
      <c r="I518" s="6" t="s">
        <v>25</v>
      </c>
      <c r="J518" s="6">
        <v>28.91</v>
      </c>
      <c r="K518" s="6">
        <v>58</v>
      </c>
      <c r="L518" s="7">
        <v>37</v>
      </c>
    </row>
    <row r="519" spans="1:12" x14ac:dyDescent="0.3">
      <c r="A519" s="5">
        <v>45381</v>
      </c>
      <c r="B519" s="14" t="str">
        <f t="shared" si="8"/>
        <v>March</v>
      </c>
      <c r="C519" s="6" t="s">
        <v>22</v>
      </c>
      <c r="D519" s="6" t="s">
        <v>23</v>
      </c>
      <c r="E519" s="6">
        <v>12.49527</v>
      </c>
      <c r="F519" s="6">
        <v>74.237719999999996</v>
      </c>
      <c r="G519" s="6">
        <v>0</v>
      </c>
      <c r="H519" s="6" t="s">
        <v>54</v>
      </c>
      <c r="I519" s="6" t="s">
        <v>14</v>
      </c>
      <c r="J519" s="6">
        <v>31.98</v>
      </c>
      <c r="K519" s="6">
        <v>89</v>
      </c>
      <c r="L519" s="7">
        <v>8.1</v>
      </c>
    </row>
    <row r="520" spans="1:12" x14ac:dyDescent="0.3">
      <c r="A520" s="5">
        <v>45508</v>
      </c>
      <c r="B520" s="14" t="str">
        <f t="shared" si="8"/>
        <v>August</v>
      </c>
      <c r="C520" s="6" t="s">
        <v>28</v>
      </c>
      <c r="D520" s="6" t="s">
        <v>58</v>
      </c>
      <c r="E520" s="6">
        <v>16.846039999999999</v>
      </c>
      <c r="F520" s="6">
        <v>83.210070000000002</v>
      </c>
      <c r="G520" s="6">
        <v>22.38</v>
      </c>
      <c r="H520" s="6" t="s">
        <v>24</v>
      </c>
      <c r="I520" s="6" t="s">
        <v>25</v>
      </c>
      <c r="J520" s="6">
        <v>30.24</v>
      </c>
      <c r="K520" s="6">
        <v>60</v>
      </c>
      <c r="L520" s="7">
        <v>24.8</v>
      </c>
    </row>
    <row r="521" spans="1:12" x14ac:dyDescent="0.3">
      <c r="A521" s="5">
        <v>45381</v>
      </c>
      <c r="B521" s="14" t="str">
        <f t="shared" si="8"/>
        <v>March</v>
      </c>
      <c r="C521" s="6" t="s">
        <v>37</v>
      </c>
      <c r="D521" s="6" t="s">
        <v>65</v>
      </c>
      <c r="E521" s="6">
        <v>24.175049999999999</v>
      </c>
      <c r="F521" s="6">
        <v>88.517759999999996</v>
      </c>
      <c r="G521" s="6">
        <v>14.76</v>
      </c>
      <c r="H521" s="6" t="s">
        <v>24</v>
      </c>
      <c r="I521" s="6" t="s">
        <v>25</v>
      </c>
      <c r="J521" s="6">
        <v>27.99</v>
      </c>
      <c r="K521" s="6">
        <v>58</v>
      </c>
      <c r="L521" s="7">
        <v>3</v>
      </c>
    </row>
    <row r="522" spans="1:12" x14ac:dyDescent="0.3">
      <c r="A522" s="5">
        <v>45438</v>
      </c>
      <c r="B522" s="14" t="str">
        <f t="shared" si="8"/>
        <v>May</v>
      </c>
      <c r="C522" s="6" t="s">
        <v>18</v>
      </c>
      <c r="D522" s="6" t="s">
        <v>70</v>
      </c>
      <c r="E522" s="6">
        <v>26.199210000000001</v>
      </c>
      <c r="F522" s="6">
        <v>85.144350000000003</v>
      </c>
      <c r="G522" s="6">
        <v>15.25</v>
      </c>
      <c r="H522" s="6" t="s">
        <v>24</v>
      </c>
      <c r="I522" s="6" t="s">
        <v>25</v>
      </c>
      <c r="J522" s="6">
        <v>33.43</v>
      </c>
      <c r="K522" s="6">
        <v>72</v>
      </c>
      <c r="L522" s="7">
        <v>27.3</v>
      </c>
    </row>
    <row r="523" spans="1:12" x14ac:dyDescent="0.3">
      <c r="A523" s="5">
        <v>45402</v>
      </c>
      <c r="B523" s="14" t="str">
        <f t="shared" si="8"/>
        <v>April</v>
      </c>
      <c r="C523" s="6" t="s">
        <v>28</v>
      </c>
      <c r="D523" s="6" t="s">
        <v>67</v>
      </c>
      <c r="E523" s="6">
        <v>15.17309</v>
      </c>
      <c r="F523" s="6">
        <v>81.283760000000001</v>
      </c>
      <c r="G523" s="6">
        <v>2.14</v>
      </c>
      <c r="H523" s="6" t="s">
        <v>13</v>
      </c>
      <c r="I523" s="6" t="s">
        <v>14</v>
      </c>
      <c r="J523" s="6">
        <v>29.14</v>
      </c>
      <c r="K523" s="6">
        <v>59</v>
      </c>
      <c r="L523" s="7">
        <v>31</v>
      </c>
    </row>
    <row r="524" spans="1:12" x14ac:dyDescent="0.3">
      <c r="A524" s="5">
        <v>45318</v>
      </c>
      <c r="B524" s="14" t="str">
        <f t="shared" si="8"/>
        <v>January</v>
      </c>
      <c r="C524" s="6" t="s">
        <v>18</v>
      </c>
      <c r="D524" s="6" t="s">
        <v>49</v>
      </c>
      <c r="E524" s="6">
        <v>27.175350000000002</v>
      </c>
      <c r="F524" s="6">
        <v>87.091099999999997</v>
      </c>
      <c r="G524" s="6">
        <v>2.0099999999999998</v>
      </c>
      <c r="H524" s="6" t="s">
        <v>13</v>
      </c>
      <c r="I524" s="6" t="s">
        <v>14</v>
      </c>
      <c r="J524" s="6">
        <v>23.94</v>
      </c>
      <c r="K524" s="6">
        <v>58</v>
      </c>
      <c r="L524" s="7">
        <v>31</v>
      </c>
    </row>
    <row r="525" spans="1:12" x14ac:dyDescent="0.3">
      <c r="A525" s="5">
        <v>45608</v>
      </c>
      <c r="B525" s="14" t="str">
        <f t="shared" si="8"/>
        <v>November</v>
      </c>
      <c r="C525" s="6" t="s">
        <v>15</v>
      </c>
      <c r="D525" s="6" t="s">
        <v>45</v>
      </c>
      <c r="E525" s="6">
        <v>18.240580000000001</v>
      </c>
      <c r="F525" s="6">
        <v>77.530969999999996</v>
      </c>
      <c r="G525" s="6">
        <v>3.19</v>
      </c>
      <c r="H525" s="6" t="s">
        <v>17</v>
      </c>
      <c r="I525" s="6" t="s">
        <v>14</v>
      </c>
      <c r="J525" s="6">
        <v>22.33</v>
      </c>
      <c r="K525" s="6">
        <v>47</v>
      </c>
      <c r="L525" s="7">
        <v>19.5</v>
      </c>
    </row>
    <row r="526" spans="1:12" x14ac:dyDescent="0.3">
      <c r="A526" s="5">
        <v>45622</v>
      </c>
      <c r="B526" s="14" t="str">
        <f t="shared" si="8"/>
        <v>November</v>
      </c>
      <c r="C526" s="6" t="s">
        <v>28</v>
      </c>
      <c r="D526" s="6" t="s">
        <v>67</v>
      </c>
      <c r="E526" s="6">
        <v>17.485910000000001</v>
      </c>
      <c r="F526" s="6">
        <v>80.405519999999996</v>
      </c>
      <c r="G526" s="6">
        <v>30.03</v>
      </c>
      <c r="H526" s="6" t="s">
        <v>24</v>
      </c>
      <c r="I526" s="6" t="s">
        <v>25</v>
      </c>
      <c r="J526" s="6">
        <v>21.29</v>
      </c>
      <c r="K526" s="6">
        <v>64</v>
      </c>
      <c r="L526" s="7">
        <v>3.8</v>
      </c>
    </row>
    <row r="527" spans="1:12" x14ac:dyDescent="0.3">
      <c r="A527" s="5">
        <v>45515</v>
      </c>
      <c r="B527" s="14" t="str">
        <f t="shared" si="8"/>
        <v>August</v>
      </c>
      <c r="C527" s="6" t="s">
        <v>30</v>
      </c>
      <c r="D527" s="6" t="s">
        <v>35</v>
      </c>
      <c r="E527" s="6">
        <v>9.5228300000000008</v>
      </c>
      <c r="F527" s="6">
        <v>75.345789999999994</v>
      </c>
      <c r="G527" s="6">
        <v>12.13</v>
      </c>
      <c r="H527" s="6" t="s">
        <v>24</v>
      </c>
      <c r="I527" s="6" t="s">
        <v>25</v>
      </c>
      <c r="J527" s="6">
        <v>28.94</v>
      </c>
      <c r="K527" s="6">
        <v>69</v>
      </c>
      <c r="L527" s="7">
        <v>6.9</v>
      </c>
    </row>
    <row r="528" spans="1:12" x14ac:dyDescent="0.3">
      <c r="A528" s="5">
        <v>45467</v>
      </c>
      <c r="B528" s="14" t="str">
        <f t="shared" si="8"/>
        <v>June</v>
      </c>
      <c r="C528" s="6" t="s">
        <v>26</v>
      </c>
      <c r="D528" s="6" t="s">
        <v>55</v>
      </c>
      <c r="E528" s="6">
        <v>10.441560000000001</v>
      </c>
      <c r="F528" s="6">
        <v>78.562799999999996</v>
      </c>
      <c r="G528" s="6">
        <v>10.59</v>
      </c>
      <c r="H528" s="6" t="s">
        <v>24</v>
      </c>
      <c r="I528" s="6" t="s">
        <v>25</v>
      </c>
      <c r="J528" s="6">
        <v>26.02</v>
      </c>
      <c r="K528" s="6">
        <v>55</v>
      </c>
      <c r="L528" s="7">
        <v>4.5</v>
      </c>
    </row>
    <row r="529" spans="1:12" x14ac:dyDescent="0.3">
      <c r="A529" s="5">
        <v>45578</v>
      </c>
      <c r="B529" s="14" t="str">
        <f t="shared" si="8"/>
        <v>October</v>
      </c>
      <c r="C529" s="6" t="s">
        <v>18</v>
      </c>
      <c r="D529" s="6" t="s">
        <v>47</v>
      </c>
      <c r="E529" s="6">
        <v>26.407869999999999</v>
      </c>
      <c r="F529" s="6">
        <v>87.273600000000002</v>
      </c>
      <c r="G529" s="6">
        <v>7.0000000000000007E-2</v>
      </c>
      <c r="H529" s="6" t="s">
        <v>13</v>
      </c>
      <c r="I529" s="6" t="s">
        <v>14</v>
      </c>
      <c r="J529" s="6">
        <v>21.22</v>
      </c>
      <c r="K529" s="6">
        <v>58</v>
      </c>
      <c r="L529" s="7">
        <v>13.9</v>
      </c>
    </row>
    <row r="530" spans="1:12" x14ac:dyDescent="0.3">
      <c r="A530" s="5">
        <v>45504</v>
      </c>
      <c r="B530" s="14" t="str">
        <f t="shared" si="8"/>
        <v>July</v>
      </c>
      <c r="C530" s="6" t="s">
        <v>20</v>
      </c>
      <c r="D530" s="6" t="s">
        <v>68</v>
      </c>
      <c r="E530" s="6">
        <v>19.75348</v>
      </c>
      <c r="F530" s="6">
        <v>84.311809999999994</v>
      </c>
      <c r="G530" s="6">
        <v>6.71</v>
      </c>
      <c r="H530" s="6" t="s">
        <v>17</v>
      </c>
      <c r="I530" s="6" t="s">
        <v>14</v>
      </c>
      <c r="J530" s="6">
        <v>25.91</v>
      </c>
      <c r="K530" s="6">
        <v>56</v>
      </c>
      <c r="L530" s="7">
        <v>36.9</v>
      </c>
    </row>
    <row r="531" spans="1:12" x14ac:dyDescent="0.3">
      <c r="A531" s="5">
        <v>45557</v>
      </c>
      <c r="B531" s="14" t="str">
        <f t="shared" si="8"/>
        <v>September</v>
      </c>
      <c r="C531" s="6" t="s">
        <v>22</v>
      </c>
      <c r="D531" s="6" t="s">
        <v>59</v>
      </c>
      <c r="E531" s="6">
        <v>17.244389999999999</v>
      </c>
      <c r="F531" s="6">
        <v>74.575770000000006</v>
      </c>
      <c r="G531" s="6">
        <v>94.07</v>
      </c>
      <c r="H531" s="6" t="s">
        <v>48</v>
      </c>
      <c r="I531" s="6" t="s">
        <v>56</v>
      </c>
      <c r="J531" s="6">
        <v>28.03</v>
      </c>
      <c r="K531" s="6">
        <v>88</v>
      </c>
      <c r="L531" s="7">
        <v>23.4</v>
      </c>
    </row>
    <row r="532" spans="1:12" x14ac:dyDescent="0.3">
      <c r="A532" s="5">
        <v>45590</v>
      </c>
      <c r="B532" s="14" t="str">
        <f t="shared" si="8"/>
        <v>October</v>
      </c>
      <c r="C532" s="6" t="s">
        <v>37</v>
      </c>
      <c r="D532" s="6" t="s">
        <v>38</v>
      </c>
      <c r="E532" s="6">
        <v>25.88869</v>
      </c>
      <c r="F532" s="6">
        <v>88.738879999999995</v>
      </c>
      <c r="G532" s="6">
        <v>23.37</v>
      </c>
      <c r="H532" s="6" t="s">
        <v>24</v>
      </c>
      <c r="I532" s="6" t="s">
        <v>25</v>
      </c>
      <c r="J532" s="6">
        <v>22.17</v>
      </c>
      <c r="K532" s="6">
        <v>69</v>
      </c>
      <c r="L532" s="7">
        <v>12.5</v>
      </c>
    </row>
    <row r="533" spans="1:12" x14ac:dyDescent="0.3">
      <c r="A533" s="5">
        <v>45594</v>
      </c>
      <c r="B533" s="14" t="str">
        <f t="shared" si="8"/>
        <v>October</v>
      </c>
      <c r="C533" s="6" t="s">
        <v>20</v>
      </c>
      <c r="D533" s="6" t="s">
        <v>21</v>
      </c>
      <c r="E533" s="6">
        <v>22.4574</v>
      </c>
      <c r="F533" s="6">
        <v>82.196460000000002</v>
      </c>
      <c r="G533" s="6">
        <v>3.42</v>
      </c>
      <c r="H533" s="6" t="s">
        <v>17</v>
      </c>
      <c r="I533" s="6" t="s">
        <v>14</v>
      </c>
      <c r="J533" s="6">
        <v>22.82</v>
      </c>
      <c r="K533" s="6">
        <v>53</v>
      </c>
      <c r="L533" s="7">
        <v>24.8</v>
      </c>
    </row>
    <row r="534" spans="1:12" x14ac:dyDescent="0.3">
      <c r="A534" s="5">
        <v>45293</v>
      </c>
      <c r="B534" s="14" t="str">
        <f t="shared" si="8"/>
        <v>January</v>
      </c>
      <c r="C534" s="6" t="s">
        <v>28</v>
      </c>
      <c r="D534" s="6" t="s">
        <v>57</v>
      </c>
      <c r="E534" s="6">
        <v>14.663550000000001</v>
      </c>
      <c r="F534" s="6">
        <v>83.973470000000006</v>
      </c>
      <c r="G534" s="6">
        <v>0.83</v>
      </c>
      <c r="H534" s="6" t="s">
        <v>13</v>
      </c>
      <c r="I534" s="6" t="s">
        <v>14</v>
      </c>
      <c r="J534" s="6">
        <v>20.77</v>
      </c>
      <c r="K534" s="6">
        <v>57</v>
      </c>
      <c r="L534" s="7">
        <v>33.799999999999997</v>
      </c>
    </row>
    <row r="535" spans="1:12" x14ac:dyDescent="0.3">
      <c r="A535" s="5">
        <v>45439</v>
      </c>
      <c r="B535" s="14" t="str">
        <f t="shared" si="8"/>
        <v>May</v>
      </c>
      <c r="C535" s="6" t="s">
        <v>28</v>
      </c>
      <c r="D535" s="6" t="s">
        <v>29</v>
      </c>
      <c r="E535" s="6">
        <v>18.817160000000001</v>
      </c>
      <c r="F535" s="6">
        <v>76.309479999999994</v>
      </c>
      <c r="G535" s="6">
        <v>4.16</v>
      </c>
      <c r="H535" s="6" t="s">
        <v>17</v>
      </c>
      <c r="I535" s="6" t="s">
        <v>14</v>
      </c>
      <c r="J535" s="6">
        <v>28.56</v>
      </c>
      <c r="K535" s="6">
        <v>42</v>
      </c>
      <c r="L535" s="7">
        <v>13.4</v>
      </c>
    </row>
    <row r="536" spans="1:12" x14ac:dyDescent="0.3">
      <c r="A536" s="5">
        <v>45577</v>
      </c>
      <c r="B536" s="14" t="str">
        <f t="shared" si="8"/>
        <v>October</v>
      </c>
      <c r="C536" s="6" t="s">
        <v>37</v>
      </c>
      <c r="D536" s="6" t="s">
        <v>61</v>
      </c>
      <c r="E536" s="6">
        <v>22.813130000000001</v>
      </c>
      <c r="F536" s="6">
        <v>87.969790000000003</v>
      </c>
      <c r="G536" s="6">
        <v>0</v>
      </c>
      <c r="H536" s="6" t="s">
        <v>54</v>
      </c>
      <c r="I536" s="6" t="s">
        <v>14</v>
      </c>
      <c r="J536" s="6">
        <v>24.3</v>
      </c>
      <c r="K536" s="6">
        <v>73</v>
      </c>
      <c r="L536" s="7">
        <v>14.2</v>
      </c>
    </row>
    <row r="537" spans="1:12" x14ac:dyDescent="0.3">
      <c r="A537" s="5">
        <v>45333</v>
      </c>
      <c r="B537" s="14" t="str">
        <f t="shared" si="8"/>
        <v>February</v>
      </c>
      <c r="C537" s="6" t="s">
        <v>11</v>
      </c>
      <c r="D537" s="6" t="s">
        <v>46</v>
      </c>
      <c r="E537" s="6">
        <v>20.928190000000001</v>
      </c>
      <c r="F537" s="6">
        <v>73.920190000000005</v>
      </c>
      <c r="G537" s="6">
        <v>2.3199999999999998</v>
      </c>
      <c r="H537" s="6" t="s">
        <v>13</v>
      </c>
      <c r="I537" s="6" t="s">
        <v>14</v>
      </c>
      <c r="J537" s="6">
        <v>25.4</v>
      </c>
      <c r="K537" s="6">
        <v>76</v>
      </c>
      <c r="L537" s="7">
        <v>25.7</v>
      </c>
    </row>
    <row r="538" spans="1:12" x14ac:dyDescent="0.3">
      <c r="A538" s="5">
        <v>45467</v>
      </c>
      <c r="B538" s="14" t="str">
        <f t="shared" si="8"/>
        <v>June</v>
      </c>
      <c r="C538" s="6" t="s">
        <v>15</v>
      </c>
      <c r="D538" s="6" t="s">
        <v>16</v>
      </c>
      <c r="E538" s="6">
        <v>17.262589999999999</v>
      </c>
      <c r="F538" s="6">
        <v>73.327529999999996</v>
      </c>
      <c r="G538" s="6">
        <v>35.99</v>
      </c>
      <c r="H538" s="6" t="s">
        <v>48</v>
      </c>
      <c r="I538" s="6" t="s">
        <v>25</v>
      </c>
      <c r="J538" s="6">
        <v>24.29</v>
      </c>
      <c r="K538" s="6">
        <v>56</v>
      </c>
      <c r="L538" s="7">
        <v>15.3</v>
      </c>
    </row>
    <row r="539" spans="1:12" x14ac:dyDescent="0.3">
      <c r="A539" s="5">
        <v>45641</v>
      </c>
      <c r="B539" s="14" t="str">
        <f t="shared" si="8"/>
        <v>December</v>
      </c>
      <c r="C539" s="6" t="s">
        <v>30</v>
      </c>
      <c r="D539" s="6" t="s">
        <v>71</v>
      </c>
      <c r="E539" s="6">
        <v>12.06887</v>
      </c>
      <c r="F539" s="6">
        <v>77.477770000000007</v>
      </c>
      <c r="G539" s="6">
        <v>3.22</v>
      </c>
      <c r="H539" s="6" t="s">
        <v>17</v>
      </c>
      <c r="I539" s="6" t="s">
        <v>14</v>
      </c>
      <c r="J539" s="6">
        <v>21.58</v>
      </c>
      <c r="K539" s="6">
        <v>66</v>
      </c>
      <c r="L539" s="7">
        <v>14.8</v>
      </c>
    </row>
    <row r="540" spans="1:12" x14ac:dyDescent="0.3">
      <c r="A540" s="5">
        <v>45541</v>
      </c>
      <c r="B540" s="14" t="str">
        <f t="shared" si="8"/>
        <v>September</v>
      </c>
      <c r="C540" s="6" t="s">
        <v>22</v>
      </c>
      <c r="D540" s="6" t="s">
        <v>23</v>
      </c>
      <c r="E540" s="6">
        <v>14.39038</v>
      </c>
      <c r="F540" s="6">
        <v>76.418719999999993</v>
      </c>
      <c r="G540" s="6">
        <v>17.98</v>
      </c>
      <c r="H540" s="6" t="s">
        <v>24</v>
      </c>
      <c r="I540" s="6" t="s">
        <v>25</v>
      </c>
      <c r="J540" s="6">
        <v>23.13</v>
      </c>
      <c r="K540" s="6">
        <v>55</v>
      </c>
      <c r="L540" s="7">
        <v>33.799999999999997</v>
      </c>
    </row>
    <row r="541" spans="1:12" x14ac:dyDescent="0.3">
      <c r="A541" s="5">
        <v>45310</v>
      </c>
      <c r="B541" s="14" t="str">
        <f t="shared" si="8"/>
        <v>January</v>
      </c>
      <c r="C541" s="6" t="s">
        <v>20</v>
      </c>
      <c r="D541" s="6" t="s">
        <v>36</v>
      </c>
      <c r="E541" s="6">
        <v>20.6692</v>
      </c>
      <c r="F541" s="6">
        <v>82.740499999999997</v>
      </c>
      <c r="G541" s="6">
        <v>8.8800000000000008</v>
      </c>
      <c r="H541" s="6" t="s">
        <v>17</v>
      </c>
      <c r="I541" s="6" t="s">
        <v>14</v>
      </c>
      <c r="J541" s="6">
        <v>20.61</v>
      </c>
      <c r="K541" s="6">
        <v>81</v>
      </c>
      <c r="L541" s="7">
        <v>0.3</v>
      </c>
    </row>
    <row r="542" spans="1:12" x14ac:dyDescent="0.3">
      <c r="A542" s="5">
        <v>45466</v>
      </c>
      <c r="B542" s="14" t="str">
        <f t="shared" si="8"/>
        <v>June</v>
      </c>
      <c r="C542" s="6" t="s">
        <v>18</v>
      </c>
      <c r="D542" s="6" t="s">
        <v>19</v>
      </c>
      <c r="E542" s="6">
        <v>24.468789999999998</v>
      </c>
      <c r="F542" s="6">
        <v>87.803259999999995</v>
      </c>
      <c r="G542" s="6">
        <v>18.18</v>
      </c>
      <c r="H542" s="6" t="s">
        <v>24</v>
      </c>
      <c r="I542" s="6" t="s">
        <v>25</v>
      </c>
      <c r="J542" s="6">
        <v>24.05</v>
      </c>
      <c r="K542" s="6">
        <v>56</v>
      </c>
      <c r="L542" s="7">
        <v>0.1</v>
      </c>
    </row>
    <row r="543" spans="1:12" x14ac:dyDescent="0.3">
      <c r="A543" s="5">
        <v>45313</v>
      </c>
      <c r="B543" s="14" t="str">
        <f t="shared" si="8"/>
        <v>January</v>
      </c>
      <c r="C543" s="6" t="s">
        <v>28</v>
      </c>
      <c r="D543" s="6" t="s">
        <v>67</v>
      </c>
      <c r="E543" s="6">
        <v>13.057230000000001</v>
      </c>
      <c r="F543" s="6">
        <v>79.223119999999994</v>
      </c>
      <c r="G543" s="6">
        <v>6.25</v>
      </c>
      <c r="H543" s="6" t="s">
        <v>17</v>
      </c>
      <c r="I543" s="6" t="s">
        <v>14</v>
      </c>
      <c r="J543" s="6">
        <v>18.29</v>
      </c>
      <c r="K543" s="6">
        <v>61</v>
      </c>
      <c r="L543" s="7">
        <v>14.4</v>
      </c>
    </row>
    <row r="544" spans="1:12" x14ac:dyDescent="0.3">
      <c r="A544" s="5">
        <v>45446</v>
      </c>
      <c r="B544" s="14" t="str">
        <f t="shared" si="8"/>
        <v>June</v>
      </c>
      <c r="C544" s="6" t="s">
        <v>28</v>
      </c>
      <c r="D544" s="6" t="s">
        <v>57</v>
      </c>
      <c r="E544" s="6">
        <v>16.036269999999998</v>
      </c>
      <c r="F544" s="6">
        <v>77.300089999999997</v>
      </c>
      <c r="G544" s="6">
        <v>21.41</v>
      </c>
      <c r="H544" s="6" t="s">
        <v>24</v>
      </c>
      <c r="I544" s="6" t="s">
        <v>25</v>
      </c>
      <c r="J544" s="6">
        <v>26.32</v>
      </c>
      <c r="K544" s="6">
        <v>65</v>
      </c>
      <c r="L544" s="7">
        <v>25.1</v>
      </c>
    </row>
    <row r="545" spans="1:12" x14ac:dyDescent="0.3">
      <c r="A545" s="5">
        <v>45644</v>
      </c>
      <c r="B545" s="14" t="str">
        <f t="shared" si="8"/>
        <v>December</v>
      </c>
      <c r="C545" s="6" t="s">
        <v>20</v>
      </c>
      <c r="D545" s="6" t="s">
        <v>52</v>
      </c>
      <c r="E545" s="6">
        <v>21.47841</v>
      </c>
      <c r="F545" s="6">
        <v>82.237589999999997</v>
      </c>
      <c r="G545" s="6">
        <v>1</v>
      </c>
      <c r="H545" s="6" t="s">
        <v>13</v>
      </c>
      <c r="I545" s="6" t="s">
        <v>14</v>
      </c>
      <c r="J545" s="6">
        <v>25.29</v>
      </c>
      <c r="K545" s="6">
        <v>54</v>
      </c>
      <c r="L545" s="7">
        <v>9.6</v>
      </c>
    </row>
    <row r="546" spans="1:12" x14ac:dyDescent="0.3">
      <c r="A546" s="5">
        <v>45347</v>
      </c>
      <c r="B546" s="14" t="str">
        <f t="shared" si="8"/>
        <v>February</v>
      </c>
      <c r="C546" s="6" t="s">
        <v>11</v>
      </c>
      <c r="D546" s="6" t="s">
        <v>12</v>
      </c>
      <c r="E546" s="6">
        <v>20.337160000000001</v>
      </c>
      <c r="F546" s="6">
        <v>69.473929999999996</v>
      </c>
      <c r="G546" s="6">
        <v>11.25</v>
      </c>
      <c r="H546" s="6" t="s">
        <v>24</v>
      </c>
      <c r="I546" s="6" t="s">
        <v>25</v>
      </c>
      <c r="J546" s="6">
        <v>25.84</v>
      </c>
      <c r="K546" s="6">
        <v>51</v>
      </c>
      <c r="L546" s="7">
        <v>28.6</v>
      </c>
    </row>
    <row r="547" spans="1:12" x14ac:dyDescent="0.3">
      <c r="A547" s="5">
        <v>45547</v>
      </c>
      <c r="B547" s="14" t="str">
        <f t="shared" si="8"/>
        <v>September</v>
      </c>
      <c r="C547" s="6" t="s">
        <v>18</v>
      </c>
      <c r="D547" s="6" t="s">
        <v>47</v>
      </c>
      <c r="E547" s="6">
        <v>27.44933</v>
      </c>
      <c r="F547" s="6">
        <v>86.4392</v>
      </c>
      <c r="G547" s="6">
        <v>21.56</v>
      </c>
      <c r="H547" s="6" t="s">
        <v>24</v>
      </c>
      <c r="I547" s="6" t="s">
        <v>25</v>
      </c>
      <c r="J547" s="6">
        <v>26.48</v>
      </c>
      <c r="K547" s="6">
        <v>63</v>
      </c>
      <c r="L547" s="7">
        <v>1.3</v>
      </c>
    </row>
    <row r="548" spans="1:12" x14ac:dyDescent="0.3">
      <c r="A548" s="5">
        <v>45614</v>
      </c>
      <c r="B548" s="14" t="str">
        <f t="shared" si="8"/>
        <v>November</v>
      </c>
      <c r="C548" s="6" t="s">
        <v>15</v>
      </c>
      <c r="D548" s="6" t="s">
        <v>45</v>
      </c>
      <c r="E548" s="6">
        <v>19.694230000000001</v>
      </c>
      <c r="F548" s="6">
        <v>78.536959999999993</v>
      </c>
      <c r="G548" s="6">
        <v>0</v>
      </c>
      <c r="H548" s="6" t="s">
        <v>54</v>
      </c>
      <c r="I548" s="6" t="s">
        <v>14</v>
      </c>
      <c r="J548" s="6">
        <v>28.19</v>
      </c>
      <c r="K548" s="6">
        <v>57</v>
      </c>
      <c r="L548" s="7">
        <v>3.5</v>
      </c>
    </row>
    <row r="549" spans="1:12" x14ac:dyDescent="0.3">
      <c r="A549" s="5">
        <v>45567</v>
      </c>
      <c r="B549" s="14" t="str">
        <f t="shared" si="8"/>
        <v>October</v>
      </c>
      <c r="C549" s="6" t="s">
        <v>28</v>
      </c>
      <c r="D549" s="6" t="s">
        <v>57</v>
      </c>
      <c r="E549" s="6">
        <v>16.35031</v>
      </c>
      <c r="F549" s="6">
        <v>83.338790000000003</v>
      </c>
      <c r="G549" s="6">
        <v>6.11</v>
      </c>
      <c r="H549" s="6" t="s">
        <v>17</v>
      </c>
      <c r="I549" s="6" t="s">
        <v>14</v>
      </c>
      <c r="J549" s="6">
        <v>28.39</v>
      </c>
      <c r="K549" s="6">
        <v>74</v>
      </c>
      <c r="L549" s="7">
        <v>6.5</v>
      </c>
    </row>
    <row r="550" spans="1:12" x14ac:dyDescent="0.3">
      <c r="A550" s="5">
        <v>45408</v>
      </c>
      <c r="B550" s="14" t="str">
        <f t="shared" si="8"/>
        <v>April</v>
      </c>
      <c r="C550" s="6" t="s">
        <v>26</v>
      </c>
      <c r="D550" s="6" t="s">
        <v>62</v>
      </c>
      <c r="E550" s="6">
        <v>9.4466300000000007</v>
      </c>
      <c r="F550" s="6">
        <v>80.007999999999996</v>
      </c>
      <c r="G550" s="6">
        <v>4.3</v>
      </c>
      <c r="H550" s="6" t="s">
        <v>17</v>
      </c>
      <c r="I550" s="6" t="s">
        <v>14</v>
      </c>
      <c r="J550" s="6">
        <v>32.93</v>
      </c>
      <c r="K550" s="6">
        <v>71</v>
      </c>
      <c r="L550" s="7">
        <v>16.5</v>
      </c>
    </row>
    <row r="551" spans="1:12" x14ac:dyDescent="0.3">
      <c r="A551" s="5">
        <v>45317</v>
      </c>
      <c r="B551" s="14" t="str">
        <f t="shared" si="8"/>
        <v>January</v>
      </c>
      <c r="C551" s="6" t="s">
        <v>20</v>
      </c>
      <c r="D551" s="6" t="s">
        <v>36</v>
      </c>
      <c r="E551" s="6">
        <v>18.797709999999999</v>
      </c>
      <c r="F551" s="6">
        <v>84.518460000000005</v>
      </c>
      <c r="G551" s="6">
        <v>7.25</v>
      </c>
      <c r="H551" s="6" t="s">
        <v>17</v>
      </c>
      <c r="I551" s="6" t="s">
        <v>14</v>
      </c>
      <c r="J551" s="6">
        <v>21.22</v>
      </c>
      <c r="K551" s="6">
        <v>65</v>
      </c>
      <c r="L551" s="7">
        <v>14</v>
      </c>
    </row>
    <row r="552" spans="1:12" x14ac:dyDescent="0.3">
      <c r="A552" s="5">
        <v>45414</v>
      </c>
      <c r="B552" s="14" t="str">
        <f t="shared" si="8"/>
        <v>May</v>
      </c>
      <c r="C552" s="6" t="s">
        <v>37</v>
      </c>
      <c r="D552" s="6" t="s">
        <v>42</v>
      </c>
      <c r="E552" s="6">
        <v>22.176010000000002</v>
      </c>
      <c r="F552" s="6">
        <v>87.946759999999998</v>
      </c>
      <c r="G552" s="6">
        <v>16.91</v>
      </c>
      <c r="H552" s="6" t="s">
        <v>24</v>
      </c>
      <c r="I552" s="6" t="s">
        <v>25</v>
      </c>
      <c r="J552" s="6">
        <v>28.45</v>
      </c>
      <c r="K552" s="6">
        <v>76</v>
      </c>
      <c r="L552" s="7">
        <v>30.5</v>
      </c>
    </row>
    <row r="553" spans="1:12" x14ac:dyDescent="0.3">
      <c r="A553" s="5">
        <v>45607</v>
      </c>
      <c r="B553" s="14" t="str">
        <f t="shared" si="8"/>
        <v>November</v>
      </c>
      <c r="C553" s="6" t="s">
        <v>11</v>
      </c>
      <c r="D553" s="6" t="s">
        <v>46</v>
      </c>
      <c r="E553" s="6">
        <v>22.262499999999999</v>
      </c>
      <c r="F553" s="6">
        <v>68.510429999999999</v>
      </c>
      <c r="G553" s="6">
        <v>40.75</v>
      </c>
      <c r="H553" s="6" t="s">
        <v>48</v>
      </c>
      <c r="I553" s="6" t="s">
        <v>25</v>
      </c>
      <c r="J553" s="6">
        <v>22.35</v>
      </c>
      <c r="K553" s="6">
        <v>61</v>
      </c>
      <c r="L553" s="7">
        <v>34.700000000000003</v>
      </c>
    </row>
    <row r="554" spans="1:12" x14ac:dyDescent="0.3">
      <c r="A554" s="5">
        <v>45307</v>
      </c>
      <c r="B554" s="14" t="str">
        <f t="shared" si="8"/>
        <v>January</v>
      </c>
      <c r="C554" s="6" t="s">
        <v>11</v>
      </c>
      <c r="D554" s="6" t="s">
        <v>44</v>
      </c>
      <c r="E554" s="6">
        <v>21.768419999999999</v>
      </c>
      <c r="F554" s="6">
        <v>74.001360000000005</v>
      </c>
      <c r="G554" s="6">
        <v>27.84</v>
      </c>
      <c r="H554" s="6" t="s">
        <v>24</v>
      </c>
      <c r="I554" s="6" t="s">
        <v>25</v>
      </c>
      <c r="J554" s="6">
        <v>20.170000000000002</v>
      </c>
      <c r="K554" s="6">
        <v>66</v>
      </c>
      <c r="L554" s="7">
        <v>34.6</v>
      </c>
    </row>
    <row r="555" spans="1:12" x14ac:dyDescent="0.3">
      <c r="A555" s="5">
        <v>45645</v>
      </c>
      <c r="B555" s="14" t="str">
        <f t="shared" si="8"/>
        <v>December</v>
      </c>
      <c r="C555" s="6" t="s">
        <v>37</v>
      </c>
      <c r="D555" s="6" t="s">
        <v>61</v>
      </c>
      <c r="E555" s="6">
        <v>23.903690000000001</v>
      </c>
      <c r="F555" s="6">
        <v>88.373159999999999</v>
      </c>
      <c r="G555" s="6">
        <v>0.42</v>
      </c>
      <c r="H555" s="6" t="s">
        <v>13</v>
      </c>
      <c r="I555" s="6" t="s">
        <v>14</v>
      </c>
      <c r="J555" s="6">
        <v>21.24</v>
      </c>
      <c r="K555" s="6">
        <v>57</v>
      </c>
      <c r="L555" s="7">
        <v>13.8</v>
      </c>
    </row>
    <row r="556" spans="1:12" x14ac:dyDescent="0.3">
      <c r="A556" s="5">
        <v>45634</v>
      </c>
      <c r="B556" s="14" t="str">
        <f t="shared" si="8"/>
        <v>December</v>
      </c>
      <c r="C556" s="6" t="s">
        <v>28</v>
      </c>
      <c r="D556" s="6" t="s">
        <v>57</v>
      </c>
      <c r="E556" s="6">
        <v>13.62588</v>
      </c>
      <c r="F556" s="6">
        <v>77.164119999999997</v>
      </c>
      <c r="G556" s="6">
        <v>5.47</v>
      </c>
      <c r="H556" s="6" t="s">
        <v>17</v>
      </c>
      <c r="I556" s="6" t="s">
        <v>14</v>
      </c>
      <c r="J556" s="6">
        <v>25.31</v>
      </c>
      <c r="K556" s="6">
        <v>55</v>
      </c>
      <c r="L556" s="7">
        <v>32.6</v>
      </c>
    </row>
    <row r="557" spans="1:12" x14ac:dyDescent="0.3">
      <c r="A557" s="5">
        <v>45353</v>
      </c>
      <c r="B557" s="14" t="str">
        <f t="shared" si="8"/>
        <v>March</v>
      </c>
      <c r="C557" s="6" t="s">
        <v>28</v>
      </c>
      <c r="D557" s="6" t="s">
        <v>58</v>
      </c>
      <c r="E557" s="6">
        <v>15.862780000000001</v>
      </c>
      <c r="F557" s="6">
        <v>79.58099</v>
      </c>
      <c r="G557" s="6">
        <v>1.05</v>
      </c>
      <c r="H557" s="6" t="s">
        <v>13</v>
      </c>
      <c r="I557" s="6" t="s">
        <v>14</v>
      </c>
      <c r="J557" s="6">
        <v>24.56</v>
      </c>
      <c r="K557" s="6">
        <v>70</v>
      </c>
      <c r="L557" s="7">
        <v>25.1</v>
      </c>
    </row>
    <row r="558" spans="1:12" x14ac:dyDescent="0.3">
      <c r="A558" s="5">
        <v>45367</v>
      </c>
      <c r="B558" s="14" t="str">
        <f t="shared" si="8"/>
        <v>March</v>
      </c>
      <c r="C558" s="6" t="s">
        <v>18</v>
      </c>
      <c r="D558" s="6" t="s">
        <v>47</v>
      </c>
      <c r="E558" s="6">
        <v>26.020150000000001</v>
      </c>
      <c r="F558" s="6">
        <v>86.767020000000002</v>
      </c>
      <c r="G558" s="6">
        <v>0</v>
      </c>
      <c r="H558" s="6" t="s">
        <v>54</v>
      </c>
      <c r="I558" s="6" t="s">
        <v>14</v>
      </c>
      <c r="J558" s="6">
        <v>29.68</v>
      </c>
      <c r="K558" s="6">
        <v>75</v>
      </c>
      <c r="L558" s="7">
        <v>22.6</v>
      </c>
    </row>
    <row r="559" spans="1:12" x14ac:dyDescent="0.3">
      <c r="A559" s="5">
        <v>45571</v>
      </c>
      <c r="B559" s="14" t="str">
        <f t="shared" si="8"/>
        <v>October</v>
      </c>
      <c r="C559" s="6" t="s">
        <v>37</v>
      </c>
      <c r="D559" s="6" t="s">
        <v>42</v>
      </c>
      <c r="E559" s="6">
        <v>26.85942</v>
      </c>
      <c r="F559" s="6">
        <v>89.646320000000003</v>
      </c>
      <c r="G559" s="6">
        <v>5.84</v>
      </c>
      <c r="H559" s="6" t="s">
        <v>17</v>
      </c>
      <c r="I559" s="6" t="s">
        <v>14</v>
      </c>
      <c r="J559" s="6">
        <v>24.99</v>
      </c>
      <c r="K559" s="6">
        <v>51</v>
      </c>
      <c r="L559" s="7">
        <v>31.9</v>
      </c>
    </row>
    <row r="560" spans="1:12" x14ac:dyDescent="0.3">
      <c r="A560" s="5">
        <v>45442</v>
      </c>
      <c r="B560" s="14" t="str">
        <f t="shared" si="8"/>
        <v>May</v>
      </c>
      <c r="C560" s="6" t="s">
        <v>26</v>
      </c>
      <c r="D560" s="6" t="s">
        <v>63</v>
      </c>
      <c r="E560" s="6">
        <v>9.3769600000000004</v>
      </c>
      <c r="F560" s="6">
        <v>76.951779999999999</v>
      </c>
      <c r="G560" s="6">
        <v>5.86</v>
      </c>
      <c r="H560" s="6" t="s">
        <v>17</v>
      </c>
      <c r="I560" s="6" t="s">
        <v>14</v>
      </c>
      <c r="J560" s="6">
        <v>31.17</v>
      </c>
      <c r="K560" s="6">
        <v>55</v>
      </c>
      <c r="L560" s="7">
        <v>16.2</v>
      </c>
    </row>
    <row r="561" spans="1:12" x14ac:dyDescent="0.3">
      <c r="A561" s="5">
        <v>45316</v>
      </c>
      <c r="B561" s="14" t="str">
        <f t="shared" si="8"/>
        <v>January</v>
      </c>
      <c r="C561" s="6" t="s">
        <v>18</v>
      </c>
      <c r="D561" s="6" t="s">
        <v>49</v>
      </c>
      <c r="E561" s="6">
        <v>25.275980000000001</v>
      </c>
      <c r="F561" s="6">
        <v>87.452879999999993</v>
      </c>
      <c r="G561" s="6">
        <v>4.3099999999999996</v>
      </c>
      <c r="H561" s="6" t="s">
        <v>17</v>
      </c>
      <c r="I561" s="6" t="s">
        <v>14</v>
      </c>
      <c r="J561" s="6">
        <v>25.95</v>
      </c>
      <c r="K561" s="6">
        <v>54</v>
      </c>
      <c r="L561" s="7">
        <v>13.9</v>
      </c>
    </row>
    <row r="562" spans="1:12" x14ac:dyDescent="0.3">
      <c r="A562" s="5">
        <v>45361</v>
      </c>
      <c r="B562" s="14" t="str">
        <f t="shared" si="8"/>
        <v>March</v>
      </c>
      <c r="C562" s="6" t="s">
        <v>30</v>
      </c>
      <c r="D562" s="6" t="s">
        <v>35</v>
      </c>
      <c r="E562" s="6">
        <v>10.42991</v>
      </c>
      <c r="F562" s="6">
        <v>74.576899999999995</v>
      </c>
      <c r="G562" s="6">
        <v>0</v>
      </c>
      <c r="H562" s="6" t="s">
        <v>54</v>
      </c>
      <c r="I562" s="6" t="s">
        <v>14</v>
      </c>
      <c r="J562" s="6">
        <v>26.92</v>
      </c>
      <c r="K562" s="6">
        <v>64</v>
      </c>
      <c r="L562" s="7">
        <v>23.3</v>
      </c>
    </row>
    <row r="563" spans="1:12" x14ac:dyDescent="0.3">
      <c r="A563" s="5">
        <v>45293</v>
      </c>
      <c r="B563" s="14" t="str">
        <f t="shared" si="8"/>
        <v>January</v>
      </c>
      <c r="C563" s="6" t="s">
        <v>28</v>
      </c>
      <c r="D563" s="6" t="s">
        <v>29</v>
      </c>
      <c r="E563" s="6">
        <v>17.139379999999999</v>
      </c>
      <c r="F563" s="6">
        <v>83.071979999999996</v>
      </c>
      <c r="G563" s="6">
        <v>1.02</v>
      </c>
      <c r="H563" s="6" t="s">
        <v>13</v>
      </c>
      <c r="I563" s="6" t="s">
        <v>14</v>
      </c>
      <c r="J563" s="6">
        <v>21.54</v>
      </c>
      <c r="K563" s="6">
        <v>65</v>
      </c>
      <c r="L563" s="7">
        <v>6.6</v>
      </c>
    </row>
    <row r="564" spans="1:12" x14ac:dyDescent="0.3">
      <c r="A564" s="5">
        <v>45489</v>
      </c>
      <c r="B564" s="14" t="str">
        <f t="shared" si="8"/>
        <v>July</v>
      </c>
      <c r="C564" s="6" t="s">
        <v>18</v>
      </c>
      <c r="D564" s="6" t="s">
        <v>47</v>
      </c>
      <c r="E564" s="6">
        <v>25.74004</v>
      </c>
      <c r="F564" s="6">
        <v>84.97175</v>
      </c>
      <c r="G564" s="6">
        <v>18.18</v>
      </c>
      <c r="H564" s="6" t="s">
        <v>24</v>
      </c>
      <c r="I564" s="6" t="s">
        <v>25</v>
      </c>
      <c r="J564" s="6">
        <v>29.03</v>
      </c>
      <c r="K564" s="6">
        <v>32</v>
      </c>
      <c r="L564" s="7">
        <v>37.4</v>
      </c>
    </row>
    <row r="565" spans="1:12" x14ac:dyDescent="0.3">
      <c r="A565" s="5">
        <v>45592</v>
      </c>
      <c r="B565" s="14" t="str">
        <f t="shared" si="8"/>
        <v>October</v>
      </c>
      <c r="C565" s="6" t="s">
        <v>15</v>
      </c>
      <c r="D565" s="6" t="s">
        <v>45</v>
      </c>
      <c r="E565" s="6">
        <v>21.551870000000001</v>
      </c>
      <c r="F565" s="6">
        <v>78.376739999999998</v>
      </c>
      <c r="G565" s="6">
        <v>1.79</v>
      </c>
      <c r="H565" s="6" t="s">
        <v>13</v>
      </c>
      <c r="I565" s="6" t="s">
        <v>14</v>
      </c>
      <c r="J565" s="6">
        <v>28.15</v>
      </c>
      <c r="K565" s="6">
        <v>42</v>
      </c>
      <c r="L565" s="7">
        <v>5.9</v>
      </c>
    </row>
    <row r="566" spans="1:12" x14ac:dyDescent="0.3">
      <c r="A566" s="5">
        <v>45461</v>
      </c>
      <c r="B566" s="14" t="str">
        <f t="shared" si="8"/>
        <v>June</v>
      </c>
      <c r="C566" s="6" t="s">
        <v>26</v>
      </c>
      <c r="D566" s="6" t="s">
        <v>55</v>
      </c>
      <c r="E566" s="6">
        <v>12.91933</v>
      </c>
      <c r="F566" s="6">
        <v>76.353819999999999</v>
      </c>
      <c r="G566" s="6">
        <v>6.92</v>
      </c>
      <c r="H566" s="6" t="s">
        <v>17</v>
      </c>
      <c r="I566" s="6" t="s">
        <v>14</v>
      </c>
      <c r="J566" s="6">
        <v>27.31</v>
      </c>
      <c r="K566" s="6">
        <v>37</v>
      </c>
      <c r="L566" s="7">
        <v>13.6</v>
      </c>
    </row>
    <row r="567" spans="1:12" x14ac:dyDescent="0.3">
      <c r="A567" s="5">
        <v>45443</v>
      </c>
      <c r="B567" s="14" t="str">
        <f t="shared" si="8"/>
        <v>May</v>
      </c>
      <c r="C567" s="6" t="s">
        <v>28</v>
      </c>
      <c r="D567" s="6" t="s">
        <v>58</v>
      </c>
      <c r="E567" s="6">
        <v>14.9361</v>
      </c>
      <c r="F567" s="6">
        <v>81.15925</v>
      </c>
      <c r="G567" s="6">
        <v>10.85</v>
      </c>
      <c r="H567" s="6" t="s">
        <v>24</v>
      </c>
      <c r="I567" s="6" t="s">
        <v>25</v>
      </c>
      <c r="J567" s="6">
        <v>30.19</v>
      </c>
      <c r="K567" s="6">
        <v>58</v>
      </c>
      <c r="L567" s="7">
        <v>5.0999999999999996</v>
      </c>
    </row>
    <row r="568" spans="1:12" x14ac:dyDescent="0.3">
      <c r="A568" s="5">
        <v>45607</v>
      </c>
      <c r="B568" s="14" t="str">
        <f t="shared" si="8"/>
        <v>November</v>
      </c>
      <c r="C568" s="6" t="s">
        <v>20</v>
      </c>
      <c r="D568" s="6" t="s">
        <v>36</v>
      </c>
      <c r="E568" s="6">
        <v>20.717960000000001</v>
      </c>
      <c r="F568" s="6">
        <v>82.898989999999998</v>
      </c>
      <c r="G568" s="6">
        <v>8.19</v>
      </c>
      <c r="H568" s="6" t="s">
        <v>17</v>
      </c>
      <c r="I568" s="6" t="s">
        <v>14</v>
      </c>
      <c r="J568" s="6">
        <v>28.85</v>
      </c>
      <c r="K568" s="6">
        <v>72</v>
      </c>
      <c r="L568" s="7">
        <v>16.899999999999999</v>
      </c>
    </row>
    <row r="569" spans="1:12" x14ac:dyDescent="0.3">
      <c r="A569" s="5">
        <v>45292</v>
      </c>
      <c r="B569" s="14" t="str">
        <f t="shared" si="8"/>
        <v>January</v>
      </c>
      <c r="C569" s="6" t="s">
        <v>26</v>
      </c>
      <c r="D569" s="6" t="s">
        <v>63</v>
      </c>
      <c r="E569" s="6">
        <v>12.54904</v>
      </c>
      <c r="F569" s="6">
        <v>78.913839999999993</v>
      </c>
      <c r="G569" s="6">
        <v>0</v>
      </c>
      <c r="H569" s="6" t="s">
        <v>54</v>
      </c>
      <c r="I569" s="6" t="s">
        <v>14</v>
      </c>
      <c r="J569" s="6">
        <v>19.350000000000001</v>
      </c>
      <c r="K569" s="6">
        <v>63</v>
      </c>
      <c r="L569" s="7">
        <v>2.5</v>
      </c>
    </row>
    <row r="570" spans="1:12" x14ac:dyDescent="0.3">
      <c r="A570" s="5">
        <v>45358</v>
      </c>
      <c r="B570" s="14" t="str">
        <f t="shared" si="8"/>
        <v>March</v>
      </c>
      <c r="C570" s="6" t="s">
        <v>11</v>
      </c>
      <c r="D570" s="6" t="s">
        <v>12</v>
      </c>
      <c r="E570" s="6">
        <v>21.234660000000002</v>
      </c>
      <c r="F570" s="6">
        <v>69.070670000000007</v>
      </c>
      <c r="G570" s="6">
        <v>17.36</v>
      </c>
      <c r="H570" s="6" t="s">
        <v>24</v>
      </c>
      <c r="I570" s="6" t="s">
        <v>25</v>
      </c>
      <c r="J570" s="6">
        <v>29.01</v>
      </c>
      <c r="K570" s="6">
        <v>68</v>
      </c>
      <c r="L570" s="7">
        <v>20.100000000000001</v>
      </c>
    </row>
    <row r="571" spans="1:12" x14ac:dyDescent="0.3">
      <c r="A571" s="5">
        <v>45627</v>
      </c>
      <c r="B571" s="14" t="str">
        <f t="shared" si="8"/>
        <v>December</v>
      </c>
      <c r="C571" s="6" t="s">
        <v>28</v>
      </c>
      <c r="D571" s="6" t="s">
        <v>67</v>
      </c>
      <c r="E571" s="6">
        <v>18.360749999999999</v>
      </c>
      <c r="F571" s="6">
        <v>82.585809999999995</v>
      </c>
      <c r="G571" s="6">
        <v>4.34</v>
      </c>
      <c r="H571" s="6" t="s">
        <v>17</v>
      </c>
      <c r="I571" s="6" t="s">
        <v>14</v>
      </c>
      <c r="J571" s="6">
        <v>22.07</v>
      </c>
      <c r="K571" s="6">
        <v>47</v>
      </c>
      <c r="L571" s="7">
        <v>5.7</v>
      </c>
    </row>
    <row r="572" spans="1:12" x14ac:dyDescent="0.3">
      <c r="A572" s="5">
        <v>45455</v>
      </c>
      <c r="B572" s="14" t="str">
        <f t="shared" si="8"/>
        <v>June</v>
      </c>
      <c r="C572" s="6" t="s">
        <v>11</v>
      </c>
      <c r="D572" s="6" t="s">
        <v>60</v>
      </c>
      <c r="E572" s="6">
        <v>20.12144</v>
      </c>
      <c r="F572" s="6">
        <v>69.441569999999999</v>
      </c>
      <c r="G572" s="6">
        <v>30.71</v>
      </c>
      <c r="H572" s="6" t="s">
        <v>24</v>
      </c>
      <c r="I572" s="6" t="s">
        <v>25</v>
      </c>
      <c r="J572" s="6">
        <v>28.63</v>
      </c>
      <c r="K572" s="6">
        <v>60</v>
      </c>
      <c r="L572" s="7">
        <v>37.200000000000003</v>
      </c>
    </row>
    <row r="573" spans="1:12" x14ac:dyDescent="0.3">
      <c r="A573" s="5">
        <v>45394</v>
      </c>
      <c r="B573" s="14" t="str">
        <f t="shared" si="8"/>
        <v>April</v>
      </c>
      <c r="C573" s="6" t="s">
        <v>28</v>
      </c>
      <c r="D573" s="6" t="s">
        <v>57</v>
      </c>
      <c r="E573" s="6">
        <v>18.112290000000002</v>
      </c>
      <c r="F573" s="6">
        <v>80.473749999999995</v>
      </c>
      <c r="G573" s="6">
        <v>1.43</v>
      </c>
      <c r="H573" s="6" t="s">
        <v>13</v>
      </c>
      <c r="I573" s="6" t="s">
        <v>14</v>
      </c>
      <c r="J573" s="6">
        <v>27.92</v>
      </c>
      <c r="K573" s="6">
        <v>60</v>
      </c>
      <c r="L573" s="7">
        <v>12.4</v>
      </c>
    </row>
    <row r="574" spans="1:12" x14ac:dyDescent="0.3">
      <c r="A574" s="5">
        <v>45487</v>
      </c>
      <c r="B574" s="14" t="str">
        <f t="shared" si="8"/>
        <v>July</v>
      </c>
      <c r="C574" s="6" t="s">
        <v>18</v>
      </c>
      <c r="D574" s="6" t="s">
        <v>19</v>
      </c>
      <c r="E574" s="6">
        <v>24.1877</v>
      </c>
      <c r="F574" s="6">
        <v>86.253389999999996</v>
      </c>
      <c r="G574" s="6">
        <v>9.24</v>
      </c>
      <c r="H574" s="6" t="s">
        <v>17</v>
      </c>
      <c r="I574" s="6" t="s">
        <v>14</v>
      </c>
      <c r="J574" s="6">
        <v>23.34</v>
      </c>
      <c r="K574" s="6">
        <v>78</v>
      </c>
      <c r="L574" s="7">
        <v>9.6</v>
      </c>
    </row>
    <row r="575" spans="1:12" x14ac:dyDescent="0.3">
      <c r="A575" s="5">
        <v>45628</v>
      </c>
      <c r="B575" s="14" t="str">
        <f t="shared" si="8"/>
        <v>December</v>
      </c>
      <c r="C575" s="6" t="s">
        <v>22</v>
      </c>
      <c r="D575" s="6" t="s">
        <v>23</v>
      </c>
      <c r="E575" s="6">
        <v>16.60031</v>
      </c>
      <c r="F575" s="6">
        <v>75.596810000000005</v>
      </c>
      <c r="G575" s="6">
        <v>26.9</v>
      </c>
      <c r="H575" s="6" t="s">
        <v>24</v>
      </c>
      <c r="I575" s="6" t="s">
        <v>25</v>
      </c>
      <c r="J575" s="6">
        <v>31.52</v>
      </c>
      <c r="K575" s="6">
        <v>66</v>
      </c>
      <c r="L575" s="7">
        <v>24.3</v>
      </c>
    </row>
    <row r="576" spans="1:12" x14ac:dyDescent="0.3">
      <c r="A576" s="5">
        <v>45360</v>
      </c>
      <c r="B576" s="14" t="str">
        <f t="shared" si="8"/>
        <v>March</v>
      </c>
      <c r="C576" s="6" t="s">
        <v>22</v>
      </c>
      <c r="D576" s="6" t="s">
        <v>59</v>
      </c>
      <c r="E576" s="6">
        <v>15.33328</v>
      </c>
      <c r="F576" s="6">
        <v>74.650319999999994</v>
      </c>
      <c r="G576" s="6">
        <v>2.96</v>
      </c>
      <c r="H576" s="6" t="s">
        <v>17</v>
      </c>
      <c r="I576" s="6" t="s">
        <v>14</v>
      </c>
      <c r="J576" s="6">
        <v>31.45</v>
      </c>
      <c r="K576" s="6">
        <v>72</v>
      </c>
      <c r="L576" s="7">
        <v>34.200000000000003</v>
      </c>
    </row>
    <row r="577" spans="1:12" x14ac:dyDescent="0.3">
      <c r="A577" s="5">
        <v>45399</v>
      </c>
      <c r="B577" s="14" t="str">
        <f t="shared" si="8"/>
        <v>April</v>
      </c>
      <c r="C577" s="6" t="s">
        <v>18</v>
      </c>
      <c r="D577" s="6" t="s">
        <v>19</v>
      </c>
      <c r="E577" s="6">
        <v>25.195499999999999</v>
      </c>
      <c r="F577" s="6">
        <v>85.68477</v>
      </c>
      <c r="G577" s="6">
        <v>30.28</v>
      </c>
      <c r="H577" s="6" t="s">
        <v>24</v>
      </c>
      <c r="I577" s="6" t="s">
        <v>25</v>
      </c>
      <c r="J577" s="6">
        <v>26.5</v>
      </c>
      <c r="K577" s="6">
        <v>60</v>
      </c>
      <c r="L577" s="7">
        <v>19.899999999999999</v>
      </c>
    </row>
    <row r="578" spans="1:12" x14ac:dyDescent="0.3">
      <c r="A578" s="5">
        <v>45518</v>
      </c>
      <c r="B578" s="14" t="str">
        <f t="shared" ref="B578:B641" si="9">TEXT(A578, "mmmm")</f>
        <v>August</v>
      </c>
      <c r="C578" s="6" t="s">
        <v>26</v>
      </c>
      <c r="D578" s="6" t="s">
        <v>27</v>
      </c>
      <c r="E578" s="6">
        <v>9.1327099999999994</v>
      </c>
      <c r="F578" s="6">
        <v>78.76943</v>
      </c>
      <c r="G578" s="6">
        <v>49.41</v>
      </c>
      <c r="H578" s="6" t="s">
        <v>48</v>
      </c>
      <c r="I578" s="6" t="s">
        <v>25</v>
      </c>
      <c r="J578" s="6">
        <v>22.86</v>
      </c>
      <c r="K578" s="6">
        <v>64</v>
      </c>
      <c r="L578" s="7">
        <v>1.2</v>
      </c>
    </row>
    <row r="579" spans="1:12" x14ac:dyDescent="0.3">
      <c r="A579" s="5">
        <v>45429</v>
      </c>
      <c r="B579" s="14" t="str">
        <f t="shared" si="9"/>
        <v>May</v>
      </c>
      <c r="C579" s="6" t="s">
        <v>28</v>
      </c>
      <c r="D579" s="6" t="s">
        <v>67</v>
      </c>
      <c r="E579" s="6">
        <v>16.378990000000002</v>
      </c>
      <c r="F579" s="6">
        <v>83.550190000000001</v>
      </c>
      <c r="G579" s="6">
        <v>15.27</v>
      </c>
      <c r="H579" s="6" t="s">
        <v>24</v>
      </c>
      <c r="I579" s="6" t="s">
        <v>25</v>
      </c>
      <c r="J579" s="6">
        <v>21.83</v>
      </c>
      <c r="K579" s="6">
        <v>64</v>
      </c>
      <c r="L579" s="7">
        <v>10.3</v>
      </c>
    </row>
    <row r="580" spans="1:12" x14ac:dyDescent="0.3">
      <c r="A580" s="5">
        <v>45487</v>
      </c>
      <c r="B580" s="14" t="str">
        <f t="shared" si="9"/>
        <v>July</v>
      </c>
      <c r="C580" s="6" t="s">
        <v>18</v>
      </c>
      <c r="D580" s="6" t="s">
        <v>47</v>
      </c>
      <c r="E580" s="6">
        <v>25.724730000000001</v>
      </c>
      <c r="F580" s="6">
        <v>85.0625</v>
      </c>
      <c r="G580" s="6">
        <v>5.96</v>
      </c>
      <c r="H580" s="6" t="s">
        <v>17</v>
      </c>
      <c r="I580" s="6" t="s">
        <v>14</v>
      </c>
      <c r="J580" s="6">
        <v>28.92</v>
      </c>
      <c r="K580" s="6">
        <v>66</v>
      </c>
      <c r="L580" s="7">
        <v>38.5</v>
      </c>
    </row>
    <row r="581" spans="1:12" x14ac:dyDescent="0.3">
      <c r="A581" s="5">
        <v>45586</v>
      </c>
      <c r="B581" s="14" t="str">
        <f t="shared" si="9"/>
        <v>October</v>
      </c>
      <c r="C581" s="6" t="s">
        <v>28</v>
      </c>
      <c r="D581" s="6" t="s">
        <v>57</v>
      </c>
      <c r="E581" s="6">
        <v>17.245719999999999</v>
      </c>
      <c r="F581" s="6">
        <v>76.849710000000002</v>
      </c>
      <c r="G581" s="6">
        <v>24.02</v>
      </c>
      <c r="H581" s="6" t="s">
        <v>24</v>
      </c>
      <c r="I581" s="6" t="s">
        <v>25</v>
      </c>
      <c r="J581" s="6">
        <v>21.73</v>
      </c>
      <c r="K581" s="6">
        <v>79</v>
      </c>
      <c r="L581" s="7">
        <v>5.4</v>
      </c>
    </row>
    <row r="582" spans="1:12" x14ac:dyDescent="0.3">
      <c r="A582" s="5">
        <v>45395</v>
      </c>
      <c r="B582" s="14" t="str">
        <f t="shared" si="9"/>
        <v>April</v>
      </c>
      <c r="C582" s="6" t="s">
        <v>18</v>
      </c>
      <c r="D582" s="6" t="s">
        <v>47</v>
      </c>
      <c r="E582" s="6">
        <v>25.7303</v>
      </c>
      <c r="F582" s="6">
        <v>87.701920000000001</v>
      </c>
      <c r="G582" s="6">
        <v>2.48</v>
      </c>
      <c r="H582" s="6" t="s">
        <v>13</v>
      </c>
      <c r="I582" s="6" t="s">
        <v>14</v>
      </c>
      <c r="J582" s="6">
        <v>30.4</v>
      </c>
      <c r="K582" s="6">
        <v>77</v>
      </c>
      <c r="L582" s="7">
        <v>17.3</v>
      </c>
    </row>
    <row r="583" spans="1:12" x14ac:dyDescent="0.3">
      <c r="A583" s="5">
        <v>45531</v>
      </c>
      <c r="B583" s="14" t="str">
        <f t="shared" si="9"/>
        <v>August</v>
      </c>
      <c r="C583" s="6" t="s">
        <v>18</v>
      </c>
      <c r="D583" s="6" t="s">
        <v>70</v>
      </c>
      <c r="E583" s="6">
        <v>27.438690000000001</v>
      </c>
      <c r="F583" s="6">
        <v>87.691360000000003</v>
      </c>
      <c r="G583" s="6">
        <v>71.34</v>
      </c>
      <c r="H583" s="6" t="s">
        <v>48</v>
      </c>
      <c r="I583" s="6" t="s">
        <v>56</v>
      </c>
      <c r="J583" s="6">
        <v>25.04</v>
      </c>
      <c r="K583" s="6">
        <v>61</v>
      </c>
      <c r="L583" s="7">
        <v>31.9</v>
      </c>
    </row>
    <row r="584" spans="1:12" x14ac:dyDescent="0.3">
      <c r="A584" s="5">
        <v>45311</v>
      </c>
      <c r="B584" s="14" t="str">
        <f t="shared" si="9"/>
        <v>January</v>
      </c>
      <c r="C584" s="6" t="s">
        <v>15</v>
      </c>
      <c r="D584" s="6" t="s">
        <v>32</v>
      </c>
      <c r="E584" s="6">
        <v>21.455300000000001</v>
      </c>
      <c r="F584" s="6">
        <v>78.847139999999996</v>
      </c>
      <c r="G584" s="6">
        <v>0</v>
      </c>
      <c r="H584" s="6" t="s">
        <v>54</v>
      </c>
      <c r="I584" s="6" t="s">
        <v>14</v>
      </c>
      <c r="J584" s="6">
        <v>18.809999999999999</v>
      </c>
      <c r="K584" s="6">
        <v>50</v>
      </c>
      <c r="L584" s="7">
        <v>20.5</v>
      </c>
    </row>
    <row r="585" spans="1:12" x14ac:dyDescent="0.3">
      <c r="A585" s="5">
        <v>45398</v>
      </c>
      <c r="B585" s="14" t="str">
        <f t="shared" si="9"/>
        <v>April</v>
      </c>
      <c r="C585" s="6" t="s">
        <v>20</v>
      </c>
      <c r="D585" s="6" t="s">
        <v>36</v>
      </c>
      <c r="E585" s="6">
        <v>22.059719999999999</v>
      </c>
      <c r="F585" s="6">
        <v>85.254390000000001</v>
      </c>
      <c r="G585" s="6">
        <v>9.5</v>
      </c>
      <c r="H585" s="6" t="s">
        <v>17</v>
      </c>
      <c r="I585" s="6" t="s">
        <v>14</v>
      </c>
      <c r="J585" s="6">
        <v>28.57</v>
      </c>
      <c r="K585" s="6">
        <v>69</v>
      </c>
      <c r="L585" s="7">
        <v>36.5</v>
      </c>
    </row>
    <row r="586" spans="1:12" x14ac:dyDescent="0.3">
      <c r="A586" s="5">
        <v>45618</v>
      </c>
      <c r="B586" s="14" t="str">
        <f t="shared" si="9"/>
        <v>November</v>
      </c>
      <c r="C586" s="6" t="s">
        <v>22</v>
      </c>
      <c r="D586" s="6" t="s">
        <v>59</v>
      </c>
      <c r="E586" s="6">
        <v>14.224460000000001</v>
      </c>
      <c r="F586" s="6">
        <v>77.993409999999997</v>
      </c>
      <c r="G586" s="6">
        <v>9.7799999999999994</v>
      </c>
      <c r="H586" s="6" t="s">
        <v>17</v>
      </c>
      <c r="I586" s="6" t="s">
        <v>14</v>
      </c>
      <c r="J586" s="6">
        <v>21.55</v>
      </c>
      <c r="K586" s="6">
        <v>72</v>
      </c>
      <c r="L586" s="7">
        <v>31</v>
      </c>
    </row>
    <row r="587" spans="1:12" x14ac:dyDescent="0.3">
      <c r="A587" s="5">
        <v>45620</v>
      </c>
      <c r="B587" s="14" t="str">
        <f t="shared" si="9"/>
        <v>November</v>
      </c>
      <c r="C587" s="6" t="s">
        <v>15</v>
      </c>
      <c r="D587" s="6" t="s">
        <v>45</v>
      </c>
      <c r="E587" s="6">
        <v>19.30716</v>
      </c>
      <c r="F587" s="6">
        <v>78.801360000000003</v>
      </c>
      <c r="G587" s="6">
        <v>11.53</v>
      </c>
      <c r="H587" s="6" t="s">
        <v>24</v>
      </c>
      <c r="I587" s="6" t="s">
        <v>25</v>
      </c>
      <c r="J587" s="6">
        <v>23.55</v>
      </c>
      <c r="K587" s="6">
        <v>73</v>
      </c>
      <c r="L587" s="7">
        <v>20.5</v>
      </c>
    </row>
    <row r="588" spans="1:12" x14ac:dyDescent="0.3">
      <c r="A588" s="5">
        <v>45641</v>
      </c>
      <c r="B588" s="14" t="str">
        <f t="shared" si="9"/>
        <v>December</v>
      </c>
      <c r="C588" s="6" t="s">
        <v>22</v>
      </c>
      <c r="D588" s="6" t="s">
        <v>59</v>
      </c>
      <c r="E588" s="6">
        <v>14.32023</v>
      </c>
      <c r="F588" s="6">
        <v>78.208479999999994</v>
      </c>
      <c r="G588" s="6">
        <v>12.78</v>
      </c>
      <c r="H588" s="6" t="s">
        <v>24</v>
      </c>
      <c r="I588" s="6" t="s">
        <v>25</v>
      </c>
      <c r="J588" s="6">
        <v>24.04</v>
      </c>
      <c r="K588" s="6">
        <v>65</v>
      </c>
      <c r="L588" s="7">
        <v>7.5</v>
      </c>
    </row>
    <row r="589" spans="1:12" x14ac:dyDescent="0.3">
      <c r="A589" s="5">
        <v>45415</v>
      </c>
      <c r="B589" s="14" t="str">
        <f t="shared" si="9"/>
        <v>May</v>
      </c>
      <c r="C589" s="6" t="s">
        <v>22</v>
      </c>
      <c r="D589" s="6" t="s">
        <v>23</v>
      </c>
      <c r="E589" s="6">
        <v>17.821680000000001</v>
      </c>
      <c r="F589" s="6">
        <v>77.889039999999994</v>
      </c>
      <c r="G589" s="6">
        <v>4.34</v>
      </c>
      <c r="H589" s="6" t="s">
        <v>17</v>
      </c>
      <c r="I589" s="6" t="s">
        <v>14</v>
      </c>
      <c r="J589" s="6">
        <v>26.3</v>
      </c>
      <c r="K589" s="6">
        <v>62</v>
      </c>
      <c r="L589" s="7">
        <v>25.3</v>
      </c>
    </row>
    <row r="590" spans="1:12" x14ac:dyDescent="0.3">
      <c r="A590" s="5">
        <v>45305</v>
      </c>
      <c r="B590" s="14" t="str">
        <f t="shared" si="9"/>
        <v>January</v>
      </c>
      <c r="C590" s="6" t="s">
        <v>28</v>
      </c>
      <c r="D590" s="6" t="s">
        <v>29</v>
      </c>
      <c r="E590" s="6">
        <v>13.423299999999999</v>
      </c>
      <c r="F590" s="6">
        <v>83.472260000000006</v>
      </c>
      <c r="G590" s="6">
        <v>1.47</v>
      </c>
      <c r="H590" s="6" t="s">
        <v>13</v>
      </c>
      <c r="I590" s="6" t="s">
        <v>14</v>
      </c>
      <c r="J590" s="6">
        <v>23.93</v>
      </c>
      <c r="K590" s="6">
        <v>49</v>
      </c>
      <c r="L590" s="7">
        <v>26.6</v>
      </c>
    </row>
    <row r="591" spans="1:12" x14ac:dyDescent="0.3">
      <c r="A591" s="5">
        <v>45375</v>
      </c>
      <c r="B591" s="14" t="str">
        <f t="shared" si="9"/>
        <v>March</v>
      </c>
      <c r="C591" s="6" t="s">
        <v>28</v>
      </c>
      <c r="D591" s="6" t="s">
        <v>58</v>
      </c>
      <c r="E591" s="6">
        <v>13.25128</v>
      </c>
      <c r="F591" s="6">
        <v>80.024550000000005</v>
      </c>
      <c r="G591" s="6">
        <v>10.25</v>
      </c>
      <c r="H591" s="6" t="s">
        <v>24</v>
      </c>
      <c r="I591" s="6" t="s">
        <v>25</v>
      </c>
      <c r="J591" s="6">
        <v>34.94</v>
      </c>
      <c r="K591" s="6">
        <v>61</v>
      </c>
      <c r="L591" s="7">
        <v>30.8</v>
      </c>
    </row>
    <row r="592" spans="1:12" x14ac:dyDescent="0.3">
      <c r="A592" s="5">
        <v>45489</v>
      </c>
      <c r="B592" s="14" t="str">
        <f t="shared" si="9"/>
        <v>July</v>
      </c>
      <c r="C592" s="6" t="s">
        <v>20</v>
      </c>
      <c r="D592" s="6" t="s">
        <v>36</v>
      </c>
      <c r="E592" s="6">
        <v>20.95665</v>
      </c>
      <c r="F592" s="6">
        <v>82.941000000000003</v>
      </c>
      <c r="G592" s="6">
        <v>28.63</v>
      </c>
      <c r="H592" s="6" t="s">
        <v>24</v>
      </c>
      <c r="I592" s="6" t="s">
        <v>25</v>
      </c>
      <c r="J592" s="6">
        <v>31.95</v>
      </c>
      <c r="K592" s="6">
        <v>56</v>
      </c>
      <c r="L592" s="7">
        <v>13.1</v>
      </c>
    </row>
    <row r="593" spans="1:12" x14ac:dyDescent="0.3">
      <c r="A593" s="5">
        <v>45629</v>
      </c>
      <c r="B593" s="14" t="str">
        <f t="shared" si="9"/>
        <v>December</v>
      </c>
      <c r="C593" s="6" t="s">
        <v>37</v>
      </c>
      <c r="D593" s="6" t="s">
        <v>65</v>
      </c>
      <c r="E593" s="6">
        <v>24.09252</v>
      </c>
      <c r="F593" s="6">
        <v>89.410979999999995</v>
      </c>
      <c r="G593" s="6">
        <v>0.76</v>
      </c>
      <c r="H593" s="6" t="s">
        <v>13</v>
      </c>
      <c r="I593" s="6" t="s">
        <v>14</v>
      </c>
      <c r="J593" s="6">
        <v>20.14</v>
      </c>
      <c r="K593" s="6">
        <v>72</v>
      </c>
      <c r="L593" s="7">
        <v>29.2</v>
      </c>
    </row>
    <row r="594" spans="1:12" x14ac:dyDescent="0.3">
      <c r="A594" s="5">
        <v>45396</v>
      </c>
      <c r="B594" s="14" t="str">
        <f t="shared" si="9"/>
        <v>April</v>
      </c>
      <c r="C594" s="6" t="s">
        <v>18</v>
      </c>
      <c r="D594" s="6" t="s">
        <v>19</v>
      </c>
      <c r="E594" s="6">
        <v>24.50292</v>
      </c>
      <c r="F594" s="6">
        <v>86.328310000000002</v>
      </c>
      <c r="G594" s="6">
        <v>11.24</v>
      </c>
      <c r="H594" s="6" t="s">
        <v>24</v>
      </c>
      <c r="I594" s="6" t="s">
        <v>25</v>
      </c>
      <c r="J594" s="6">
        <v>29.08</v>
      </c>
      <c r="K594" s="6">
        <v>43</v>
      </c>
      <c r="L594" s="7">
        <v>4.5</v>
      </c>
    </row>
    <row r="595" spans="1:12" x14ac:dyDescent="0.3">
      <c r="A595" s="5">
        <v>45327</v>
      </c>
      <c r="B595" s="14" t="str">
        <f t="shared" si="9"/>
        <v>February</v>
      </c>
      <c r="C595" s="6" t="s">
        <v>22</v>
      </c>
      <c r="D595" s="6" t="s">
        <v>69</v>
      </c>
      <c r="E595" s="6">
        <v>11.8451</v>
      </c>
      <c r="F595" s="6">
        <v>74.010559999999998</v>
      </c>
      <c r="G595" s="6">
        <v>11.95</v>
      </c>
      <c r="H595" s="6" t="s">
        <v>24</v>
      </c>
      <c r="I595" s="6" t="s">
        <v>25</v>
      </c>
      <c r="J595" s="6">
        <v>14.23</v>
      </c>
      <c r="K595" s="6">
        <v>60</v>
      </c>
      <c r="L595" s="7">
        <v>16.7</v>
      </c>
    </row>
    <row r="596" spans="1:12" x14ac:dyDescent="0.3">
      <c r="A596" s="5">
        <v>45421</v>
      </c>
      <c r="B596" s="14" t="str">
        <f t="shared" si="9"/>
        <v>May</v>
      </c>
      <c r="C596" s="6" t="s">
        <v>18</v>
      </c>
      <c r="D596" s="6" t="s">
        <v>49</v>
      </c>
      <c r="E596" s="6">
        <v>25.47392</v>
      </c>
      <c r="F596" s="6">
        <v>85.93683</v>
      </c>
      <c r="G596" s="6">
        <v>5.17</v>
      </c>
      <c r="H596" s="6" t="s">
        <v>17</v>
      </c>
      <c r="I596" s="6" t="s">
        <v>14</v>
      </c>
      <c r="J596" s="6">
        <v>32.42</v>
      </c>
      <c r="K596" s="6">
        <v>60</v>
      </c>
      <c r="L596" s="7">
        <v>21.4</v>
      </c>
    </row>
    <row r="597" spans="1:12" x14ac:dyDescent="0.3">
      <c r="A597" s="5">
        <v>45454</v>
      </c>
      <c r="B597" s="14" t="str">
        <f t="shared" si="9"/>
        <v>June</v>
      </c>
      <c r="C597" s="6" t="s">
        <v>20</v>
      </c>
      <c r="D597" s="6" t="s">
        <v>68</v>
      </c>
      <c r="E597" s="6">
        <v>22.495170000000002</v>
      </c>
      <c r="F597" s="6">
        <v>82.274829999999994</v>
      </c>
      <c r="G597" s="6">
        <v>14.34</v>
      </c>
      <c r="H597" s="6" t="s">
        <v>24</v>
      </c>
      <c r="I597" s="6" t="s">
        <v>25</v>
      </c>
      <c r="J597" s="6">
        <v>27.91</v>
      </c>
      <c r="K597" s="6">
        <v>72</v>
      </c>
      <c r="L597" s="7">
        <v>17</v>
      </c>
    </row>
    <row r="598" spans="1:12" x14ac:dyDescent="0.3">
      <c r="A598" s="5">
        <v>45364</v>
      </c>
      <c r="B598" s="14" t="str">
        <f t="shared" si="9"/>
        <v>March</v>
      </c>
      <c r="C598" s="6" t="s">
        <v>20</v>
      </c>
      <c r="D598" s="6" t="s">
        <v>68</v>
      </c>
      <c r="E598" s="6">
        <v>19.385999999999999</v>
      </c>
      <c r="F598" s="6">
        <v>84.560119999999998</v>
      </c>
      <c r="G598" s="6">
        <v>5.51</v>
      </c>
      <c r="H598" s="6" t="s">
        <v>17</v>
      </c>
      <c r="I598" s="6" t="s">
        <v>14</v>
      </c>
      <c r="J598" s="6">
        <v>28.49</v>
      </c>
      <c r="K598" s="6">
        <v>56</v>
      </c>
      <c r="L598" s="7">
        <v>38.9</v>
      </c>
    </row>
    <row r="599" spans="1:12" x14ac:dyDescent="0.3">
      <c r="A599" s="5">
        <v>45437</v>
      </c>
      <c r="B599" s="14" t="str">
        <f t="shared" si="9"/>
        <v>May</v>
      </c>
      <c r="C599" s="6" t="s">
        <v>37</v>
      </c>
      <c r="D599" s="6" t="s">
        <v>42</v>
      </c>
      <c r="E599" s="6">
        <v>22.981919999999999</v>
      </c>
      <c r="F599" s="6">
        <v>88.110550000000003</v>
      </c>
      <c r="G599" s="6">
        <v>1.71</v>
      </c>
      <c r="H599" s="6" t="s">
        <v>13</v>
      </c>
      <c r="I599" s="6" t="s">
        <v>14</v>
      </c>
      <c r="J599" s="6">
        <v>27.64</v>
      </c>
      <c r="K599" s="6">
        <v>62</v>
      </c>
      <c r="L599" s="7">
        <v>29.3</v>
      </c>
    </row>
    <row r="600" spans="1:12" x14ac:dyDescent="0.3">
      <c r="A600" s="5">
        <v>45572</v>
      </c>
      <c r="B600" s="14" t="str">
        <f t="shared" si="9"/>
        <v>October</v>
      </c>
      <c r="C600" s="6" t="s">
        <v>20</v>
      </c>
      <c r="D600" s="6" t="s">
        <v>52</v>
      </c>
      <c r="E600" s="6">
        <v>21.949339999999999</v>
      </c>
      <c r="F600" s="6">
        <v>83.417310000000001</v>
      </c>
      <c r="G600" s="6">
        <v>16.46</v>
      </c>
      <c r="H600" s="6" t="s">
        <v>24</v>
      </c>
      <c r="I600" s="6" t="s">
        <v>25</v>
      </c>
      <c r="J600" s="6">
        <v>18.899999999999999</v>
      </c>
      <c r="K600" s="6">
        <v>63</v>
      </c>
      <c r="L600" s="7">
        <v>3.2</v>
      </c>
    </row>
    <row r="601" spans="1:12" x14ac:dyDescent="0.3">
      <c r="A601" s="5">
        <v>45331</v>
      </c>
      <c r="B601" s="14" t="str">
        <f t="shared" si="9"/>
        <v>February</v>
      </c>
      <c r="C601" s="6" t="s">
        <v>28</v>
      </c>
      <c r="D601" s="6" t="s">
        <v>57</v>
      </c>
      <c r="E601" s="6">
        <v>13.52631</v>
      </c>
      <c r="F601" s="6">
        <v>79.132300000000001</v>
      </c>
      <c r="G601" s="6">
        <v>1.89</v>
      </c>
      <c r="H601" s="6" t="s">
        <v>13</v>
      </c>
      <c r="I601" s="6" t="s">
        <v>14</v>
      </c>
      <c r="J601" s="6">
        <v>23.7</v>
      </c>
      <c r="K601" s="6">
        <v>76</v>
      </c>
      <c r="L601" s="7">
        <v>37.5</v>
      </c>
    </row>
    <row r="602" spans="1:12" x14ac:dyDescent="0.3">
      <c r="A602" s="5">
        <v>45533</v>
      </c>
      <c r="B602" s="14" t="str">
        <f t="shared" si="9"/>
        <v>August</v>
      </c>
      <c r="C602" s="6" t="s">
        <v>28</v>
      </c>
      <c r="D602" s="6" t="s">
        <v>57</v>
      </c>
      <c r="E602" s="6">
        <v>18.1417</v>
      </c>
      <c r="F602" s="6">
        <v>81.473669999999998</v>
      </c>
      <c r="G602" s="6">
        <v>42.21</v>
      </c>
      <c r="H602" s="6" t="s">
        <v>48</v>
      </c>
      <c r="I602" s="6" t="s">
        <v>25</v>
      </c>
      <c r="J602" s="6">
        <v>31.39</v>
      </c>
      <c r="K602" s="6">
        <v>53</v>
      </c>
      <c r="L602" s="7">
        <v>5.2</v>
      </c>
    </row>
    <row r="603" spans="1:12" x14ac:dyDescent="0.3">
      <c r="A603" s="5">
        <v>45332</v>
      </c>
      <c r="B603" s="14" t="str">
        <f t="shared" si="9"/>
        <v>February</v>
      </c>
      <c r="C603" s="6" t="s">
        <v>22</v>
      </c>
      <c r="D603" s="6" t="s">
        <v>59</v>
      </c>
      <c r="E603" s="6">
        <v>13.13031</v>
      </c>
      <c r="F603" s="6">
        <v>77.803979999999996</v>
      </c>
      <c r="G603" s="6">
        <v>3.56</v>
      </c>
      <c r="H603" s="6" t="s">
        <v>17</v>
      </c>
      <c r="I603" s="6" t="s">
        <v>14</v>
      </c>
      <c r="J603" s="6">
        <v>21.22</v>
      </c>
      <c r="K603" s="6">
        <v>73</v>
      </c>
      <c r="L603" s="7">
        <v>0.7</v>
      </c>
    </row>
    <row r="604" spans="1:12" x14ac:dyDescent="0.3">
      <c r="A604" s="5">
        <v>45585</v>
      </c>
      <c r="B604" s="14" t="str">
        <f t="shared" si="9"/>
        <v>October</v>
      </c>
      <c r="C604" s="6" t="s">
        <v>37</v>
      </c>
      <c r="D604" s="6" t="s">
        <v>38</v>
      </c>
      <c r="E604" s="6">
        <v>25.4893</v>
      </c>
      <c r="F604" s="6">
        <v>89.340029999999999</v>
      </c>
      <c r="G604" s="6">
        <v>3</v>
      </c>
      <c r="H604" s="6" t="s">
        <v>17</v>
      </c>
      <c r="I604" s="6" t="s">
        <v>14</v>
      </c>
      <c r="J604" s="6">
        <v>27.73</v>
      </c>
      <c r="K604" s="6">
        <v>41</v>
      </c>
      <c r="L604" s="7">
        <v>25.8</v>
      </c>
    </row>
    <row r="605" spans="1:12" x14ac:dyDescent="0.3">
      <c r="A605" s="5">
        <v>45487</v>
      </c>
      <c r="B605" s="14" t="str">
        <f t="shared" si="9"/>
        <v>July</v>
      </c>
      <c r="C605" s="6" t="s">
        <v>26</v>
      </c>
      <c r="D605" s="6" t="s">
        <v>63</v>
      </c>
      <c r="E605" s="6">
        <v>9.6548400000000001</v>
      </c>
      <c r="F605" s="6">
        <v>76.834869999999995</v>
      </c>
      <c r="G605" s="6">
        <v>7.62</v>
      </c>
      <c r="H605" s="6" t="s">
        <v>17</v>
      </c>
      <c r="I605" s="6" t="s">
        <v>14</v>
      </c>
      <c r="J605" s="6">
        <v>29.13</v>
      </c>
      <c r="K605" s="6">
        <v>76</v>
      </c>
      <c r="L605" s="7">
        <v>22.2</v>
      </c>
    </row>
    <row r="606" spans="1:12" x14ac:dyDescent="0.3">
      <c r="A606" s="5">
        <v>45459</v>
      </c>
      <c r="B606" s="14" t="str">
        <f t="shared" si="9"/>
        <v>June</v>
      </c>
      <c r="C606" s="6" t="s">
        <v>18</v>
      </c>
      <c r="D606" s="6" t="s">
        <v>49</v>
      </c>
      <c r="E606" s="6">
        <v>26.584890000000001</v>
      </c>
      <c r="F606" s="6">
        <v>87.533990000000003</v>
      </c>
      <c r="G606" s="6">
        <v>62.15</v>
      </c>
      <c r="H606" s="6" t="s">
        <v>48</v>
      </c>
      <c r="I606" s="6" t="s">
        <v>56</v>
      </c>
      <c r="J606" s="6">
        <v>22.99</v>
      </c>
      <c r="K606" s="6">
        <v>73</v>
      </c>
      <c r="L606" s="7">
        <v>15.9</v>
      </c>
    </row>
    <row r="607" spans="1:12" x14ac:dyDescent="0.3">
      <c r="A607" s="5">
        <v>45390</v>
      </c>
      <c r="B607" s="14" t="str">
        <f t="shared" si="9"/>
        <v>April</v>
      </c>
      <c r="C607" s="6" t="s">
        <v>15</v>
      </c>
      <c r="D607" s="6" t="s">
        <v>43</v>
      </c>
      <c r="E607" s="6">
        <v>20.864460000000001</v>
      </c>
      <c r="F607" s="6">
        <v>73.056399999999996</v>
      </c>
      <c r="G607" s="6">
        <v>0</v>
      </c>
      <c r="H607" s="6" t="s">
        <v>54</v>
      </c>
      <c r="I607" s="6" t="s">
        <v>14</v>
      </c>
      <c r="J607" s="6">
        <v>27.8</v>
      </c>
      <c r="K607" s="6">
        <v>47</v>
      </c>
      <c r="L607" s="7">
        <v>31.8</v>
      </c>
    </row>
    <row r="608" spans="1:12" x14ac:dyDescent="0.3">
      <c r="A608" s="5">
        <v>45527</v>
      </c>
      <c r="B608" s="14" t="str">
        <f t="shared" si="9"/>
        <v>August</v>
      </c>
      <c r="C608" s="6" t="s">
        <v>11</v>
      </c>
      <c r="D608" s="6" t="s">
        <v>46</v>
      </c>
      <c r="E608" s="6">
        <v>23.49888</v>
      </c>
      <c r="F608" s="6">
        <v>68.987870000000001</v>
      </c>
      <c r="G608" s="6">
        <v>4.21</v>
      </c>
      <c r="H608" s="6" t="s">
        <v>17</v>
      </c>
      <c r="I608" s="6" t="s">
        <v>14</v>
      </c>
      <c r="J608" s="6">
        <v>24.8</v>
      </c>
      <c r="K608" s="6">
        <v>74</v>
      </c>
      <c r="L608" s="7">
        <v>35.1</v>
      </c>
    </row>
    <row r="609" spans="1:12" x14ac:dyDescent="0.3">
      <c r="A609" s="5">
        <v>45562</v>
      </c>
      <c r="B609" s="14" t="str">
        <f t="shared" si="9"/>
        <v>September</v>
      </c>
      <c r="C609" s="6" t="s">
        <v>18</v>
      </c>
      <c r="D609" s="6" t="s">
        <v>70</v>
      </c>
      <c r="E609" s="6">
        <v>24.244520000000001</v>
      </c>
      <c r="F609" s="6">
        <v>86.871639999999999</v>
      </c>
      <c r="G609" s="6">
        <v>9.4499999999999993</v>
      </c>
      <c r="H609" s="6" t="s">
        <v>17</v>
      </c>
      <c r="I609" s="6" t="s">
        <v>14</v>
      </c>
      <c r="J609" s="6">
        <v>26.21</v>
      </c>
      <c r="K609" s="6">
        <v>49</v>
      </c>
      <c r="L609" s="7">
        <v>17.100000000000001</v>
      </c>
    </row>
    <row r="610" spans="1:12" x14ac:dyDescent="0.3">
      <c r="A610" s="5">
        <v>45571</v>
      </c>
      <c r="B610" s="14" t="str">
        <f t="shared" si="9"/>
        <v>October</v>
      </c>
      <c r="C610" s="6" t="s">
        <v>30</v>
      </c>
      <c r="D610" s="6" t="s">
        <v>50</v>
      </c>
      <c r="E610" s="6">
        <v>9.6970299999999998</v>
      </c>
      <c r="F610" s="6">
        <v>75.94735</v>
      </c>
      <c r="G610" s="6">
        <v>0.73</v>
      </c>
      <c r="H610" s="6" t="s">
        <v>13</v>
      </c>
      <c r="I610" s="6" t="s">
        <v>14</v>
      </c>
      <c r="J610" s="6">
        <v>21</v>
      </c>
      <c r="K610" s="6">
        <v>43</v>
      </c>
      <c r="L610" s="7">
        <v>24.2</v>
      </c>
    </row>
    <row r="611" spans="1:12" x14ac:dyDescent="0.3">
      <c r="A611" s="5">
        <v>45493</v>
      </c>
      <c r="B611" s="14" t="str">
        <f t="shared" si="9"/>
        <v>July</v>
      </c>
      <c r="C611" s="6" t="s">
        <v>22</v>
      </c>
      <c r="D611" s="6" t="s">
        <v>51</v>
      </c>
      <c r="E611" s="6">
        <v>12.216760000000001</v>
      </c>
      <c r="F611" s="6">
        <v>74.276780000000002</v>
      </c>
      <c r="G611" s="6">
        <v>29.61</v>
      </c>
      <c r="H611" s="6" t="s">
        <v>24</v>
      </c>
      <c r="I611" s="6" t="s">
        <v>25</v>
      </c>
      <c r="J611" s="6">
        <v>23.36</v>
      </c>
      <c r="K611" s="6">
        <v>55</v>
      </c>
      <c r="L611" s="7">
        <v>11.1</v>
      </c>
    </row>
    <row r="612" spans="1:12" x14ac:dyDescent="0.3">
      <c r="A612" s="5">
        <v>45616</v>
      </c>
      <c r="B612" s="14" t="str">
        <f t="shared" si="9"/>
        <v>November</v>
      </c>
      <c r="C612" s="6" t="s">
        <v>40</v>
      </c>
      <c r="D612" s="6" t="s">
        <v>66</v>
      </c>
      <c r="E612" s="6">
        <v>27.928180000000001</v>
      </c>
      <c r="F612" s="6">
        <v>90.125600000000006</v>
      </c>
      <c r="G612" s="6">
        <v>3.58</v>
      </c>
      <c r="H612" s="6" t="s">
        <v>17</v>
      </c>
      <c r="I612" s="6" t="s">
        <v>14</v>
      </c>
      <c r="J612" s="6">
        <v>26.31</v>
      </c>
      <c r="K612" s="6">
        <v>65</v>
      </c>
      <c r="L612" s="7">
        <v>7.6</v>
      </c>
    </row>
    <row r="613" spans="1:12" x14ac:dyDescent="0.3">
      <c r="A613" s="5">
        <v>45445</v>
      </c>
      <c r="B613" s="14" t="str">
        <f t="shared" si="9"/>
        <v>June</v>
      </c>
      <c r="C613" s="6" t="s">
        <v>18</v>
      </c>
      <c r="D613" s="6" t="s">
        <v>47</v>
      </c>
      <c r="E613" s="6">
        <v>24.563009999999998</v>
      </c>
      <c r="F613" s="6">
        <v>86.951220000000006</v>
      </c>
      <c r="G613" s="6">
        <v>41.13</v>
      </c>
      <c r="H613" s="6" t="s">
        <v>48</v>
      </c>
      <c r="I613" s="6" t="s">
        <v>25</v>
      </c>
      <c r="J613" s="6">
        <v>27.83</v>
      </c>
      <c r="K613" s="6">
        <v>61</v>
      </c>
      <c r="L613" s="7">
        <v>22.5</v>
      </c>
    </row>
    <row r="614" spans="1:12" x14ac:dyDescent="0.3">
      <c r="A614" s="5">
        <v>45320</v>
      </c>
      <c r="B614" s="14" t="str">
        <f t="shared" si="9"/>
        <v>January</v>
      </c>
      <c r="C614" s="6" t="s">
        <v>22</v>
      </c>
      <c r="D614" s="6" t="s">
        <v>69</v>
      </c>
      <c r="E614" s="6">
        <v>12.07563</v>
      </c>
      <c r="F614" s="6">
        <v>75.882189999999994</v>
      </c>
      <c r="G614" s="6">
        <v>4.75</v>
      </c>
      <c r="H614" s="6" t="s">
        <v>17</v>
      </c>
      <c r="I614" s="6" t="s">
        <v>14</v>
      </c>
      <c r="J614" s="6">
        <v>25.63</v>
      </c>
      <c r="K614" s="6">
        <v>77</v>
      </c>
      <c r="L614" s="7">
        <v>27.8</v>
      </c>
    </row>
    <row r="615" spans="1:12" x14ac:dyDescent="0.3">
      <c r="A615" s="5">
        <v>45296</v>
      </c>
      <c r="B615" s="14" t="str">
        <f t="shared" si="9"/>
        <v>January</v>
      </c>
      <c r="C615" s="6" t="s">
        <v>30</v>
      </c>
      <c r="D615" s="6" t="s">
        <v>50</v>
      </c>
      <c r="E615" s="6">
        <v>10.065519999999999</v>
      </c>
      <c r="F615" s="6">
        <v>75.324119999999994</v>
      </c>
      <c r="G615" s="6">
        <v>3.29</v>
      </c>
      <c r="H615" s="6" t="s">
        <v>17</v>
      </c>
      <c r="I615" s="6" t="s">
        <v>14</v>
      </c>
      <c r="J615" s="6">
        <v>20.86</v>
      </c>
      <c r="K615" s="6">
        <v>68</v>
      </c>
      <c r="L615" s="7">
        <v>32.9</v>
      </c>
    </row>
    <row r="616" spans="1:12" x14ac:dyDescent="0.3">
      <c r="A616" s="5">
        <v>45379</v>
      </c>
      <c r="B616" s="14" t="str">
        <f t="shared" si="9"/>
        <v>March</v>
      </c>
      <c r="C616" s="6" t="s">
        <v>26</v>
      </c>
      <c r="D616" s="6" t="s">
        <v>27</v>
      </c>
      <c r="E616" s="6">
        <v>11.71468</v>
      </c>
      <c r="F616" s="6">
        <v>78.146460000000005</v>
      </c>
      <c r="G616" s="6">
        <v>15.57</v>
      </c>
      <c r="H616" s="6" t="s">
        <v>24</v>
      </c>
      <c r="I616" s="6" t="s">
        <v>25</v>
      </c>
      <c r="J616" s="6">
        <v>28.97</v>
      </c>
      <c r="K616" s="6">
        <v>78</v>
      </c>
      <c r="L616" s="7">
        <v>4.4000000000000004</v>
      </c>
    </row>
    <row r="617" spans="1:12" x14ac:dyDescent="0.3">
      <c r="A617" s="5">
        <v>45389</v>
      </c>
      <c r="B617" s="14" t="str">
        <f t="shared" si="9"/>
        <v>April</v>
      </c>
      <c r="C617" s="6" t="s">
        <v>11</v>
      </c>
      <c r="D617" s="6" t="s">
        <v>12</v>
      </c>
      <c r="E617" s="6">
        <v>22.461259999999999</v>
      </c>
      <c r="F617" s="6">
        <v>71.154920000000004</v>
      </c>
      <c r="G617" s="6">
        <v>3.25</v>
      </c>
      <c r="H617" s="6" t="s">
        <v>17</v>
      </c>
      <c r="I617" s="6" t="s">
        <v>14</v>
      </c>
      <c r="J617" s="6">
        <v>32.42</v>
      </c>
      <c r="K617" s="6">
        <v>67</v>
      </c>
      <c r="L617" s="7">
        <v>4.8</v>
      </c>
    </row>
    <row r="618" spans="1:12" x14ac:dyDescent="0.3">
      <c r="A618" s="5">
        <v>45507</v>
      </c>
      <c r="B618" s="14" t="str">
        <f t="shared" si="9"/>
        <v>August</v>
      </c>
      <c r="C618" s="6" t="s">
        <v>37</v>
      </c>
      <c r="D618" s="6" t="s">
        <v>38</v>
      </c>
      <c r="E618" s="6">
        <v>25.58211</v>
      </c>
      <c r="F618" s="6">
        <v>88.621420000000001</v>
      </c>
      <c r="G618" s="6">
        <v>21.24</v>
      </c>
      <c r="H618" s="6" t="s">
        <v>24</v>
      </c>
      <c r="I618" s="6" t="s">
        <v>25</v>
      </c>
      <c r="J618" s="6">
        <v>26.97</v>
      </c>
      <c r="K618" s="6">
        <v>70</v>
      </c>
      <c r="L618" s="7">
        <v>24.7</v>
      </c>
    </row>
    <row r="619" spans="1:12" x14ac:dyDescent="0.3">
      <c r="A619" s="5">
        <v>45468</v>
      </c>
      <c r="B619" s="14" t="str">
        <f t="shared" si="9"/>
        <v>June</v>
      </c>
      <c r="C619" s="6" t="s">
        <v>22</v>
      </c>
      <c r="D619" s="6" t="s">
        <v>51</v>
      </c>
      <c r="E619" s="6">
        <v>13.316140000000001</v>
      </c>
      <c r="F619" s="6">
        <v>74.380920000000003</v>
      </c>
      <c r="G619" s="6">
        <v>4.1100000000000003</v>
      </c>
      <c r="H619" s="6" t="s">
        <v>17</v>
      </c>
      <c r="I619" s="6" t="s">
        <v>14</v>
      </c>
      <c r="J619" s="6">
        <v>30.49</v>
      </c>
      <c r="K619" s="6">
        <v>74</v>
      </c>
      <c r="L619" s="7">
        <v>1</v>
      </c>
    </row>
    <row r="620" spans="1:12" x14ac:dyDescent="0.3">
      <c r="A620" s="5">
        <v>45516</v>
      </c>
      <c r="B620" s="14" t="str">
        <f t="shared" si="9"/>
        <v>August</v>
      </c>
      <c r="C620" s="6" t="s">
        <v>37</v>
      </c>
      <c r="D620" s="6" t="s">
        <v>65</v>
      </c>
      <c r="E620" s="6">
        <v>24.069939999999999</v>
      </c>
      <c r="F620" s="6">
        <v>87.734769999999997</v>
      </c>
      <c r="G620" s="6">
        <v>6.58</v>
      </c>
      <c r="H620" s="6" t="s">
        <v>17</v>
      </c>
      <c r="I620" s="6" t="s">
        <v>14</v>
      </c>
      <c r="J620" s="6">
        <v>26.64</v>
      </c>
      <c r="K620" s="6">
        <v>73</v>
      </c>
      <c r="L620" s="7">
        <v>17.399999999999999</v>
      </c>
    </row>
    <row r="621" spans="1:12" x14ac:dyDescent="0.3">
      <c r="A621" s="5">
        <v>45391</v>
      </c>
      <c r="B621" s="14" t="str">
        <f t="shared" si="9"/>
        <v>April</v>
      </c>
      <c r="C621" s="6" t="s">
        <v>20</v>
      </c>
      <c r="D621" s="6" t="s">
        <v>52</v>
      </c>
      <c r="E621" s="6">
        <v>22.230270000000001</v>
      </c>
      <c r="F621" s="6">
        <v>84.878330000000005</v>
      </c>
      <c r="G621" s="6">
        <v>1.03</v>
      </c>
      <c r="H621" s="6" t="s">
        <v>13</v>
      </c>
      <c r="I621" s="6" t="s">
        <v>14</v>
      </c>
      <c r="J621" s="6">
        <v>34.340000000000003</v>
      </c>
      <c r="K621" s="6">
        <v>69</v>
      </c>
      <c r="L621" s="7">
        <v>38.700000000000003</v>
      </c>
    </row>
    <row r="622" spans="1:12" x14ac:dyDescent="0.3">
      <c r="A622" s="5">
        <v>45559</v>
      </c>
      <c r="B622" s="14" t="str">
        <f t="shared" si="9"/>
        <v>September</v>
      </c>
      <c r="C622" s="6" t="s">
        <v>37</v>
      </c>
      <c r="D622" s="6" t="s">
        <v>38</v>
      </c>
      <c r="E622" s="6">
        <v>25.447050000000001</v>
      </c>
      <c r="F622" s="6">
        <v>89.16095</v>
      </c>
      <c r="G622" s="6">
        <v>8.23</v>
      </c>
      <c r="H622" s="6" t="s">
        <v>17</v>
      </c>
      <c r="I622" s="6" t="s">
        <v>14</v>
      </c>
      <c r="J622" s="6">
        <v>30.39</v>
      </c>
      <c r="K622" s="6">
        <v>64</v>
      </c>
      <c r="L622" s="7">
        <v>7.5</v>
      </c>
    </row>
    <row r="623" spans="1:12" x14ac:dyDescent="0.3">
      <c r="A623" s="5">
        <v>45338</v>
      </c>
      <c r="B623" s="14" t="str">
        <f t="shared" si="9"/>
        <v>February</v>
      </c>
      <c r="C623" s="6" t="s">
        <v>20</v>
      </c>
      <c r="D623" s="6" t="s">
        <v>68</v>
      </c>
      <c r="E623" s="6">
        <v>21.743739999999999</v>
      </c>
      <c r="F623" s="6">
        <v>84.001779999999997</v>
      </c>
      <c r="G623" s="6">
        <v>3.33</v>
      </c>
      <c r="H623" s="6" t="s">
        <v>17</v>
      </c>
      <c r="I623" s="6" t="s">
        <v>14</v>
      </c>
      <c r="J623" s="6">
        <v>21.41</v>
      </c>
      <c r="K623" s="6">
        <v>62</v>
      </c>
      <c r="L623" s="7">
        <v>28.9</v>
      </c>
    </row>
    <row r="624" spans="1:12" x14ac:dyDescent="0.3">
      <c r="A624" s="5">
        <v>45365</v>
      </c>
      <c r="B624" s="14" t="str">
        <f t="shared" si="9"/>
        <v>March</v>
      </c>
      <c r="C624" s="6" t="s">
        <v>28</v>
      </c>
      <c r="D624" s="6" t="s">
        <v>57</v>
      </c>
      <c r="E624" s="6">
        <v>13.810230000000001</v>
      </c>
      <c r="F624" s="6">
        <v>79.749210000000005</v>
      </c>
      <c r="G624" s="6">
        <v>2.83</v>
      </c>
      <c r="H624" s="6" t="s">
        <v>17</v>
      </c>
      <c r="I624" s="6" t="s">
        <v>14</v>
      </c>
      <c r="J624" s="6">
        <v>30.64</v>
      </c>
      <c r="K624" s="6">
        <v>71</v>
      </c>
      <c r="L624" s="7">
        <v>7.3</v>
      </c>
    </row>
    <row r="625" spans="1:12" x14ac:dyDescent="0.3">
      <c r="A625" s="5">
        <v>45306</v>
      </c>
      <c r="B625" s="14" t="str">
        <f t="shared" si="9"/>
        <v>January</v>
      </c>
      <c r="C625" s="6" t="s">
        <v>11</v>
      </c>
      <c r="D625" s="6" t="s">
        <v>44</v>
      </c>
      <c r="E625" s="6">
        <v>21.006630000000001</v>
      </c>
      <c r="F625" s="6">
        <v>68.390479999999997</v>
      </c>
      <c r="G625" s="6">
        <v>5.2</v>
      </c>
      <c r="H625" s="6" t="s">
        <v>17</v>
      </c>
      <c r="I625" s="6" t="s">
        <v>14</v>
      </c>
      <c r="J625" s="6">
        <v>22.93</v>
      </c>
      <c r="K625" s="6">
        <v>62</v>
      </c>
      <c r="L625" s="7">
        <v>27.6</v>
      </c>
    </row>
    <row r="626" spans="1:12" x14ac:dyDescent="0.3">
      <c r="A626" s="5">
        <v>45515</v>
      </c>
      <c r="B626" s="14" t="str">
        <f t="shared" si="9"/>
        <v>August</v>
      </c>
      <c r="C626" s="6" t="s">
        <v>22</v>
      </c>
      <c r="D626" s="6" t="s">
        <v>51</v>
      </c>
      <c r="E626" s="6">
        <v>15.317539999999999</v>
      </c>
      <c r="F626" s="6">
        <v>74.230429999999998</v>
      </c>
      <c r="G626" s="6">
        <v>1.66</v>
      </c>
      <c r="H626" s="6" t="s">
        <v>13</v>
      </c>
      <c r="I626" s="6" t="s">
        <v>14</v>
      </c>
      <c r="J626" s="6">
        <v>21.5</v>
      </c>
      <c r="K626" s="6">
        <v>67</v>
      </c>
      <c r="L626" s="7">
        <v>26.3</v>
      </c>
    </row>
    <row r="627" spans="1:12" x14ac:dyDescent="0.3">
      <c r="A627" s="5">
        <v>45397</v>
      </c>
      <c r="B627" s="14" t="str">
        <f t="shared" si="9"/>
        <v>April</v>
      </c>
      <c r="C627" s="6" t="s">
        <v>37</v>
      </c>
      <c r="D627" s="6" t="s">
        <v>38</v>
      </c>
      <c r="E627" s="6">
        <v>25.726569999999999</v>
      </c>
      <c r="F627" s="6">
        <v>87.987620000000007</v>
      </c>
      <c r="G627" s="6">
        <v>1.67</v>
      </c>
      <c r="H627" s="6" t="s">
        <v>13</v>
      </c>
      <c r="I627" s="6" t="s">
        <v>14</v>
      </c>
      <c r="J627" s="6">
        <v>24.28</v>
      </c>
      <c r="K627" s="6">
        <v>49</v>
      </c>
      <c r="L627" s="7">
        <v>6.3</v>
      </c>
    </row>
    <row r="628" spans="1:12" x14ac:dyDescent="0.3">
      <c r="A628" s="5">
        <v>45310</v>
      </c>
      <c r="B628" s="14" t="str">
        <f t="shared" si="9"/>
        <v>January</v>
      </c>
      <c r="C628" s="6" t="s">
        <v>26</v>
      </c>
      <c r="D628" s="6" t="s">
        <v>63</v>
      </c>
      <c r="E628" s="6">
        <v>11.150740000000001</v>
      </c>
      <c r="F628" s="6">
        <v>76.396640000000005</v>
      </c>
      <c r="G628" s="6">
        <v>13.89</v>
      </c>
      <c r="H628" s="6" t="s">
        <v>24</v>
      </c>
      <c r="I628" s="6" t="s">
        <v>25</v>
      </c>
      <c r="J628" s="6">
        <v>16.48</v>
      </c>
      <c r="K628" s="6">
        <v>67</v>
      </c>
      <c r="L628" s="7">
        <v>14.3</v>
      </c>
    </row>
    <row r="629" spans="1:12" x14ac:dyDescent="0.3">
      <c r="A629" s="5">
        <v>45514</v>
      </c>
      <c r="B629" s="14" t="str">
        <f t="shared" si="9"/>
        <v>August</v>
      </c>
      <c r="C629" s="6" t="s">
        <v>15</v>
      </c>
      <c r="D629" s="6" t="s">
        <v>45</v>
      </c>
      <c r="E629" s="6">
        <v>19.58746</v>
      </c>
      <c r="F629" s="6">
        <v>78.238439999999997</v>
      </c>
      <c r="G629" s="6">
        <v>50.66</v>
      </c>
      <c r="H629" s="6" t="s">
        <v>48</v>
      </c>
      <c r="I629" s="6" t="s">
        <v>64</v>
      </c>
      <c r="J629" s="6">
        <v>25.1</v>
      </c>
      <c r="K629" s="6">
        <v>64</v>
      </c>
      <c r="L629" s="7">
        <v>83.2</v>
      </c>
    </row>
    <row r="630" spans="1:12" x14ac:dyDescent="0.3">
      <c r="A630" s="5">
        <v>45350</v>
      </c>
      <c r="B630" s="14" t="str">
        <f t="shared" si="9"/>
        <v>February</v>
      </c>
      <c r="C630" s="6" t="s">
        <v>20</v>
      </c>
      <c r="D630" s="6" t="s">
        <v>68</v>
      </c>
      <c r="E630" s="6">
        <v>21.316420000000001</v>
      </c>
      <c r="F630" s="6">
        <v>84.948650000000001</v>
      </c>
      <c r="G630" s="6">
        <v>11.34</v>
      </c>
      <c r="H630" s="6" t="s">
        <v>24</v>
      </c>
      <c r="I630" s="6" t="s">
        <v>25</v>
      </c>
      <c r="J630" s="6">
        <v>19.899999999999999</v>
      </c>
      <c r="K630" s="6">
        <v>74</v>
      </c>
      <c r="L630" s="7">
        <v>21.7</v>
      </c>
    </row>
    <row r="631" spans="1:12" x14ac:dyDescent="0.3">
      <c r="A631" s="5">
        <v>45470</v>
      </c>
      <c r="B631" s="14" t="str">
        <f t="shared" si="9"/>
        <v>June</v>
      </c>
      <c r="C631" s="6" t="s">
        <v>15</v>
      </c>
      <c r="D631" s="6" t="s">
        <v>43</v>
      </c>
      <c r="E631" s="6">
        <v>16.926159999999999</v>
      </c>
      <c r="F631" s="6">
        <v>72.617189999999994</v>
      </c>
      <c r="G631" s="6">
        <v>4.76</v>
      </c>
      <c r="H631" s="6" t="s">
        <v>17</v>
      </c>
      <c r="I631" s="6" t="s">
        <v>14</v>
      </c>
      <c r="J631" s="6">
        <v>22.76</v>
      </c>
      <c r="K631" s="6">
        <v>63</v>
      </c>
      <c r="L631" s="7">
        <v>17</v>
      </c>
    </row>
    <row r="632" spans="1:12" x14ac:dyDescent="0.3">
      <c r="A632" s="5">
        <v>45526</v>
      </c>
      <c r="B632" s="14" t="str">
        <f t="shared" si="9"/>
        <v>August</v>
      </c>
      <c r="C632" s="6" t="s">
        <v>15</v>
      </c>
      <c r="D632" s="6" t="s">
        <v>16</v>
      </c>
      <c r="E632" s="6">
        <v>20.948399999999999</v>
      </c>
      <c r="F632" s="6">
        <v>74.851489999999998</v>
      </c>
      <c r="G632" s="6">
        <v>30.31</v>
      </c>
      <c r="H632" s="6" t="s">
        <v>24</v>
      </c>
      <c r="I632" s="6" t="s">
        <v>25</v>
      </c>
      <c r="J632" s="6">
        <v>33.92</v>
      </c>
      <c r="K632" s="6">
        <v>67</v>
      </c>
      <c r="L632" s="7">
        <v>14.9</v>
      </c>
    </row>
    <row r="633" spans="1:12" x14ac:dyDescent="0.3">
      <c r="A633" s="5">
        <v>45392</v>
      </c>
      <c r="B633" s="14" t="str">
        <f t="shared" si="9"/>
        <v>April</v>
      </c>
      <c r="C633" s="6" t="s">
        <v>20</v>
      </c>
      <c r="D633" s="6" t="s">
        <v>68</v>
      </c>
      <c r="E633" s="6">
        <v>20.416160000000001</v>
      </c>
      <c r="F633" s="6">
        <v>82.522769999999994</v>
      </c>
      <c r="G633" s="6">
        <v>2.2799999999999998</v>
      </c>
      <c r="H633" s="6" t="s">
        <v>13</v>
      </c>
      <c r="I633" s="6" t="s">
        <v>14</v>
      </c>
      <c r="J633" s="6">
        <v>25.14</v>
      </c>
      <c r="K633" s="6">
        <v>63</v>
      </c>
      <c r="L633" s="7">
        <v>22.3</v>
      </c>
    </row>
    <row r="634" spans="1:12" x14ac:dyDescent="0.3">
      <c r="A634" s="5">
        <v>45651</v>
      </c>
      <c r="B634" s="14" t="str">
        <f t="shared" si="9"/>
        <v>December</v>
      </c>
      <c r="C634" s="6" t="s">
        <v>22</v>
      </c>
      <c r="D634" s="6" t="s">
        <v>69</v>
      </c>
      <c r="E634" s="6">
        <v>17.534590000000001</v>
      </c>
      <c r="F634" s="6">
        <v>78.020499999999998</v>
      </c>
      <c r="G634" s="6">
        <v>2.4700000000000002</v>
      </c>
      <c r="H634" s="6" t="s">
        <v>13</v>
      </c>
      <c r="I634" s="6" t="s">
        <v>14</v>
      </c>
      <c r="J634" s="6">
        <v>18.02</v>
      </c>
      <c r="K634" s="6">
        <v>65</v>
      </c>
      <c r="L634" s="7">
        <v>23.7</v>
      </c>
    </row>
    <row r="635" spans="1:12" x14ac:dyDescent="0.3">
      <c r="A635" s="5">
        <v>45445</v>
      </c>
      <c r="B635" s="14" t="str">
        <f t="shared" si="9"/>
        <v>June</v>
      </c>
      <c r="C635" s="6" t="s">
        <v>40</v>
      </c>
      <c r="D635" s="6" t="s">
        <v>41</v>
      </c>
      <c r="E635" s="6">
        <v>26.840969999999999</v>
      </c>
      <c r="F635" s="6">
        <v>90.250100000000003</v>
      </c>
      <c r="G635" s="6">
        <v>48.76</v>
      </c>
      <c r="H635" s="6" t="s">
        <v>48</v>
      </c>
      <c r="I635" s="6" t="s">
        <v>25</v>
      </c>
      <c r="J635" s="6">
        <v>27.23</v>
      </c>
      <c r="K635" s="6">
        <v>79</v>
      </c>
      <c r="L635" s="7">
        <v>32.5</v>
      </c>
    </row>
    <row r="636" spans="1:12" x14ac:dyDescent="0.3">
      <c r="A636" s="5">
        <v>45441</v>
      </c>
      <c r="B636" s="14" t="str">
        <f t="shared" si="9"/>
        <v>May</v>
      </c>
      <c r="C636" s="6" t="s">
        <v>30</v>
      </c>
      <c r="D636" s="6" t="s">
        <v>35</v>
      </c>
      <c r="E636" s="6">
        <v>9.3378300000000003</v>
      </c>
      <c r="F636" s="6">
        <v>74.976560000000006</v>
      </c>
      <c r="G636" s="6">
        <v>5.77</v>
      </c>
      <c r="H636" s="6" t="s">
        <v>17</v>
      </c>
      <c r="I636" s="6" t="s">
        <v>14</v>
      </c>
      <c r="J636" s="6">
        <v>29.8</v>
      </c>
      <c r="K636" s="6">
        <v>59</v>
      </c>
      <c r="L636" s="7">
        <v>19.600000000000001</v>
      </c>
    </row>
    <row r="637" spans="1:12" x14ac:dyDescent="0.3">
      <c r="A637" s="5">
        <v>45576</v>
      </c>
      <c r="B637" s="14" t="str">
        <f t="shared" si="9"/>
        <v>October</v>
      </c>
      <c r="C637" s="6" t="s">
        <v>20</v>
      </c>
      <c r="D637" s="6" t="s">
        <v>68</v>
      </c>
      <c r="E637" s="6">
        <v>20.660869999999999</v>
      </c>
      <c r="F637" s="6">
        <v>82.251609999999999</v>
      </c>
      <c r="G637" s="6">
        <v>16.260000000000002</v>
      </c>
      <c r="H637" s="6" t="s">
        <v>24</v>
      </c>
      <c r="I637" s="6" t="s">
        <v>25</v>
      </c>
      <c r="J637" s="6">
        <v>23.97</v>
      </c>
      <c r="K637" s="6">
        <v>64</v>
      </c>
      <c r="L637" s="7">
        <v>6.7</v>
      </c>
    </row>
    <row r="638" spans="1:12" x14ac:dyDescent="0.3">
      <c r="A638" s="5">
        <v>45381</v>
      </c>
      <c r="B638" s="14" t="str">
        <f t="shared" si="9"/>
        <v>March</v>
      </c>
      <c r="C638" s="6" t="s">
        <v>11</v>
      </c>
      <c r="D638" s="6" t="s">
        <v>12</v>
      </c>
      <c r="E638" s="6">
        <v>22.082460000000001</v>
      </c>
      <c r="F638" s="6">
        <v>69.077370000000002</v>
      </c>
      <c r="G638" s="6">
        <v>11.88</v>
      </c>
      <c r="H638" s="6" t="s">
        <v>24</v>
      </c>
      <c r="I638" s="6" t="s">
        <v>25</v>
      </c>
      <c r="J638" s="6">
        <v>29.39</v>
      </c>
      <c r="K638" s="6">
        <v>72</v>
      </c>
      <c r="L638" s="7">
        <v>8.6</v>
      </c>
    </row>
    <row r="639" spans="1:12" x14ac:dyDescent="0.3">
      <c r="A639" s="5">
        <v>45575</v>
      </c>
      <c r="B639" s="14" t="str">
        <f t="shared" si="9"/>
        <v>October</v>
      </c>
      <c r="C639" s="6" t="s">
        <v>30</v>
      </c>
      <c r="D639" s="6" t="s">
        <v>35</v>
      </c>
      <c r="E639" s="6">
        <v>12.08738</v>
      </c>
      <c r="F639" s="6">
        <v>74.969840000000005</v>
      </c>
      <c r="G639" s="6">
        <v>3.59</v>
      </c>
      <c r="H639" s="6" t="s">
        <v>17</v>
      </c>
      <c r="I639" s="6" t="s">
        <v>14</v>
      </c>
      <c r="J639" s="6">
        <v>24.48</v>
      </c>
      <c r="K639" s="6">
        <v>61</v>
      </c>
      <c r="L639" s="7">
        <v>3.1</v>
      </c>
    </row>
    <row r="640" spans="1:12" x14ac:dyDescent="0.3">
      <c r="A640" s="5">
        <v>45493</v>
      </c>
      <c r="B640" s="14" t="str">
        <f t="shared" si="9"/>
        <v>July</v>
      </c>
      <c r="C640" s="6" t="s">
        <v>28</v>
      </c>
      <c r="D640" s="6" t="s">
        <v>67</v>
      </c>
      <c r="E640" s="6">
        <v>17.23068</v>
      </c>
      <c r="F640" s="6">
        <v>82.802390000000003</v>
      </c>
      <c r="G640" s="6">
        <v>5.65</v>
      </c>
      <c r="H640" s="6" t="s">
        <v>17</v>
      </c>
      <c r="I640" s="6" t="s">
        <v>14</v>
      </c>
      <c r="J640" s="6">
        <v>31.33</v>
      </c>
      <c r="K640" s="6">
        <v>64</v>
      </c>
      <c r="L640" s="7">
        <v>26.1</v>
      </c>
    </row>
    <row r="641" spans="1:12" x14ac:dyDescent="0.3">
      <c r="A641" s="5">
        <v>45409</v>
      </c>
      <c r="B641" s="14" t="str">
        <f t="shared" si="9"/>
        <v>April</v>
      </c>
      <c r="C641" s="6" t="s">
        <v>20</v>
      </c>
      <c r="D641" s="6" t="s">
        <v>68</v>
      </c>
      <c r="E641" s="6">
        <v>18.624849999999999</v>
      </c>
      <c r="F641" s="6">
        <v>86.834329999999994</v>
      </c>
      <c r="G641" s="6">
        <v>40.98</v>
      </c>
      <c r="H641" s="6" t="s">
        <v>48</v>
      </c>
      <c r="I641" s="6" t="s">
        <v>25</v>
      </c>
      <c r="J641" s="6">
        <v>31.07</v>
      </c>
      <c r="K641" s="6">
        <v>63</v>
      </c>
      <c r="L641" s="7">
        <v>29.5</v>
      </c>
    </row>
    <row r="642" spans="1:12" x14ac:dyDescent="0.3">
      <c r="A642" s="5">
        <v>45391</v>
      </c>
      <c r="B642" s="14" t="str">
        <f t="shared" ref="B642:B705" si="10">TEXT(A642, "mmmm")</f>
        <v>April</v>
      </c>
      <c r="C642" s="6" t="s">
        <v>22</v>
      </c>
      <c r="D642" s="6" t="s">
        <v>23</v>
      </c>
      <c r="E642" s="6">
        <v>15.556749999999999</v>
      </c>
      <c r="F642" s="6">
        <v>75.289969999999997</v>
      </c>
      <c r="G642" s="6">
        <v>6.67</v>
      </c>
      <c r="H642" s="6" t="s">
        <v>17</v>
      </c>
      <c r="I642" s="6" t="s">
        <v>14</v>
      </c>
      <c r="J642" s="6">
        <v>30.76</v>
      </c>
      <c r="K642" s="6">
        <v>55</v>
      </c>
      <c r="L642" s="7">
        <v>20.5</v>
      </c>
    </row>
    <row r="643" spans="1:12" x14ac:dyDescent="0.3">
      <c r="A643" s="5">
        <v>45380</v>
      </c>
      <c r="B643" s="14" t="str">
        <f t="shared" si="10"/>
        <v>March</v>
      </c>
      <c r="C643" s="6" t="s">
        <v>15</v>
      </c>
      <c r="D643" s="6" t="s">
        <v>16</v>
      </c>
      <c r="E643" s="6">
        <v>18.964939999999999</v>
      </c>
      <c r="F643" s="6">
        <v>76.638499999999993</v>
      </c>
      <c r="G643" s="6">
        <v>19.96</v>
      </c>
      <c r="H643" s="6" t="s">
        <v>24</v>
      </c>
      <c r="I643" s="6" t="s">
        <v>25</v>
      </c>
      <c r="J643" s="6">
        <v>30.08</v>
      </c>
      <c r="K643" s="6">
        <v>64</v>
      </c>
      <c r="L643" s="7">
        <v>8.1</v>
      </c>
    </row>
    <row r="644" spans="1:12" x14ac:dyDescent="0.3">
      <c r="A644" s="5">
        <v>45560</v>
      </c>
      <c r="B644" s="14" t="str">
        <f t="shared" si="10"/>
        <v>September</v>
      </c>
      <c r="C644" s="6" t="s">
        <v>26</v>
      </c>
      <c r="D644" s="6" t="s">
        <v>55</v>
      </c>
      <c r="E644" s="6">
        <v>9.8786400000000008</v>
      </c>
      <c r="F644" s="6">
        <v>78.645079999999993</v>
      </c>
      <c r="G644" s="6">
        <v>3.62</v>
      </c>
      <c r="H644" s="6" t="s">
        <v>17</v>
      </c>
      <c r="I644" s="6" t="s">
        <v>14</v>
      </c>
      <c r="J644" s="6">
        <v>25.82</v>
      </c>
      <c r="K644" s="6">
        <v>72</v>
      </c>
      <c r="L644" s="7">
        <v>25.4</v>
      </c>
    </row>
    <row r="645" spans="1:12" x14ac:dyDescent="0.3">
      <c r="A645" s="5">
        <v>45431</v>
      </c>
      <c r="B645" s="14" t="str">
        <f t="shared" si="10"/>
        <v>May</v>
      </c>
      <c r="C645" s="6" t="s">
        <v>30</v>
      </c>
      <c r="D645" s="6" t="s">
        <v>71</v>
      </c>
      <c r="E645" s="6">
        <v>9.1312999999999995</v>
      </c>
      <c r="F645" s="6">
        <v>77.224779999999996</v>
      </c>
      <c r="G645" s="6">
        <v>0</v>
      </c>
      <c r="H645" s="6" t="s">
        <v>54</v>
      </c>
      <c r="I645" s="6" t="s">
        <v>14</v>
      </c>
      <c r="J645" s="6">
        <v>29.26</v>
      </c>
      <c r="K645" s="6">
        <v>51</v>
      </c>
      <c r="L645" s="7">
        <v>10.4</v>
      </c>
    </row>
    <row r="646" spans="1:12" x14ac:dyDescent="0.3">
      <c r="A646" s="5">
        <v>45327</v>
      </c>
      <c r="B646" s="14" t="str">
        <f t="shared" si="10"/>
        <v>February</v>
      </c>
      <c r="C646" s="6" t="s">
        <v>28</v>
      </c>
      <c r="D646" s="6" t="s">
        <v>57</v>
      </c>
      <c r="E646" s="6">
        <v>13.90367</v>
      </c>
      <c r="F646" s="6">
        <v>83.461179999999999</v>
      </c>
      <c r="G646" s="6">
        <v>11.99</v>
      </c>
      <c r="H646" s="6" t="s">
        <v>24</v>
      </c>
      <c r="I646" s="6" t="s">
        <v>25</v>
      </c>
      <c r="J646" s="6">
        <v>27.81</v>
      </c>
      <c r="K646" s="6">
        <v>54</v>
      </c>
      <c r="L646" s="7">
        <v>33.6</v>
      </c>
    </row>
    <row r="647" spans="1:12" x14ac:dyDescent="0.3">
      <c r="A647" s="5">
        <v>45556</v>
      </c>
      <c r="B647" s="14" t="str">
        <f t="shared" si="10"/>
        <v>September</v>
      </c>
      <c r="C647" s="6" t="s">
        <v>40</v>
      </c>
      <c r="D647" s="6" t="s">
        <v>66</v>
      </c>
      <c r="E647" s="6">
        <v>24.415839999999999</v>
      </c>
      <c r="F647" s="6">
        <v>95.755369999999999</v>
      </c>
      <c r="G647" s="6">
        <v>0.21</v>
      </c>
      <c r="H647" s="6" t="s">
        <v>13</v>
      </c>
      <c r="I647" s="6" t="s">
        <v>14</v>
      </c>
      <c r="J647" s="6">
        <v>26.4</v>
      </c>
      <c r="K647" s="6">
        <v>56</v>
      </c>
      <c r="L647" s="7">
        <v>12.2</v>
      </c>
    </row>
    <row r="648" spans="1:12" x14ac:dyDescent="0.3">
      <c r="A648" s="5">
        <v>45468</v>
      </c>
      <c r="B648" s="14" t="str">
        <f t="shared" si="10"/>
        <v>June</v>
      </c>
      <c r="C648" s="6" t="s">
        <v>11</v>
      </c>
      <c r="D648" s="6" t="s">
        <v>46</v>
      </c>
      <c r="E648" s="6">
        <v>21.74614</v>
      </c>
      <c r="F648" s="6">
        <v>69.357780000000005</v>
      </c>
      <c r="G648" s="6">
        <v>4.24</v>
      </c>
      <c r="H648" s="6" t="s">
        <v>17</v>
      </c>
      <c r="I648" s="6" t="s">
        <v>14</v>
      </c>
      <c r="J648" s="6">
        <v>28.64</v>
      </c>
      <c r="K648" s="6">
        <v>56</v>
      </c>
      <c r="L648" s="7">
        <v>12.3</v>
      </c>
    </row>
    <row r="649" spans="1:12" x14ac:dyDescent="0.3">
      <c r="A649" s="5">
        <v>45614</v>
      </c>
      <c r="B649" s="14" t="str">
        <f t="shared" si="10"/>
        <v>November</v>
      </c>
      <c r="C649" s="6" t="s">
        <v>11</v>
      </c>
      <c r="D649" s="6" t="s">
        <v>60</v>
      </c>
      <c r="E649" s="6">
        <v>22.230309999999999</v>
      </c>
      <c r="F649" s="6">
        <v>73.304370000000006</v>
      </c>
      <c r="G649" s="6">
        <v>5.01</v>
      </c>
      <c r="H649" s="6" t="s">
        <v>17</v>
      </c>
      <c r="I649" s="6" t="s">
        <v>14</v>
      </c>
      <c r="J649" s="6">
        <v>24.62</v>
      </c>
      <c r="K649" s="6">
        <v>52</v>
      </c>
      <c r="L649" s="7">
        <v>20.7</v>
      </c>
    </row>
    <row r="650" spans="1:12" x14ac:dyDescent="0.3">
      <c r="A650" s="5">
        <v>45574</v>
      </c>
      <c r="B650" s="14" t="str">
        <f t="shared" si="10"/>
        <v>October</v>
      </c>
      <c r="C650" s="6" t="s">
        <v>26</v>
      </c>
      <c r="D650" s="6" t="s">
        <v>62</v>
      </c>
      <c r="E650" s="6">
        <v>8.3653999999999993</v>
      </c>
      <c r="F650" s="6">
        <v>76.859780000000001</v>
      </c>
      <c r="G650" s="6">
        <v>16.88</v>
      </c>
      <c r="H650" s="6" t="s">
        <v>24</v>
      </c>
      <c r="I650" s="6" t="s">
        <v>25</v>
      </c>
      <c r="J650" s="6">
        <v>22.64</v>
      </c>
      <c r="K650" s="6">
        <v>62</v>
      </c>
      <c r="L650" s="7">
        <v>37.200000000000003</v>
      </c>
    </row>
    <row r="651" spans="1:12" x14ac:dyDescent="0.3">
      <c r="A651" s="5">
        <v>45527</v>
      </c>
      <c r="B651" s="14" t="str">
        <f t="shared" si="10"/>
        <v>August</v>
      </c>
      <c r="C651" s="6" t="s">
        <v>22</v>
      </c>
      <c r="D651" s="6" t="s">
        <v>51</v>
      </c>
      <c r="E651" s="6">
        <v>15.74352</v>
      </c>
      <c r="F651" s="6">
        <v>75.516149999999996</v>
      </c>
      <c r="G651" s="6">
        <v>0.64</v>
      </c>
      <c r="H651" s="6" t="s">
        <v>13</v>
      </c>
      <c r="I651" s="6" t="s">
        <v>14</v>
      </c>
      <c r="J651" s="6">
        <v>28.35</v>
      </c>
      <c r="K651" s="6">
        <v>71</v>
      </c>
      <c r="L651" s="7">
        <v>32.200000000000003</v>
      </c>
    </row>
    <row r="652" spans="1:12" x14ac:dyDescent="0.3">
      <c r="A652" s="5">
        <v>45619</v>
      </c>
      <c r="B652" s="14" t="str">
        <f t="shared" si="10"/>
        <v>November</v>
      </c>
      <c r="C652" s="6" t="s">
        <v>20</v>
      </c>
      <c r="D652" s="6" t="s">
        <v>21</v>
      </c>
      <c r="E652" s="6">
        <v>20.977779999999999</v>
      </c>
      <c r="F652" s="6">
        <v>86.015379999999993</v>
      </c>
      <c r="G652" s="6">
        <v>19.329999999999998</v>
      </c>
      <c r="H652" s="6" t="s">
        <v>24</v>
      </c>
      <c r="I652" s="6" t="s">
        <v>25</v>
      </c>
      <c r="J652" s="6">
        <v>22.81</v>
      </c>
      <c r="K652" s="6">
        <v>65</v>
      </c>
      <c r="L652" s="7">
        <v>11.4</v>
      </c>
    </row>
    <row r="653" spans="1:12" x14ac:dyDescent="0.3">
      <c r="A653" s="5">
        <v>45435</v>
      </c>
      <c r="B653" s="14" t="str">
        <f t="shared" si="10"/>
        <v>May</v>
      </c>
      <c r="C653" s="6" t="s">
        <v>18</v>
      </c>
      <c r="D653" s="6" t="s">
        <v>49</v>
      </c>
      <c r="E653" s="6">
        <v>24.658809999999999</v>
      </c>
      <c r="F653" s="6">
        <v>85.144869999999997</v>
      </c>
      <c r="G653" s="6">
        <v>19.510000000000002</v>
      </c>
      <c r="H653" s="6" t="s">
        <v>24</v>
      </c>
      <c r="I653" s="6" t="s">
        <v>25</v>
      </c>
      <c r="J653" s="6">
        <v>29.01</v>
      </c>
      <c r="K653" s="6">
        <v>55</v>
      </c>
      <c r="L653" s="7">
        <v>28.3</v>
      </c>
    </row>
    <row r="654" spans="1:12" x14ac:dyDescent="0.3">
      <c r="A654" s="5">
        <v>45610</v>
      </c>
      <c r="B654" s="14" t="str">
        <f t="shared" si="10"/>
        <v>November</v>
      </c>
      <c r="C654" s="6" t="s">
        <v>15</v>
      </c>
      <c r="D654" s="6" t="s">
        <v>43</v>
      </c>
      <c r="E654" s="6">
        <v>19.463509999999999</v>
      </c>
      <c r="F654" s="6">
        <v>75.399739999999994</v>
      </c>
      <c r="G654" s="6">
        <v>9.7799999999999994</v>
      </c>
      <c r="H654" s="6" t="s">
        <v>17</v>
      </c>
      <c r="I654" s="6" t="s">
        <v>14</v>
      </c>
      <c r="J654" s="6">
        <v>22.36</v>
      </c>
      <c r="K654" s="6">
        <v>64</v>
      </c>
      <c r="L654" s="7">
        <v>37.5</v>
      </c>
    </row>
    <row r="655" spans="1:12" x14ac:dyDescent="0.3">
      <c r="A655" s="5">
        <v>45377</v>
      </c>
      <c r="B655" s="14" t="str">
        <f t="shared" si="10"/>
        <v>March</v>
      </c>
      <c r="C655" s="6" t="s">
        <v>22</v>
      </c>
      <c r="D655" s="6" t="s">
        <v>51</v>
      </c>
      <c r="E655" s="6">
        <v>14.942679999999999</v>
      </c>
      <c r="F655" s="6">
        <v>74.773049999999998</v>
      </c>
      <c r="G655" s="6">
        <v>8.19</v>
      </c>
      <c r="H655" s="6" t="s">
        <v>17</v>
      </c>
      <c r="I655" s="6" t="s">
        <v>14</v>
      </c>
      <c r="J655" s="6">
        <v>25.95</v>
      </c>
      <c r="K655" s="6">
        <v>66</v>
      </c>
      <c r="L655" s="7">
        <v>25.9</v>
      </c>
    </row>
    <row r="656" spans="1:12" x14ac:dyDescent="0.3">
      <c r="A656" s="5">
        <v>45346</v>
      </c>
      <c r="B656" s="14" t="str">
        <f t="shared" si="10"/>
        <v>February</v>
      </c>
      <c r="C656" s="6" t="s">
        <v>28</v>
      </c>
      <c r="D656" s="6" t="s">
        <v>29</v>
      </c>
      <c r="E656" s="6">
        <v>15.84352</v>
      </c>
      <c r="F656" s="6">
        <v>77.549599999999998</v>
      </c>
      <c r="G656" s="6">
        <v>17.91</v>
      </c>
      <c r="H656" s="6" t="s">
        <v>24</v>
      </c>
      <c r="I656" s="6" t="s">
        <v>25</v>
      </c>
      <c r="J656" s="6">
        <v>21.46</v>
      </c>
      <c r="K656" s="6">
        <v>86</v>
      </c>
      <c r="L656" s="7">
        <v>7</v>
      </c>
    </row>
    <row r="657" spans="1:12" x14ac:dyDescent="0.3">
      <c r="A657" s="5">
        <v>45425</v>
      </c>
      <c r="B657" s="14" t="str">
        <f t="shared" si="10"/>
        <v>May</v>
      </c>
      <c r="C657" s="6" t="s">
        <v>26</v>
      </c>
      <c r="D657" s="6" t="s">
        <v>27</v>
      </c>
      <c r="E657" s="6">
        <v>11.155060000000001</v>
      </c>
      <c r="F657" s="6">
        <v>77.644530000000003</v>
      </c>
      <c r="G657" s="6">
        <v>0.44</v>
      </c>
      <c r="H657" s="6" t="s">
        <v>13</v>
      </c>
      <c r="I657" s="6" t="s">
        <v>14</v>
      </c>
      <c r="J657" s="6">
        <v>31.22</v>
      </c>
      <c r="K657" s="6">
        <v>63</v>
      </c>
      <c r="L657" s="7">
        <v>17.7</v>
      </c>
    </row>
    <row r="658" spans="1:12" x14ac:dyDescent="0.3">
      <c r="A658" s="5">
        <v>45326</v>
      </c>
      <c r="B658" s="14" t="str">
        <f t="shared" si="10"/>
        <v>February</v>
      </c>
      <c r="C658" s="6" t="s">
        <v>26</v>
      </c>
      <c r="D658" s="6" t="s">
        <v>27</v>
      </c>
      <c r="E658" s="6">
        <v>12.14852</v>
      </c>
      <c r="F658" s="6">
        <v>76.435680000000005</v>
      </c>
      <c r="G658" s="6">
        <v>5.68</v>
      </c>
      <c r="H658" s="6" t="s">
        <v>17</v>
      </c>
      <c r="I658" s="6" t="s">
        <v>14</v>
      </c>
      <c r="J658" s="6">
        <v>25.26</v>
      </c>
      <c r="K658" s="6">
        <v>77</v>
      </c>
      <c r="L658" s="7">
        <v>17.3</v>
      </c>
    </row>
    <row r="659" spans="1:12" x14ac:dyDescent="0.3">
      <c r="A659" s="5">
        <v>45601</v>
      </c>
      <c r="B659" s="14" t="str">
        <f t="shared" si="10"/>
        <v>November</v>
      </c>
      <c r="C659" s="6" t="s">
        <v>18</v>
      </c>
      <c r="D659" s="6" t="s">
        <v>47</v>
      </c>
      <c r="E659" s="6">
        <v>24.36065</v>
      </c>
      <c r="F659" s="6">
        <v>85.29607</v>
      </c>
      <c r="G659" s="6">
        <v>191.76</v>
      </c>
      <c r="H659" s="6" t="s">
        <v>33</v>
      </c>
      <c r="I659" s="6" t="s">
        <v>39</v>
      </c>
      <c r="J659" s="6">
        <v>17.39</v>
      </c>
      <c r="K659" s="6">
        <v>100</v>
      </c>
      <c r="L659" s="7">
        <v>78.7</v>
      </c>
    </row>
    <row r="660" spans="1:12" x14ac:dyDescent="0.3">
      <c r="A660" s="5">
        <v>45366</v>
      </c>
      <c r="B660" s="14" t="str">
        <f t="shared" si="10"/>
        <v>March</v>
      </c>
      <c r="C660" s="6" t="s">
        <v>11</v>
      </c>
      <c r="D660" s="6" t="s">
        <v>44</v>
      </c>
      <c r="E660" s="6">
        <v>22.273849999999999</v>
      </c>
      <c r="F660" s="6">
        <v>71.187920000000005</v>
      </c>
      <c r="G660" s="6">
        <v>0</v>
      </c>
      <c r="H660" s="6" t="s">
        <v>54</v>
      </c>
      <c r="I660" s="6" t="s">
        <v>14</v>
      </c>
      <c r="J660" s="6">
        <v>28.85</v>
      </c>
      <c r="K660" s="6">
        <v>50</v>
      </c>
      <c r="L660" s="7">
        <v>10.7</v>
      </c>
    </row>
    <row r="661" spans="1:12" x14ac:dyDescent="0.3">
      <c r="A661" s="5">
        <v>45550</v>
      </c>
      <c r="B661" s="14" t="str">
        <f t="shared" si="10"/>
        <v>September</v>
      </c>
      <c r="C661" s="6" t="s">
        <v>37</v>
      </c>
      <c r="D661" s="6" t="s">
        <v>42</v>
      </c>
      <c r="E661" s="6">
        <v>23.229849999999999</v>
      </c>
      <c r="F661" s="6">
        <v>89.040409999999994</v>
      </c>
      <c r="G661" s="6">
        <v>7.68</v>
      </c>
      <c r="H661" s="6" t="s">
        <v>17</v>
      </c>
      <c r="I661" s="6" t="s">
        <v>14</v>
      </c>
      <c r="J661" s="6">
        <v>24.23</v>
      </c>
      <c r="K661" s="6">
        <v>64</v>
      </c>
      <c r="L661" s="7">
        <v>29.7</v>
      </c>
    </row>
    <row r="662" spans="1:12" x14ac:dyDescent="0.3">
      <c r="A662" s="5">
        <v>45496</v>
      </c>
      <c r="B662" s="14" t="str">
        <f t="shared" si="10"/>
        <v>July</v>
      </c>
      <c r="C662" s="6" t="s">
        <v>11</v>
      </c>
      <c r="D662" s="6" t="s">
        <v>60</v>
      </c>
      <c r="E662" s="6">
        <v>20.40635</v>
      </c>
      <c r="F662" s="6">
        <v>68.009280000000004</v>
      </c>
      <c r="G662" s="6">
        <v>8.59</v>
      </c>
      <c r="H662" s="6" t="s">
        <v>17</v>
      </c>
      <c r="I662" s="6" t="s">
        <v>14</v>
      </c>
      <c r="J662" s="6">
        <v>28.5</v>
      </c>
      <c r="K662" s="6">
        <v>62</v>
      </c>
      <c r="L662" s="7">
        <v>28.7</v>
      </c>
    </row>
    <row r="663" spans="1:12" x14ac:dyDescent="0.3">
      <c r="A663" s="5">
        <v>45423</v>
      </c>
      <c r="B663" s="14" t="str">
        <f t="shared" si="10"/>
        <v>May</v>
      </c>
      <c r="C663" s="6" t="s">
        <v>11</v>
      </c>
      <c r="D663" s="6" t="s">
        <v>60</v>
      </c>
      <c r="E663" s="6">
        <v>24.067519999999998</v>
      </c>
      <c r="F663" s="6">
        <v>69.927260000000004</v>
      </c>
      <c r="G663" s="6">
        <v>0</v>
      </c>
      <c r="H663" s="6" t="s">
        <v>54</v>
      </c>
      <c r="I663" s="6" t="s">
        <v>14</v>
      </c>
      <c r="J663" s="6">
        <v>35.51</v>
      </c>
      <c r="K663" s="6">
        <v>61</v>
      </c>
      <c r="L663" s="7">
        <v>10.4</v>
      </c>
    </row>
    <row r="664" spans="1:12" x14ac:dyDescent="0.3">
      <c r="A664" s="5">
        <v>45427</v>
      </c>
      <c r="B664" s="14" t="str">
        <f t="shared" si="10"/>
        <v>May</v>
      </c>
      <c r="C664" s="6" t="s">
        <v>22</v>
      </c>
      <c r="D664" s="6" t="s">
        <v>69</v>
      </c>
      <c r="E664" s="6">
        <v>13.001899999999999</v>
      </c>
      <c r="F664" s="6">
        <v>76.853250000000003</v>
      </c>
      <c r="G664" s="6">
        <v>5.65</v>
      </c>
      <c r="H664" s="6" t="s">
        <v>17</v>
      </c>
      <c r="I664" s="6" t="s">
        <v>14</v>
      </c>
      <c r="J664" s="6">
        <v>29.34</v>
      </c>
      <c r="K664" s="6">
        <v>61</v>
      </c>
      <c r="L664" s="7">
        <v>20</v>
      </c>
    </row>
    <row r="665" spans="1:12" x14ac:dyDescent="0.3">
      <c r="A665" s="5">
        <v>45563</v>
      </c>
      <c r="B665" s="14" t="str">
        <f t="shared" si="10"/>
        <v>September</v>
      </c>
      <c r="C665" s="6" t="s">
        <v>28</v>
      </c>
      <c r="D665" s="6" t="s">
        <v>29</v>
      </c>
      <c r="E665" s="6">
        <v>13.77342</v>
      </c>
      <c r="F665" s="6">
        <v>81.759969999999996</v>
      </c>
      <c r="G665" s="6">
        <v>14.41</v>
      </c>
      <c r="H665" s="6" t="s">
        <v>24</v>
      </c>
      <c r="I665" s="6" t="s">
        <v>25</v>
      </c>
      <c r="J665" s="6">
        <v>29.59</v>
      </c>
      <c r="K665" s="6">
        <v>58</v>
      </c>
      <c r="L665" s="7">
        <v>21</v>
      </c>
    </row>
    <row r="666" spans="1:12" x14ac:dyDescent="0.3">
      <c r="A666" s="5">
        <v>45538</v>
      </c>
      <c r="B666" s="14" t="str">
        <f t="shared" si="10"/>
        <v>September</v>
      </c>
      <c r="C666" s="6" t="s">
        <v>18</v>
      </c>
      <c r="D666" s="6" t="s">
        <v>19</v>
      </c>
      <c r="E666" s="6">
        <v>27.033080000000002</v>
      </c>
      <c r="F666" s="6">
        <v>86.577510000000004</v>
      </c>
      <c r="G666" s="6">
        <v>64.64</v>
      </c>
      <c r="H666" s="6" t="s">
        <v>48</v>
      </c>
      <c r="I666" s="6" t="s">
        <v>56</v>
      </c>
      <c r="J666" s="6">
        <v>24.63</v>
      </c>
      <c r="K666" s="6">
        <v>85</v>
      </c>
      <c r="L666" s="7">
        <v>5.2</v>
      </c>
    </row>
    <row r="667" spans="1:12" x14ac:dyDescent="0.3">
      <c r="A667" s="5">
        <v>45522</v>
      </c>
      <c r="B667" s="14" t="str">
        <f t="shared" si="10"/>
        <v>August</v>
      </c>
      <c r="C667" s="6" t="s">
        <v>40</v>
      </c>
      <c r="D667" s="6" t="s">
        <v>73</v>
      </c>
      <c r="E667" s="6">
        <v>26.703250000000001</v>
      </c>
      <c r="F667" s="6">
        <v>93.139240000000001</v>
      </c>
      <c r="G667" s="6">
        <v>5.98</v>
      </c>
      <c r="H667" s="6" t="s">
        <v>17</v>
      </c>
      <c r="I667" s="6" t="s">
        <v>14</v>
      </c>
      <c r="J667" s="6">
        <v>23.02</v>
      </c>
      <c r="K667" s="6">
        <v>62</v>
      </c>
      <c r="L667" s="7">
        <v>31.6</v>
      </c>
    </row>
    <row r="668" spans="1:12" x14ac:dyDescent="0.3">
      <c r="A668" s="5">
        <v>45645</v>
      </c>
      <c r="B668" s="14" t="str">
        <f t="shared" si="10"/>
        <v>December</v>
      </c>
      <c r="C668" s="6" t="s">
        <v>20</v>
      </c>
      <c r="D668" s="6" t="s">
        <v>68</v>
      </c>
      <c r="E668" s="6">
        <v>18.536020000000001</v>
      </c>
      <c r="F668" s="6">
        <v>83.177359999999993</v>
      </c>
      <c r="G668" s="6">
        <v>3.63</v>
      </c>
      <c r="H668" s="6" t="s">
        <v>17</v>
      </c>
      <c r="I668" s="6" t="s">
        <v>14</v>
      </c>
      <c r="J668" s="6">
        <v>19.02</v>
      </c>
      <c r="K668" s="6">
        <v>57</v>
      </c>
      <c r="L668" s="7">
        <v>0.5</v>
      </c>
    </row>
    <row r="669" spans="1:12" x14ac:dyDescent="0.3">
      <c r="A669" s="5">
        <v>45604</v>
      </c>
      <c r="B669" s="14" t="str">
        <f t="shared" si="10"/>
        <v>November</v>
      </c>
      <c r="C669" s="6" t="s">
        <v>40</v>
      </c>
      <c r="D669" s="6" t="s">
        <v>53</v>
      </c>
      <c r="E669" s="6">
        <v>26.677070000000001</v>
      </c>
      <c r="F669" s="6">
        <v>92.412559999999999</v>
      </c>
      <c r="G669" s="6">
        <v>0.4</v>
      </c>
      <c r="H669" s="6" t="s">
        <v>13</v>
      </c>
      <c r="I669" s="6" t="s">
        <v>14</v>
      </c>
      <c r="J669" s="6">
        <v>26.97</v>
      </c>
      <c r="K669" s="6">
        <v>59</v>
      </c>
      <c r="L669" s="7">
        <v>12.9</v>
      </c>
    </row>
    <row r="670" spans="1:12" x14ac:dyDescent="0.3">
      <c r="A670" s="5">
        <v>45579</v>
      </c>
      <c r="B670" s="14" t="str">
        <f t="shared" si="10"/>
        <v>October</v>
      </c>
      <c r="C670" s="6" t="s">
        <v>15</v>
      </c>
      <c r="D670" s="6" t="s">
        <v>45</v>
      </c>
      <c r="E670" s="6">
        <v>19.682220000000001</v>
      </c>
      <c r="F670" s="6">
        <v>72.988110000000006</v>
      </c>
      <c r="G670" s="6">
        <v>31.8</v>
      </c>
      <c r="H670" s="6" t="s">
        <v>24</v>
      </c>
      <c r="I670" s="6" t="s">
        <v>25</v>
      </c>
      <c r="J670" s="6">
        <v>20.16</v>
      </c>
      <c r="K670" s="6">
        <v>83</v>
      </c>
      <c r="L670" s="7">
        <v>5.5</v>
      </c>
    </row>
    <row r="671" spans="1:12" x14ac:dyDescent="0.3">
      <c r="A671" s="5">
        <v>45368</v>
      </c>
      <c r="B671" s="14" t="str">
        <f t="shared" si="10"/>
        <v>March</v>
      </c>
      <c r="C671" s="6" t="s">
        <v>18</v>
      </c>
      <c r="D671" s="6" t="s">
        <v>49</v>
      </c>
      <c r="E671" s="6">
        <v>25.186389999999999</v>
      </c>
      <c r="F671" s="6">
        <v>85.000780000000006</v>
      </c>
      <c r="G671" s="6">
        <v>2.5099999999999998</v>
      </c>
      <c r="H671" s="6" t="s">
        <v>17</v>
      </c>
      <c r="I671" s="6" t="s">
        <v>14</v>
      </c>
      <c r="J671" s="6">
        <v>33.26</v>
      </c>
      <c r="K671" s="6">
        <v>77</v>
      </c>
      <c r="L671" s="7">
        <v>30.8</v>
      </c>
    </row>
    <row r="672" spans="1:12" x14ac:dyDescent="0.3">
      <c r="A672" s="5">
        <v>45577</v>
      </c>
      <c r="B672" s="14" t="str">
        <f t="shared" si="10"/>
        <v>October</v>
      </c>
      <c r="C672" s="6" t="s">
        <v>11</v>
      </c>
      <c r="D672" s="6" t="s">
        <v>46</v>
      </c>
      <c r="E672" s="6">
        <v>23.516359999999999</v>
      </c>
      <c r="F672" s="6">
        <v>71.052750000000003</v>
      </c>
      <c r="G672" s="6">
        <v>10.69</v>
      </c>
      <c r="H672" s="6" t="s">
        <v>24</v>
      </c>
      <c r="I672" s="6" t="s">
        <v>25</v>
      </c>
      <c r="J672" s="6">
        <v>23.03</v>
      </c>
      <c r="K672" s="6">
        <v>55</v>
      </c>
      <c r="L672" s="7">
        <v>37.5</v>
      </c>
    </row>
    <row r="673" spans="1:12" x14ac:dyDescent="0.3">
      <c r="A673" s="5">
        <v>45330</v>
      </c>
      <c r="B673" s="14" t="str">
        <f t="shared" si="10"/>
        <v>February</v>
      </c>
      <c r="C673" s="6" t="s">
        <v>26</v>
      </c>
      <c r="D673" s="6" t="s">
        <v>62</v>
      </c>
      <c r="E673" s="6">
        <v>13.14152</v>
      </c>
      <c r="F673" s="6">
        <v>79.903099999999995</v>
      </c>
      <c r="G673" s="6">
        <v>15.52</v>
      </c>
      <c r="H673" s="6" t="s">
        <v>24</v>
      </c>
      <c r="I673" s="6" t="s">
        <v>25</v>
      </c>
      <c r="J673" s="6">
        <v>23</v>
      </c>
      <c r="K673" s="6">
        <v>40</v>
      </c>
      <c r="L673" s="7">
        <v>22.5</v>
      </c>
    </row>
    <row r="674" spans="1:12" x14ac:dyDescent="0.3">
      <c r="A674" s="5">
        <v>45397</v>
      </c>
      <c r="B674" s="14" t="str">
        <f t="shared" si="10"/>
        <v>April</v>
      </c>
      <c r="C674" s="6" t="s">
        <v>15</v>
      </c>
      <c r="D674" s="6" t="s">
        <v>32</v>
      </c>
      <c r="E674" s="6">
        <v>16.993089999999999</v>
      </c>
      <c r="F674" s="6">
        <v>74.692830000000001</v>
      </c>
      <c r="G674" s="6">
        <v>16.78</v>
      </c>
      <c r="H674" s="6" t="s">
        <v>24</v>
      </c>
      <c r="I674" s="6" t="s">
        <v>25</v>
      </c>
      <c r="J674" s="6">
        <v>29.07</v>
      </c>
      <c r="K674" s="6">
        <v>67</v>
      </c>
      <c r="L674" s="7">
        <v>33.6</v>
      </c>
    </row>
    <row r="675" spans="1:12" x14ac:dyDescent="0.3">
      <c r="A675" s="5">
        <v>45636</v>
      </c>
      <c r="B675" s="14" t="str">
        <f t="shared" si="10"/>
        <v>December</v>
      </c>
      <c r="C675" s="6" t="s">
        <v>22</v>
      </c>
      <c r="D675" s="6" t="s">
        <v>69</v>
      </c>
      <c r="E675" s="6">
        <v>13.775930000000001</v>
      </c>
      <c r="F675" s="6">
        <v>76.12</v>
      </c>
      <c r="G675" s="6">
        <v>3.49</v>
      </c>
      <c r="H675" s="6" t="s">
        <v>17</v>
      </c>
      <c r="I675" s="6" t="s">
        <v>14</v>
      </c>
      <c r="J675" s="6">
        <v>24.59</v>
      </c>
      <c r="K675" s="6">
        <v>71</v>
      </c>
      <c r="L675" s="7">
        <v>22</v>
      </c>
    </row>
    <row r="676" spans="1:12" x14ac:dyDescent="0.3">
      <c r="A676" s="5">
        <v>45657</v>
      </c>
      <c r="B676" s="14" t="str">
        <f t="shared" si="10"/>
        <v>December</v>
      </c>
      <c r="C676" s="6" t="s">
        <v>28</v>
      </c>
      <c r="D676" s="6" t="s">
        <v>57</v>
      </c>
      <c r="E676" s="6">
        <v>17.15727</v>
      </c>
      <c r="F676" s="6">
        <v>80.446969999999993</v>
      </c>
      <c r="G676" s="6">
        <v>2.75</v>
      </c>
      <c r="H676" s="6" t="s">
        <v>17</v>
      </c>
      <c r="I676" s="6" t="s">
        <v>14</v>
      </c>
      <c r="J676" s="6">
        <v>22.01</v>
      </c>
      <c r="K676" s="6">
        <v>59</v>
      </c>
      <c r="L676" s="7">
        <v>1.3</v>
      </c>
    </row>
    <row r="677" spans="1:12" x14ac:dyDescent="0.3">
      <c r="A677" s="5">
        <v>45333</v>
      </c>
      <c r="B677" s="14" t="str">
        <f t="shared" si="10"/>
        <v>February</v>
      </c>
      <c r="C677" s="6" t="s">
        <v>20</v>
      </c>
      <c r="D677" s="6" t="s">
        <v>68</v>
      </c>
      <c r="E677" s="6">
        <v>21.61927</v>
      </c>
      <c r="F677" s="6">
        <v>85.919629999999998</v>
      </c>
      <c r="G677" s="6">
        <v>0.21</v>
      </c>
      <c r="H677" s="6" t="s">
        <v>13</v>
      </c>
      <c r="I677" s="6" t="s">
        <v>14</v>
      </c>
      <c r="J677" s="6">
        <v>22.65</v>
      </c>
      <c r="K677" s="6">
        <v>54</v>
      </c>
      <c r="L677" s="7">
        <v>1.5</v>
      </c>
    </row>
    <row r="678" spans="1:12" x14ac:dyDescent="0.3">
      <c r="A678" s="5">
        <v>45299</v>
      </c>
      <c r="B678" s="14" t="str">
        <f t="shared" si="10"/>
        <v>January</v>
      </c>
      <c r="C678" s="6" t="s">
        <v>20</v>
      </c>
      <c r="D678" s="6" t="s">
        <v>68</v>
      </c>
      <c r="E678" s="6">
        <v>20.763449999999999</v>
      </c>
      <c r="F678" s="6">
        <v>82.786180000000002</v>
      </c>
      <c r="G678" s="6">
        <v>6.75</v>
      </c>
      <c r="H678" s="6" t="s">
        <v>17</v>
      </c>
      <c r="I678" s="6" t="s">
        <v>14</v>
      </c>
      <c r="J678" s="6">
        <v>22.57</v>
      </c>
      <c r="K678" s="6">
        <v>55</v>
      </c>
      <c r="L678" s="7">
        <v>3.4</v>
      </c>
    </row>
    <row r="679" spans="1:12" x14ac:dyDescent="0.3">
      <c r="A679" s="5">
        <v>45398</v>
      </c>
      <c r="B679" s="14" t="str">
        <f t="shared" si="10"/>
        <v>April</v>
      </c>
      <c r="C679" s="6" t="s">
        <v>40</v>
      </c>
      <c r="D679" s="6" t="s">
        <v>53</v>
      </c>
      <c r="E679" s="6">
        <v>27.125160000000001</v>
      </c>
      <c r="F679" s="6">
        <v>89.626109999999997</v>
      </c>
      <c r="G679" s="6">
        <v>2.94</v>
      </c>
      <c r="H679" s="6" t="s">
        <v>17</v>
      </c>
      <c r="I679" s="6" t="s">
        <v>14</v>
      </c>
      <c r="J679" s="6">
        <v>31.78</v>
      </c>
      <c r="K679" s="6">
        <v>50</v>
      </c>
      <c r="L679" s="7">
        <v>40</v>
      </c>
    </row>
    <row r="680" spans="1:12" x14ac:dyDescent="0.3">
      <c r="A680" s="5">
        <v>45405</v>
      </c>
      <c r="B680" s="14" t="str">
        <f t="shared" si="10"/>
        <v>April</v>
      </c>
      <c r="C680" s="6" t="s">
        <v>26</v>
      </c>
      <c r="D680" s="6" t="s">
        <v>27</v>
      </c>
      <c r="E680" s="6">
        <v>11.901249999999999</v>
      </c>
      <c r="F680" s="6">
        <v>78.216350000000006</v>
      </c>
      <c r="G680" s="6">
        <v>3.2</v>
      </c>
      <c r="H680" s="6" t="s">
        <v>17</v>
      </c>
      <c r="I680" s="6" t="s">
        <v>14</v>
      </c>
      <c r="J680" s="6">
        <v>28.98</v>
      </c>
      <c r="K680" s="6">
        <v>58</v>
      </c>
      <c r="L680" s="7">
        <v>20.7</v>
      </c>
    </row>
    <row r="681" spans="1:12" x14ac:dyDescent="0.3">
      <c r="A681" s="5">
        <v>45587</v>
      </c>
      <c r="B681" s="14" t="str">
        <f t="shared" si="10"/>
        <v>October</v>
      </c>
      <c r="C681" s="6" t="s">
        <v>20</v>
      </c>
      <c r="D681" s="6" t="s">
        <v>36</v>
      </c>
      <c r="E681" s="6">
        <v>18.987559999999998</v>
      </c>
      <c r="F681" s="6">
        <v>84.548789999999997</v>
      </c>
      <c r="G681" s="6">
        <v>6.97</v>
      </c>
      <c r="H681" s="6" t="s">
        <v>17</v>
      </c>
      <c r="I681" s="6" t="s">
        <v>14</v>
      </c>
      <c r="J681" s="6">
        <v>27.32</v>
      </c>
      <c r="K681" s="6">
        <v>67</v>
      </c>
      <c r="L681" s="7">
        <v>7.2</v>
      </c>
    </row>
    <row r="682" spans="1:12" x14ac:dyDescent="0.3">
      <c r="A682" s="5">
        <v>45622</v>
      </c>
      <c r="B682" s="14" t="str">
        <f t="shared" si="10"/>
        <v>November</v>
      </c>
      <c r="C682" s="6" t="s">
        <v>30</v>
      </c>
      <c r="D682" s="6" t="s">
        <v>50</v>
      </c>
      <c r="E682" s="6">
        <v>8.0717599999999994</v>
      </c>
      <c r="F682" s="6">
        <v>77.170060000000007</v>
      </c>
      <c r="G682" s="6">
        <v>2.2200000000000002</v>
      </c>
      <c r="H682" s="6" t="s">
        <v>13</v>
      </c>
      <c r="I682" s="6" t="s">
        <v>14</v>
      </c>
      <c r="J682" s="6">
        <v>23.99</v>
      </c>
      <c r="K682" s="6">
        <v>50</v>
      </c>
      <c r="L682" s="7">
        <v>5.7</v>
      </c>
    </row>
    <row r="683" spans="1:12" x14ac:dyDescent="0.3">
      <c r="A683" s="5">
        <v>45318</v>
      </c>
      <c r="B683" s="14" t="str">
        <f t="shared" si="10"/>
        <v>January</v>
      </c>
      <c r="C683" s="6" t="s">
        <v>26</v>
      </c>
      <c r="D683" s="6" t="s">
        <v>55</v>
      </c>
      <c r="E683" s="6">
        <v>12.612080000000001</v>
      </c>
      <c r="F683" s="6">
        <v>80.352459999999994</v>
      </c>
      <c r="G683" s="6">
        <v>4.25</v>
      </c>
      <c r="H683" s="6" t="s">
        <v>17</v>
      </c>
      <c r="I683" s="6" t="s">
        <v>14</v>
      </c>
      <c r="J683" s="6">
        <v>19.41</v>
      </c>
      <c r="K683" s="6">
        <v>62</v>
      </c>
      <c r="L683" s="7">
        <v>24.6</v>
      </c>
    </row>
    <row r="684" spans="1:12" x14ac:dyDescent="0.3">
      <c r="A684" s="5">
        <v>45592</v>
      </c>
      <c r="B684" s="14" t="str">
        <f t="shared" si="10"/>
        <v>October</v>
      </c>
      <c r="C684" s="6" t="s">
        <v>11</v>
      </c>
      <c r="D684" s="6" t="s">
        <v>46</v>
      </c>
      <c r="E684" s="6">
        <v>20.571629999999999</v>
      </c>
      <c r="F684" s="6">
        <v>70.362049999999996</v>
      </c>
      <c r="G684" s="6">
        <v>18.95</v>
      </c>
      <c r="H684" s="6" t="s">
        <v>24</v>
      </c>
      <c r="I684" s="6" t="s">
        <v>25</v>
      </c>
      <c r="J684" s="6">
        <v>23.69</v>
      </c>
      <c r="K684" s="6">
        <v>45</v>
      </c>
      <c r="L684" s="7">
        <v>39.200000000000003</v>
      </c>
    </row>
    <row r="685" spans="1:12" x14ac:dyDescent="0.3">
      <c r="A685" s="5">
        <v>45604</v>
      </c>
      <c r="B685" s="14" t="str">
        <f t="shared" si="10"/>
        <v>November</v>
      </c>
      <c r="C685" s="6" t="s">
        <v>28</v>
      </c>
      <c r="D685" s="6" t="s">
        <v>67</v>
      </c>
      <c r="E685" s="6">
        <v>15.203670000000001</v>
      </c>
      <c r="F685" s="6">
        <v>83.310519999999997</v>
      </c>
      <c r="G685" s="6">
        <v>4.07</v>
      </c>
      <c r="H685" s="6" t="s">
        <v>17</v>
      </c>
      <c r="I685" s="6" t="s">
        <v>14</v>
      </c>
      <c r="J685" s="6">
        <v>30.47</v>
      </c>
      <c r="K685" s="6">
        <v>58</v>
      </c>
      <c r="L685" s="7">
        <v>8.8000000000000007</v>
      </c>
    </row>
    <row r="686" spans="1:12" x14ac:dyDescent="0.3">
      <c r="A686" s="5">
        <v>45483</v>
      </c>
      <c r="B686" s="14" t="str">
        <f t="shared" si="10"/>
        <v>July</v>
      </c>
      <c r="C686" s="6" t="s">
        <v>22</v>
      </c>
      <c r="D686" s="6" t="s">
        <v>59</v>
      </c>
      <c r="E686" s="6">
        <v>12.00766</v>
      </c>
      <c r="F686" s="6">
        <v>77.164760000000001</v>
      </c>
      <c r="G686" s="6">
        <v>169.87</v>
      </c>
      <c r="H686" s="6" t="s">
        <v>33</v>
      </c>
      <c r="I686" s="6" t="s">
        <v>75</v>
      </c>
      <c r="J686" s="6">
        <v>15.27</v>
      </c>
      <c r="K686" s="6">
        <v>100</v>
      </c>
      <c r="L686" s="7">
        <v>79.599999999999994</v>
      </c>
    </row>
    <row r="687" spans="1:12" x14ac:dyDescent="0.3">
      <c r="A687" s="5">
        <v>45570</v>
      </c>
      <c r="B687" s="14" t="str">
        <f t="shared" si="10"/>
        <v>October</v>
      </c>
      <c r="C687" s="6" t="s">
        <v>26</v>
      </c>
      <c r="D687" s="6" t="s">
        <v>63</v>
      </c>
      <c r="E687" s="6">
        <v>10.41512</v>
      </c>
      <c r="F687" s="6">
        <v>76.820509999999999</v>
      </c>
      <c r="G687" s="6">
        <v>3.71</v>
      </c>
      <c r="H687" s="6" t="s">
        <v>17</v>
      </c>
      <c r="I687" s="6" t="s">
        <v>14</v>
      </c>
      <c r="J687" s="6">
        <v>32.729999999999997</v>
      </c>
      <c r="K687" s="6">
        <v>60</v>
      </c>
      <c r="L687" s="7">
        <v>19.3</v>
      </c>
    </row>
    <row r="688" spans="1:12" x14ac:dyDescent="0.3">
      <c r="A688" s="5">
        <v>45604</v>
      </c>
      <c r="B688" s="14" t="str">
        <f t="shared" si="10"/>
        <v>November</v>
      </c>
      <c r="C688" s="6" t="s">
        <v>26</v>
      </c>
      <c r="D688" s="6" t="s">
        <v>55</v>
      </c>
      <c r="E688" s="6">
        <v>11.61328</v>
      </c>
      <c r="F688" s="6">
        <v>80.003590000000003</v>
      </c>
      <c r="G688" s="6">
        <v>2.86</v>
      </c>
      <c r="H688" s="6" t="s">
        <v>17</v>
      </c>
      <c r="I688" s="6" t="s">
        <v>14</v>
      </c>
      <c r="J688" s="6">
        <v>23.92</v>
      </c>
      <c r="K688" s="6">
        <v>50</v>
      </c>
      <c r="L688" s="7">
        <v>24.7</v>
      </c>
    </row>
    <row r="689" spans="1:12" x14ac:dyDescent="0.3">
      <c r="A689" s="5">
        <v>45384</v>
      </c>
      <c r="B689" s="14" t="str">
        <f t="shared" si="10"/>
        <v>April</v>
      </c>
      <c r="C689" s="6" t="s">
        <v>11</v>
      </c>
      <c r="D689" s="6" t="s">
        <v>60</v>
      </c>
      <c r="E689" s="6">
        <v>20.428349999999998</v>
      </c>
      <c r="F689" s="6">
        <v>72.670919999999995</v>
      </c>
      <c r="G689" s="6">
        <v>12.52</v>
      </c>
      <c r="H689" s="6" t="s">
        <v>24</v>
      </c>
      <c r="I689" s="6" t="s">
        <v>25</v>
      </c>
      <c r="J689" s="6">
        <v>32.619999999999997</v>
      </c>
      <c r="K689" s="6">
        <v>50</v>
      </c>
      <c r="L689" s="7">
        <v>11.8</v>
      </c>
    </row>
    <row r="690" spans="1:12" x14ac:dyDescent="0.3">
      <c r="A690" s="5">
        <v>45436</v>
      </c>
      <c r="B690" s="14" t="str">
        <f t="shared" si="10"/>
        <v>May</v>
      </c>
      <c r="C690" s="6" t="s">
        <v>30</v>
      </c>
      <c r="D690" s="6" t="s">
        <v>35</v>
      </c>
      <c r="E690" s="6">
        <v>10.15591</v>
      </c>
      <c r="F690" s="6">
        <v>75.820359999999994</v>
      </c>
      <c r="G690" s="6">
        <v>11.01</v>
      </c>
      <c r="H690" s="6" t="s">
        <v>24</v>
      </c>
      <c r="I690" s="6" t="s">
        <v>25</v>
      </c>
      <c r="J690" s="6">
        <v>32.229999999999997</v>
      </c>
      <c r="K690" s="6">
        <v>66</v>
      </c>
      <c r="L690" s="7">
        <v>10.7</v>
      </c>
    </row>
    <row r="691" spans="1:12" x14ac:dyDescent="0.3">
      <c r="A691" s="5">
        <v>45576</v>
      </c>
      <c r="B691" s="14" t="str">
        <f t="shared" si="10"/>
        <v>October</v>
      </c>
      <c r="C691" s="6" t="s">
        <v>11</v>
      </c>
      <c r="D691" s="6" t="s">
        <v>60</v>
      </c>
      <c r="E691" s="6">
        <v>22.787030000000001</v>
      </c>
      <c r="F691" s="6">
        <v>74.083960000000005</v>
      </c>
      <c r="G691" s="6">
        <v>52.77</v>
      </c>
      <c r="H691" s="6" t="s">
        <v>48</v>
      </c>
      <c r="I691" s="6" t="s">
        <v>64</v>
      </c>
      <c r="J691" s="6">
        <v>24.27</v>
      </c>
      <c r="K691" s="6">
        <v>70</v>
      </c>
      <c r="L691" s="7">
        <v>106.8</v>
      </c>
    </row>
    <row r="692" spans="1:12" x14ac:dyDescent="0.3">
      <c r="A692" s="5">
        <v>45383</v>
      </c>
      <c r="B692" s="14" t="str">
        <f t="shared" si="10"/>
        <v>April</v>
      </c>
      <c r="C692" s="6" t="s">
        <v>15</v>
      </c>
      <c r="D692" s="6" t="s">
        <v>16</v>
      </c>
      <c r="E692" s="6">
        <v>20.66188</v>
      </c>
      <c r="F692" s="6">
        <v>76.834890000000001</v>
      </c>
      <c r="G692" s="6">
        <v>3.14</v>
      </c>
      <c r="H692" s="6" t="s">
        <v>17</v>
      </c>
      <c r="I692" s="6" t="s">
        <v>14</v>
      </c>
      <c r="J692" s="6">
        <v>28.75</v>
      </c>
      <c r="K692" s="6">
        <v>73</v>
      </c>
      <c r="L692" s="7">
        <v>1.3</v>
      </c>
    </row>
    <row r="693" spans="1:12" x14ac:dyDescent="0.3">
      <c r="A693" s="5">
        <v>45320</v>
      </c>
      <c r="B693" s="14" t="str">
        <f t="shared" si="10"/>
        <v>January</v>
      </c>
      <c r="C693" s="6" t="s">
        <v>22</v>
      </c>
      <c r="D693" s="6" t="s">
        <v>59</v>
      </c>
      <c r="E693" s="6">
        <v>14.703419999999999</v>
      </c>
      <c r="F693" s="6">
        <v>76.334999999999994</v>
      </c>
      <c r="G693" s="6">
        <v>12.17</v>
      </c>
      <c r="H693" s="6" t="s">
        <v>24</v>
      </c>
      <c r="I693" s="6" t="s">
        <v>25</v>
      </c>
      <c r="J693" s="6">
        <v>17.899999999999999</v>
      </c>
      <c r="K693" s="6">
        <v>71</v>
      </c>
      <c r="L693" s="7">
        <v>26.8</v>
      </c>
    </row>
    <row r="694" spans="1:12" x14ac:dyDescent="0.3">
      <c r="A694" s="5">
        <v>45333</v>
      </c>
      <c r="B694" s="14" t="str">
        <f t="shared" si="10"/>
        <v>February</v>
      </c>
      <c r="C694" s="6" t="s">
        <v>11</v>
      </c>
      <c r="D694" s="6" t="s">
        <v>12</v>
      </c>
      <c r="E694" s="6">
        <v>20.578340000000001</v>
      </c>
      <c r="F694" s="6">
        <v>74.411270000000002</v>
      </c>
      <c r="G694" s="6">
        <v>3.5</v>
      </c>
      <c r="H694" s="6" t="s">
        <v>17</v>
      </c>
      <c r="I694" s="6" t="s">
        <v>14</v>
      </c>
      <c r="J694" s="6">
        <v>22.39</v>
      </c>
      <c r="K694" s="6">
        <v>81</v>
      </c>
      <c r="L694" s="7">
        <v>34.6</v>
      </c>
    </row>
    <row r="695" spans="1:12" x14ac:dyDescent="0.3">
      <c r="A695" s="5">
        <v>45437</v>
      </c>
      <c r="B695" s="14" t="str">
        <f t="shared" si="10"/>
        <v>May</v>
      </c>
      <c r="C695" s="6" t="s">
        <v>26</v>
      </c>
      <c r="D695" s="6" t="s">
        <v>63</v>
      </c>
      <c r="E695" s="6">
        <v>10.06122</v>
      </c>
      <c r="F695" s="6">
        <v>76.235209999999995</v>
      </c>
      <c r="G695" s="6">
        <v>3.61</v>
      </c>
      <c r="H695" s="6" t="s">
        <v>17</v>
      </c>
      <c r="I695" s="6" t="s">
        <v>14</v>
      </c>
      <c r="J695" s="6">
        <v>28.5</v>
      </c>
      <c r="K695" s="6">
        <v>69</v>
      </c>
      <c r="L695" s="7">
        <v>39.6</v>
      </c>
    </row>
    <row r="696" spans="1:12" x14ac:dyDescent="0.3">
      <c r="A696" s="5">
        <v>45408</v>
      </c>
      <c r="B696" s="14" t="str">
        <f t="shared" si="10"/>
        <v>April</v>
      </c>
      <c r="C696" s="6" t="s">
        <v>30</v>
      </c>
      <c r="D696" s="6" t="s">
        <v>31</v>
      </c>
      <c r="E696" s="6">
        <v>11.14995</v>
      </c>
      <c r="F696" s="6">
        <v>76.326269999999994</v>
      </c>
      <c r="G696" s="6">
        <v>33.130000000000003</v>
      </c>
      <c r="H696" s="6" t="s">
        <v>24</v>
      </c>
      <c r="I696" s="6" t="s">
        <v>25</v>
      </c>
      <c r="J696" s="6">
        <v>28.53</v>
      </c>
      <c r="K696" s="6">
        <v>70</v>
      </c>
      <c r="L696" s="7">
        <v>25.1</v>
      </c>
    </row>
    <row r="697" spans="1:12" x14ac:dyDescent="0.3">
      <c r="A697" s="5">
        <v>45611</v>
      </c>
      <c r="B697" s="14" t="str">
        <f t="shared" si="10"/>
        <v>November</v>
      </c>
      <c r="C697" s="6" t="s">
        <v>37</v>
      </c>
      <c r="D697" s="6" t="s">
        <v>42</v>
      </c>
      <c r="E697" s="6">
        <v>26.654119999999999</v>
      </c>
      <c r="F697" s="6">
        <v>88.880759999999995</v>
      </c>
      <c r="G697" s="6">
        <v>0.77</v>
      </c>
      <c r="H697" s="6" t="s">
        <v>13</v>
      </c>
      <c r="I697" s="6" t="s">
        <v>14</v>
      </c>
      <c r="J697" s="6">
        <v>26.91</v>
      </c>
      <c r="K697" s="6">
        <v>41</v>
      </c>
      <c r="L697" s="7">
        <v>38.1</v>
      </c>
    </row>
    <row r="698" spans="1:12" x14ac:dyDescent="0.3">
      <c r="A698" s="5">
        <v>45327</v>
      </c>
      <c r="B698" s="14" t="str">
        <f t="shared" si="10"/>
        <v>February</v>
      </c>
      <c r="C698" s="6" t="s">
        <v>22</v>
      </c>
      <c r="D698" s="6" t="s">
        <v>51</v>
      </c>
      <c r="E698" s="6">
        <v>18.003150000000002</v>
      </c>
      <c r="F698" s="6">
        <v>75.700860000000006</v>
      </c>
      <c r="G698" s="6">
        <v>5.55</v>
      </c>
      <c r="H698" s="6" t="s">
        <v>17</v>
      </c>
      <c r="I698" s="6" t="s">
        <v>14</v>
      </c>
      <c r="J698" s="6">
        <v>25.61</v>
      </c>
      <c r="K698" s="6">
        <v>62</v>
      </c>
      <c r="L698" s="7">
        <v>36.799999999999997</v>
      </c>
    </row>
    <row r="699" spans="1:12" x14ac:dyDescent="0.3">
      <c r="A699" s="5">
        <v>45387</v>
      </c>
      <c r="B699" s="14" t="str">
        <f t="shared" si="10"/>
        <v>April</v>
      </c>
      <c r="C699" s="6" t="s">
        <v>18</v>
      </c>
      <c r="D699" s="6" t="s">
        <v>19</v>
      </c>
      <c r="E699" s="6">
        <v>25.22316</v>
      </c>
      <c r="F699" s="6">
        <v>87.096320000000006</v>
      </c>
      <c r="G699" s="6">
        <v>0.38</v>
      </c>
      <c r="H699" s="6" t="s">
        <v>13</v>
      </c>
      <c r="I699" s="6" t="s">
        <v>14</v>
      </c>
      <c r="J699" s="6">
        <v>30.54</v>
      </c>
      <c r="K699" s="6">
        <v>59</v>
      </c>
      <c r="L699" s="7">
        <v>33.299999999999997</v>
      </c>
    </row>
    <row r="700" spans="1:12" x14ac:dyDescent="0.3">
      <c r="A700" s="5">
        <v>45404</v>
      </c>
      <c r="B700" s="14" t="str">
        <f t="shared" si="10"/>
        <v>April</v>
      </c>
      <c r="C700" s="6" t="s">
        <v>18</v>
      </c>
      <c r="D700" s="6" t="s">
        <v>19</v>
      </c>
      <c r="E700" s="6">
        <v>24.053429999999999</v>
      </c>
      <c r="F700" s="6">
        <v>85.270449999999997</v>
      </c>
      <c r="G700" s="6">
        <v>11.52</v>
      </c>
      <c r="H700" s="6" t="s">
        <v>24</v>
      </c>
      <c r="I700" s="6" t="s">
        <v>25</v>
      </c>
      <c r="J700" s="6">
        <v>31.87</v>
      </c>
      <c r="K700" s="6">
        <v>52</v>
      </c>
      <c r="L700" s="7">
        <v>25.7</v>
      </c>
    </row>
    <row r="701" spans="1:12" x14ac:dyDescent="0.3">
      <c r="A701" s="5">
        <v>45438</v>
      </c>
      <c r="B701" s="14" t="str">
        <f t="shared" si="10"/>
        <v>May</v>
      </c>
      <c r="C701" s="6" t="s">
        <v>37</v>
      </c>
      <c r="D701" s="6" t="s">
        <v>42</v>
      </c>
      <c r="E701" s="6">
        <v>23.214369999999999</v>
      </c>
      <c r="F701" s="6">
        <v>88.173730000000006</v>
      </c>
      <c r="G701" s="6">
        <v>3.56</v>
      </c>
      <c r="H701" s="6" t="s">
        <v>17</v>
      </c>
      <c r="I701" s="6" t="s">
        <v>14</v>
      </c>
      <c r="J701" s="6">
        <v>30.51</v>
      </c>
      <c r="K701" s="6">
        <v>50</v>
      </c>
      <c r="L701" s="7">
        <v>24.5</v>
      </c>
    </row>
    <row r="702" spans="1:12" x14ac:dyDescent="0.3">
      <c r="A702" s="5">
        <v>45566</v>
      </c>
      <c r="B702" s="14" t="str">
        <f t="shared" si="10"/>
        <v>October</v>
      </c>
      <c r="C702" s="6" t="s">
        <v>15</v>
      </c>
      <c r="D702" s="6" t="s">
        <v>16</v>
      </c>
      <c r="E702" s="6">
        <v>16.577079999999999</v>
      </c>
      <c r="F702" s="6">
        <v>76.184579999999997</v>
      </c>
      <c r="G702" s="6">
        <v>1.04</v>
      </c>
      <c r="H702" s="6" t="s">
        <v>13</v>
      </c>
      <c r="I702" s="6" t="s">
        <v>14</v>
      </c>
      <c r="J702" s="6">
        <v>24.24</v>
      </c>
      <c r="K702" s="6">
        <v>54</v>
      </c>
      <c r="L702" s="7">
        <v>24.7</v>
      </c>
    </row>
    <row r="703" spans="1:12" x14ac:dyDescent="0.3">
      <c r="A703" s="5">
        <v>45295</v>
      </c>
      <c r="B703" s="14" t="str">
        <f t="shared" si="10"/>
        <v>January</v>
      </c>
      <c r="C703" s="6" t="s">
        <v>30</v>
      </c>
      <c r="D703" s="6" t="s">
        <v>35</v>
      </c>
      <c r="E703" s="6">
        <v>9.3171800000000005</v>
      </c>
      <c r="F703" s="6">
        <v>75.679509999999993</v>
      </c>
      <c r="G703" s="6">
        <v>6.86</v>
      </c>
      <c r="H703" s="6" t="s">
        <v>17</v>
      </c>
      <c r="I703" s="6" t="s">
        <v>14</v>
      </c>
      <c r="J703" s="6">
        <v>21.55</v>
      </c>
      <c r="K703" s="6">
        <v>50</v>
      </c>
      <c r="L703" s="7">
        <v>38.9</v>
      </c>
    </row>
    <row r="704" spans="1:12" x14ac:dyDescent="0.3">
      <c r="A704" s="5">
        <v>45617</v>
      </c>
      <c r="B704" s="14" t="str">
        <f t="shared" si="10"/>
        <v>November</v>
      </c>
      <c r="C704" s="6" t="s">
        <v>18</v>
      </c>
      <c r="D704" s="6" t="s">
        <v>19</v>
      </c>
      <c r="E704" s="6">
        <v>26.2438</v>
      </c>
      <c r="F704" s="6">
        <v>85.590789999999998</v>
      </c>
      <c r="G704" s="6">
        <v>2.09</v>
      </c>
      <c r="H704" s="6" t="s">
        <v>13</v>
      </c>
      <c r="I704" s="6" t="s">
        <v>14</v>
      </c>
      <c r="J704" s="6">
        <v>26.66</v>
      </c>
      <c r="K704" s="6">
        <v>59</v>
      </c>
      <c r="L704" s="7">
        <v>12</v>
      </c>
    </row>
    <row r="705" spans="1:12" x14ac:dyDescent="0.3">
      <c r="A705" s="5">
        <v>45563</v>
      </c>
      <c r="B705" s="14" t="str">
        <f t="shared" si="10"/>
        <v>September</v>
      </c>
      <c r="C705" s="6" t="s">
        <v>28</v>
      </c>
      <c r="D705" s="6" t="s">
        <v>29</v>
      </c>
      <c r="E705" s="6">
        <v>16.201540000000001</v>
      </c>
      <c r="F705" s="6">
        <v>76.904849999999996</v>
      </c>
      <c r="G705" s="6">
        <v>7.77</v>
      </c>
      <c r="H705" s="6" t="s">
        <v>17</v>
      </c>
      <c r="I705" s="6" t="s">
        <v>14</v>
      </c>
      <c r="J705" s="6">
        <v>29.13</v>
      </c>
      <c r="K705" s="6">
        <v>51</v>
      </c>
      <c r="L705" s="7">
        <v>8.9</v>
      </c>
    </row>
    <row r="706" spans="1:12" x14ac:dyDescent="0.3">
      <c r="A706" s="5">
        <v>45319</v>
      </c>
      <c r="B706" s="14" t="str">
        <f t="shared" ref="B706:B769" si="11">TEXT(A706, "mmmm")</f>
        <v>January</v>
      </c>
      <c r="C706" s="6" t="s">
        <v>37</v>
      </c>
      <c r="D706" s="6" t="s">
        <v>65</v>
      </c>
      <c r="E706" s="6">
        <v>23.16771</v>
      </c>
      <c r="F706" s="6">
        <v>89.626429999999999</v>
      </c>
      <c r="G706" s="6">
        <v>0.39</v>
      </c>
      <c r="H706" s="6" t="s">
        <v>13</v>
      </c>
      <c r="I706" s="6" t="s">
        <v>14</v>
      </c>
      <c r="J706" s="6">
        <v>18.61</v>
      </c>
      <c r="K706" s="6">
        <v>46</v>
      </c>
      <c r="L706" s="7">
        <v>27.9</v>
      </c>
    </row>
    <row r="707" spans="1:12" x14ac:dyDescent="0.3">
      <c r="A707" s="5">
        <v>45520</v>
      </c>
      <c r="B707" s="14" t="str">
        <f t="shared" si="11"/>
        <v>August</v>
      </c>
      <c r="C707" s="6" t="s">
        <v>37</v>
      </c>
      <c r="D707" s="6" t="s">
        <v>42</v>
      </c>
      <c r="E707" s="6">
        <v>21.715890000000002</v>
      </c>
      <c r="F707" s="6">
        <v>88.171980000000005</v>
      </c>
      <c r="G707" s="6">
        <v>3.88</v>
      </c>
      <c r="H707" s="6" t="s">
        <v>17</v>
      </c>
      <c r="I707" s="6" t="s">
        <v>14</v>
      </c>
      <c r="J707" s="6">
        <v>29.62</v>
      </c>
      <c r="K707" s="6">
        <v>46</v>
      </c>
      <c r="L707" s="7">
        <v>35.799999999999997</v>
      </c>
    </row>
    <row r="708" spans="1:12" x14ac:dyDescent="0.3">
      <c r="A708" s="5">
        <v>45575</v>
      </c>
      <c r="B708" s="14" t="str">
        <f t="shared" si="11"/>
        <v>October</v>
      </c>
      <c r="C708" s="6" t="s">
        <v>18</v>
      </c>
      <c r="D708" s="6" t="s">
        <v>70</v>
      </c>
      <c r="E708" s="6">
        <v>24.761559999999999</v>
      </c>
      <c r="F708" s="6">
        <v>84.968220000000002</v>
      </c>
      <c r="G708" s="6">
        <v>14.59</v>
      </c>
      <c r="H708" s="6" t="s">
        <v>24</v>
      </c>
      <c r="I708" s="6" t="s">
        <v>25</v>
      </c>
      <c r="J708" s="6">
        <v>22.76</v>
      </c>
      <c r="K708" s="6">
        <v>58</v>
      </c>
      <c r="L708" s="7">
        <v>32.700000000000003</v>
      </c>
    </row>
    <row r="709" spans="1:12" x14ac:dyDescent="0.3">
      <c r="A709" s="5">
        <v>45390</v>
      </c>
      <c r="B709" s="14" t="str">
        <f t="shared" si="11"/>
        <v>April</v>
      </c>
      <c r="C709" s="6" t="s">
        <v>15</v>
      </c>
      <c r="D709" s="6" t="s">
        <v>16</v>
      </c>
      <c r="E709" s="6">
        <v>17.362179999999999</v>
      </c>
      <c r="F709" s="6">
        <v>76.94229</v>
      </c>
      <c r="G709" s="6">
        <v>5.56</v>
      </c>
      <c r="H709" s="6" t="s">
        <v>17</v>
      </c>
      <c r="I709" s="6" t="s">
        <v>14</v>
      </c>
      <c r="J709" s="6">
        <v>34</v>
      </c>
      <c r="K709" s="6">
        <v>78</v>
      </c>
      <c r="L709" s="7">
        <v>13.5</v>
      </c>
    </row>
    <row r="710" spans="1:12" x14ac:dyDescent="0.3">
      <c r="A710" s="5">
        <v>45420</v>
      </c>
      <c r="B710" s="14" t="str">
        <f t="shared" si="11"/>
        <v>May</v>
      </c>
      <c r="C710" s="6" t="s">
        <v>40</v>
      </c>
      <c r="D710" s="6" t="s">
        <v>41</v>
      </c>
      <c r="E710" s="6">
        <v>24.769970000000001</v>
      </c>
      <c r="F710" s="6">
        <v>90.162210000000002</v>
      </c>
      <c r="G710" s="6">
        <v>30.4</v>
      </c>
      <c r="H710" s="6" t="s">
        <v>24</v>
      </c>
      <c r="I710" s="6" t="s">
        <v>25</v>
      </c>
      <c r="J710" s="6">
        <v>18.68</v>
      </c>
      <c r="K710" s="6">
        <v>75</v>
      </c>
      <c r="L710" s="7">
        <v>1.3</v>
      </c>
    </row>
    <row r="711" spans="1:12" x14ac:dyDescent="0.3">
      <c r="A711" s="5">
        <v>45340</v>
      </c>
      <c r="B711" s="14" t="str">
        <f t="shared" si="11"/>
        <v>February</v>
      </c>
      <c r="C711" s="6" t="s">
        <v>20</v>
      </c>
      <c r="D711" s="6" t="s">
        <v>52</v>
      </c>
      <c r="E711" s="6">
        <v>19.998919999999998</v>
      </c>
      <c r="F711" s="6">
        <v>86.627650000000003</v>
      </c>
      <c r="G711" s="6">
        <v>3.71</v>
      </c>
      <c r="H711" s="6" t="s">
        <v>17</v>
      </c>
      <c r="I711" s="6" t="s">
        <v>14</v>
      </c>
      <c r="J711" s="6">
        <v>28.52</v>
      </c>
      <c r="K711" s="6">
        <v>67</v>
      </c>
      <c r="L711" s="7">
        <v>7.3</v>
      </c>
    </row>
    <row r="712" spans="1:12" x14ac:dyDescent="0.3">
      <c r="A712" s="5">
        <v>45522</v>
      </c>
      <c r="B712" s="14" t="str">
        <f t="shared" si="11"/>
        <v>August</v>
      </c>
      <c r="C712" s="6" t="s">
        <v>26</v>
      </c>
      <c r="D712" s="6" t="s">
        <v>63</v>
      </c>
      <c r="E712" s="6">
        <v>9.4868900000000007</v>
      </c>
      <c r="F712" s="6">
        <v>78.052570000000003</v>
      </c>
      <c r="G712" s="6">
        <v>77.88</v>
      </c>
      <c r="H712" s="6" t="s">
        <v>48</v>
      </c>
      <c r="I712" s="6" t="s">
        <v>56</v>
      </c>
      <c r="J712" s="6">
        <v>26.31</v>
      </c>
      <c r="K712" s="6">
        <v>74</v>
      </c>
      <c r="L712" s="7">
        <v>2.9</v>
      </c>
    </row>
    <row r="713" spans="1:12" x14ac:dyDescent="0.3">
      <c r="A713" s="5">
        <v>45327</v>
      </c>
      <c r="B713" s="14" t="str">
        <f t="shared" si="11"/>
        <v>February</v>
      </c>
      <c r="C713" s="6" t="s">
        <v>15</v>
      </c>
      <c r="D713" s="6" t="s">
        <v>43</v>
      </c>
      <c r="E713" s="6">
        <v>21.346080000000001</v>
      </c>
      <c r="F713" s="6">
        <v>74.168300000000002</v>
      </c>
      <c r="G713" s="6">
        <v>0</v>
      </c>
      <c r="H713" s="6" t="s">
        <v>54</v>
      </c>
      <c r="I713" s="6" t="s">
        <v>14</v>
      </c>
      <c r="J713" s="6">
        <v>26.68</v>
      </c>
      <c r="K713" s="6">
        <v>30</v>
      </c>
      <c r="L713" s="7">
        <v>23.8</v>
      </c>
    </row>
    <row r="714" spans="1:12" x14ac:dyDescent="0.3">
      <c r="A714" s="5">
        <v>45642</v>
      </c>
      <c r="B714" s="14" t="str">
        <f t="shared" si="11"/>
        <v>December</v>
      </c>
      <c r="C714" s="6" t="s">
        <v>20</v>
      </c>
      <c r="D714" s="6" t="s">
        <v>36</v>
      </c>
      <c r="E714" s="6">
        <v>21.728429999999999</v>
      </c>
      <c r="F714" s="6">
        <v>84.616429999999994</v>
      </c>
      <c r="G714" s="6">
        <v>10.16</v>
      </c>
      <c r="H714" s="6" t="s">
        <v>24</v>
      </c>
      <c r="I714" s="6" t="s">
        <v>25</v>
      </c>
      <c r="J714" s="6">
        <v>22.52</v>
      </c>
      <c r="K714" s="6">
        <v>66</v>
      </c>
      <c r="L714" s="7">
        <v>21</v>
      </c>
    </row>
    <row r="715" spans="1:12" x14ac:dyDescent="0.3">
      <c r="A715" s="5">
        <v>45652</v>
      </c>
      <c r="B715" s="14" t="str">
        <f t="shared" si="11"/>
        <v>December</v>
      </c>
      <c r="C715" s="6" t="s">
        <v>37</v>
      </c>
      <c r="D715" s="6" t="s">
        <v>65</v>
      </c>
      <c r="E715" s="6">
        <v>24.511890000000001</v>
      </c>
      <c r="F715" s="6">
        <v>88.909059999999997</v>
      </c>
      <c r="G715" s="6">
        <v>29.47</v>
      </c>
      <c r="H715" s="6" t="s">
        <v>24</v>
      </c>
      <c r="I715" s="6" t="s">
        <v>25</v>
      </c>
      <c r="J715" s="6">
        <v>22.45</v>
      </c>
      <c r="K715" s="6">
        <v>79</v>
      </c>
      <c r="L715" s="7">
        <v>36.700000000000003</v>
      </c>
    </row>
    <row r="716" spans="1:12" x14ac:dyDescent="0.3">
      <c r="A716" s="5">
        <v>45419</v>
      </c>
      <c r="B716" s="14" t="str">
        <f t="shared" si="11"/>
        <v>May</v>
      </c>
      <c r="C716" s="6" t="s">
        <v>40</v>
      </c>
      <c r="D716" s="6" t="s">
        <v>41</v>
      </c>
      <c r="E716" s="6">
        <v>25.005230000000001</v>
      </c>
      <c r="F716" s="6">
        <v>90.580299999999994</v>
      </c>
      <c r="G716" s="6">
        <v>3.93</v>
      </c>
      <c r="H716" s="6" t="s">
        <v>17</v>
      </c>
      <c r="I716" s="6" t="s">
        <v>14</v>
      </c>
      <c r="J716" s="6">
        <v>31.57</v>
      </c>
      <c r="K716" s="6">
        <v>74</v>
      </c>
      <c r="L716" s="7">
        <v>35.9</v>
      </c>
    </row>
    <row r="717" spans="1:12" x14ac:dyDescent="0.3">
      <c r="A717" s="5">
        <v>45346</v>
      </c>
      <c r="B717" s="14" t="str">
        <f t="shared" si="11"/>
        <v>February</v>
      </c>
      <c r="C717" s="6" t="s">
        <v>28</v>
      </c>
      <c r="D717" s="6" t="s">
        <v>58</v>
      </c>
      <c r="E717" s="6">
        <v>15.942729999999999</v>
      </c>
      <c r="F717" s="6">
        <v>78.061570000000003</v>
      </c>
      <c r="G717" s="6">
        <v>10.47</v>
      </c>
      <c r="H717" s="6" t="s">
        <v>24</v>
      </c>
      <c r="I717" s="6" t="s">
        <v>25</v>
      </c>
      <c r="J717" s="6">
        <v>25.27</v>
      </c>
      <c r="K717" s="6">
        <v>64</v>
      </c>
      <c r="L717" s="7">
        <v>16</v>
      </c>
    </row>
    <row r="718" spans="1:12" x14ac:dyDescent="0.3">
      <c r="A718" s="5">
        <v>45395</v>
      </c>
      <c r="B718" s="14" t="str">
        <f t="shared" si="11"/>
        <v>April</v>
      </c>
      <c r="C718" s="6" t="s">
        <v>15</v>
      </c>
      <c r="D718" s="6" t="s">
        <v>16</v>
      </c>
      <c r="E718" s="6">
        <v>18.660319999999999</v>
      </c>
      <c r="F718" s="6">
        <v>77.021659999999997</v>
      </c>
      <c r="G718" s="6">
        <v>15.7</v>
      </c>
      <c r="H718" s="6" t="s">
        <v>24</v>
      </c>
      <c r="I718" s="6" t="s">
        <v>25</v>
      </c>
      <c r="J718" s="6">
        <v>28.73</v>
      </c>
      <c r="K718" s="6">
        <v>87</v>
      </c>
      <c r="L718" s="7">
        <v>35.6</v>
      </c>
    </row>
    <row r="719" spans="1:12" x14ac:dyDescent="0.3">
      <c r="A719" s="5">
        <v>45404</v>
      </c>
      <c r="B719" s="14" t="str">
        <f t="shared" si="11"/>
        <v>April</v>
      </c>
      <c r="C719" s="6" t="s">
        <v>30</v>
      </c>
      <c r="D719" s="6" t="s">
        <v>71</v>
      </c>
      <c r="E719" s="6">
        <v>10.843920000000001</v>
      </c>
      <c r="F719" s="6">
        <v>77.006720000000001</v>
      </c>
      <c r="G719" s="6">
        <v>13.8</v>
      </c>
      <c r="H719" s="6" t="s">
        <v>24</v>
      </c>
      <c r="I719" s="6" t="s">
        <v>25</v>
      </c>
      <c r="J719" s="6">
        <v>21.44</v>
      </c>
      <c r="K719" s="6">
        <v>58</v>
      </c>
      <c r="L719" s="7">
        <v>29.6</v>
      </c>
    </row>
    <row r="720" spans="1:12" x14ac:dyDescent="0.3">
      <c r="A720" s="5">
        <v>45451</v>
      </c>
      <c r="B720" s="14" t="str">
        <f t="shared" si="11"/>
        <v>June</v>
      </c>
      <c r="C720" s="6" t="s">
        <v>28</v>
      </c>
      <c r="D720" s="6" t="s">
        <v>58</v>
      </c>
      <c r="E720" s="6">
        <v>14.901479999999999</v>
      </c>
      <c r="F720" s="6">
        <v>79.739099999999993</v>
      </c>
      <c r="G720" s="6">
        <v>46.39</v>
      </c>
      <c r="H720" s="6" t="s">
        <v>48</v>
      </c>
      <c r="I720" s="6" t="s">
        <v>25</v>
      </c>
      <c r="J720" s="6">
        <v>26.68</v>
      </c>
      <c r="K720" s="6">
        <v>61</v>
      </c>
      <c r="L720" s="7">
        <v>33.5</v>
      </c>
    </row>
    <row r="721" spans="1:12" x14ac:dyDescent="0.3">
      <c r="A721" s="5">
        <v>45418</v>
      </c>
      <c r="B721" s="14" t="str">
        <f t="shared" si="11"/>
        <v>May</v>
      </c>
      <c r="C721" s="6" t="s">
        <v>22</v>
      </c>
      <c r="D721" s="6" t="s">
        <v>23</v>
      </c>
      <c r="E721" s="6">
        <v>17.275939999999999</v>
      </c>
      <c r="F721" s="6">
        <v>76.18365</v>
      </c>
      <c r="G721" s="6">
        <v>10.69</v>
      </c>
      <c r="H721" s="6" t="s">
        <v>24</v>
      </c>
      <c r="I721" s="6" t="s">
        <v>25</v>
      </c>
      <c r="J721" s="6">
        <v>33.5</v>
      </c>
      <c r="K721" s="6">
        <v>62</v>
      </c>
      <c r="L721" s="7">
        <v>24.4</v>
      </c>
    </row>
    <row r="722" spans="1:12" x14ac:dyDescent="0.3">
      <c r="A722" s="5">
        <v>45609</v>
      </c>
      <c r="B722" s="14" t="str">
        <f t="shared" si="11"/>
        <v>November</v>
      </c>
      <c r="C722" s="6" t="s">
        <v>28</v>
      </c>
      <c r="D722" s="6" t="s">
        <v>58</v>
      </c>
      <c r="E722" s="6">
        <v>16.04738</v>
      </c>
      <c r="F722" s="6">
        <v>80.228669999999994</v>
      </c>
      <c r="G722" s="6">
        <v>4.62</v>
      </c>
      <c r="H722" s="6" t="s">
        <v>17</v>
      </c>
      <c r="I722" s="6" t="s">
        <v>14</v>
      </c>
      <c r="J722" s="6">
        <v>27.78</v>
      </c>
      <c r="K722" s="6">
        <v>77</v>
      </c>
      <c r="L722" s="7">
        <v>27.6</v>
      </c>
    </row>
    <row r="723" spans="1:12" x14ac:dyDescent="0.3">
      <c r="A723" s="5">
        <v>45383</v>
      </c>
      <c r="B723" s="14" t="str">
        <f t="shared" si="11"/>
        <v>April</v>
      </c>
      <c r="C723" s="6" t="s">
        <v>15</v>
      </c>
      <c r="D723" s="6" t="s">
        <v>32</v>
      </c>
      <c r="E723" s="6">
        <v>20.42784</v>
      </c>
      <c r="F723" s="6">
        <v>78.098010000000002</v>
      </c>
      <c r="G723" s="6">
        <v>4.7300000000000004</v>
      </c>
      <c r="H723" s="6" t="s">
        <v>17</v>
      </c>
      <c r="I723" s="6" t="s">
        <v>14</v>
      </c>
      <c r="J723" s="6">
        <v>32.700000000000003</v>
      </c>
      <c r="K723" s="6">
        <v>61</v>
      </c>
      <c r="L723" s="7">
        <v>14.5</v>
      </c>
    </row>
    <row r="724" spans="1:12" x14ac:dyDescent="0.3">
      <c r="A724" s="5">
        <v>45601</v>
      </c>
      <c r="B724" s="14" t="str">
        <f t="shared" si="11"/>
        <v>November</v>
      </c>
      <c r="C724" s="6" t="s">
        <v>15</v>
      </c>
      <c r="D724" s="6" t="s">
        <v>32</v>
      </c>
      <c r="E724" s="6">
        <v>21.661580000000001</v>
      </c>
      <c r="F724" s="6">
        <v>73.296369999999996</v>
      </c>
      <c r="G724" s="6">
        <v>4.63</v>
      </c>
      <c r="H724" s="6" t="s">
        <v>17</v>
      </c>
      <c r="I724" s="6" t="s">
        <v>14</v>
      </c>
      <c r="J724" s="6">
        <v>27.15</v>
      </c>
      <c r="K724" s="6">
        <v>68</v>
      </c>
      <c r="L724" s="7">
        <v>4.5</v>
      </c>
    </row>
    <row r="725" spans="1:12" x14ac:dyDescent="0.3">
      <c r="A725" s="5">
        <v>45640</v>
      </c>
      <c r="B725" s="14" t="str">
        <f t="shared" si="11"/>
        <v>December</v>
      </c>
      <c r="C725" s="6" t="s">
        <v>28</v>
      </c>
      <c r="D725" s="6" t="s">
        <v>57</v>
      </c>
      <c r="E725" s="6">
        <v>18.242069999999998</v>
      </c>
      <c r="F725" s="6">
        <v>77.014409999999998</v>
      </c>
      <c r="G725" s="6">
        <v>4.5199999999999996</v>
      </c>
      <c r="H725" s="6" t="s">
        <v>17</v>
      </c>
      <c r="I725" s="6" t="s">
        <v>14</v>
      </c>
      <c r="J725" s="6">
        <v>13.43</v>
      </c>
      <c r="K725" s="6">
        <v>73</v>
      </c>
      <c r="L725" s="7">
        <v>33.5</v>
      </c>
    </row>
    <row r="726" spans="1:12" x14ac:dyDescent="0.3">
      <c r="A726" s="5">
        <v>45571</v>
      </c>
      <c r="B726" s="14" t="str">
        <f t="shared" si="11"/>
        <v>October</v>
      </c>
      <c r="C726" s="6" t="s">
        <v>22</v>
      </c>
      <c r="D726" s="6" t="s">
        <v>59</v>
      </c>
      <c r="E726" s="6">
        <v>17.17098</v>
      </c>
      <c r="F726" s="6">
        <v>74.394090000000006</v>
      </c>
      <c r="G726" s="6">
        <v>9.8699999999999992</v>
      </c>
      <c r="H726" s="6" t="s">
        <v>17</v>
      </c>
      <c r="I726" s="6" t="s">
        <v>14</v>
      </c>
      <c r="J726" s="6">
        <v>20</v>
      </c>
      <c r="K726" s="6">
        <v>69</v>
      </c>
      <c r="L726" s="7">
        <v>21</v>
      </c>
    </row>
    <row r="727" spans="1:12" x14ac:dyDescent="0.3">
      <c r="A727" s="5">
        <v>45594</v>
      </c>
      <c r="B727" s="14" t="str">
        <f t="shared" si="11"/>
        <v>October</v>
      </c>
      <c r="C727" s="6" t="s">
        <v>22</v>
      </c>
      <c r="D727" s="6" t="s">
        <v>23</v>
      </c>
      <c r="E727" s="6">
        <v>16.97401</v>
      </c>
      <c r="F727" s="6">
        <v>77.527789999999996</v>
      </c>
      <c r="G727" s="6">
        <v>7.64</v>
      </c>
      <c r="H727" s="6" t="s">
        <v>17</v>
      </c>
      <c r="I727" s="6" t="s">
        <v>14</v>
      </c>
      <c r="J727" s="6">
        <v>25.28</v>
      </c>
      <c r="K727" s="6">
        <v>71</v>
      </c>
      <c r="L727" s="7">
        <v>16.7</v>
      </c>
    </row>
    <row r="728" spans="1:12" x14ac:dyDescent="0.3">
      <c r="A728" s="5">
        <v>45575</v>
      </c>
      <c r="B728" s="14" t="str">
        <f t="shared" si="11"/>
        <v>October</v>
      </c>
      <c r="C728" s="6" t="s">
        <v>30</v>
      </c>
      <c r="D728" s="6" t="s">
        <v>50</v>
      </c>
      <c r="E728" s="6">
        <v>11.436730000000001</v>
      </c>
      <c r="F728" s="6">
        <v>76.321969999999993</v>
      </c>
      <c r="G728" s="6">
        <v>8.5</v>
      </c>
      <c r="H728" s="6" t="s">
        <v>17</v>
      </c>
      <c r="I728" s="6" t="s">
        <v>14</v>
      </c>
      <c r="J728" s="6">
        <v>26.74</v>
      </c>
      <c r="K728" s="6">
        <v>74</v>
      </c>
      <c r="L728" s="7">
        <v>33.799999999999997</v>
      </c>
    </row>
    <row r="729" spans="1:12" x14ac:dyDescent="0.3">
      <c r="A729" s="5">
        <v>45641</v>
      </c>
      <c r="B729" s="14" t="str">
        <f t="shared" si="11"/>
        <v>December</v>
      </c>
      <c r="C729" s="6" t="s">
        <v>15</v>
      </c>
      <c r="D729" s="6" t="s">
        <v>43</v>
      </c>
      <c r="E729" s="6">
        <v>21.414439999999999</v>
      </c>
      <c r="F729" s="6">
        <v>75.030230000000003</v>
      </c>
      <c r="G729" s="6">
        <v>0</v>
      </c>
      <c r="H729" s="6" t="s">
        <v>54</v>
      </c>
      <c r="I729" s="6" t="s">
        <v>14</v>
      </c>
      <c r="J729" s="6">
        <v>20.99</v>
      </c>
      <c r="K729" s="6">
        <v>53</v>
      </c>
      <c r="L729" s="7">
        <v>28.9</v>
      </c>
    </row>
    <row r="730" spans="1:12" x14ac:dyDescent="0.3">
      <c r="A730" s="5">
        <v>45540</v>
      </c>
      <c r="B730" s="14" t="str">
        <f t="shared" si="11"/>
        <v>September</v>
      </c>
      <c r="C730" s="6" t="s">
        <v>18</v>
      </c>
      <c r="D730" s="6" t="s">
        <v>19</v>
      </c>
      <c r="E730" s="6">
        <v>27.484310000000001</v>
      </c>
      <c r="F730" s="6">
        <v>84.915980000000005</v>
      </c>
      <c r="G730" s="6">
        <v>16.93</v>
      </c>
      <c r="H730" s="6" t="s">
        <v>24</v>
      </c>
      <c r="I730" s="6" t="s">
        <v>25</v>
      </c>
      <c r="J730" s="6">
        <v>22.58</v>
      </c>
      <c r="K730" s="6">
        <v>70</v>
      </c>
      <c r="L730" s="7">
        <v>35.5</v>
      </c>
    </row>
    <row r="731" spans="1:12" x14ac:dyDescent="0.3">
      <c r="A731" s="5">
        <v>45434</v>
      </c>
      <c r="B731" s="14" t="str">
        <f t="shared" si="11"/>
        <v>May</v>
      </c>
      <c r="C731" s="6" t="s">
        <v>40</v>
      </c>
      <c r="D731" s="6" t="s">
        <v>66</v>
      </c>
      <c r="E731" s="6">
        <v>27.06541</v>
      </c>
      <c r="F731" s="6">
        <v>93.776669999999996</v>
      </c>
      <c r="G731" s="6">
        <v>40.909999999999997</v>
      </c>
      <c r="H731" s="6" t="s">
        <v>48</v>
      </c>
      <c r="I731" s="6" t="s">
        <v>25</v>
      </c>
      <c r="J731" s="6">
        <v>26.7</v>
      </c>
      <c r="K731" s="6">
        <v>62</v>
      </c>
      <c r="L731" s="7">
        <v>16.899999999999999</v>
      </c>
    </row>
    <row r="732" spans="1:12" x14ac:dyDescent="0.3">
      <c r="A732" s="5">
        <v>45561</v>
      </c>
      <c r="B732" s="14" t="str">
        <f t="shared" si="11"/>
        <v>September</v>
      </c>
      <c r="C732" s="6" t="s">
        <v>11</v>
      </c>
      <c r="D732" s="6" t="s">
        <v>60</v>
      </c>
      <c r="E732" s="6">
        <v>23.560300000000002</v>
      </c>
      <c r="F732" s="6">
        <v>68.766859999999994</v>
      </c>
      <c r="G732" s="6">
        <v>3.63</v>
      </c>
      <c r="H732" s="6" t="s">
        <v>17</v>
      </c>
      <c r="I732" s="6" t="s">
        <v>14</v>
      </c>
      <c r="J732" s="6">
        <v>30.22</v>
      </c>
      <c r="K732" s="6">
        <v>44</v>
      </c>
      <c r="L732" s="7">
        <v>3.4</v>
      </c>
    </row>
    <row r="733" spans="1:12" x14ac:dyDescent="0.3">
      <c r="A733" s="5">
        <v>45479</v>
      </c>
      <c r="B733" s="14" t="str">
        <f t="shared" si="11"/>
        <v>July</v>
      </c>
      <c r="C733" s="6" t="s">
        <v>30</v>
      </c>
      <c r="D733" s="6" t="s">
        <v>35</v>
      </c>
      <c r="E733" s="6">
        <v>10.98574</v>
      </c>
      <c r="F733" s="6">
        <v>76.017229999999998</v>
      </c>
      <c r="G733" s="6">
        <v>0</v>
      </c>
      <c r="H733" s="6" t="s">
        <v>54</v>
      </c>
      <c r="I733" s="6" t="s">
        <v>14</v>
      </c>
      <c r="J733" s="6">
        <v>25.29</v>
      </c>
      <c r="K733" s="6">
        <v>39</v>
      </c>
      <c r="L733" s="7">
        <v>29.4</v>
      </c>
    </row>
    <row r="734" spans="1:12" x14ac:dyDescent="0.3">
      <c r="A734" s="5">
        <v>45640</v>
      </c>
      <c r="B734" s="14" t="str">
        <f t="shared" si="11"/>
        <v>December</v>
      </c>
      <c r="C734" s="6" t="s">
        <v>22</v>
      </c>
      <c r="D734" s="6" t="s">
        <v>69</v>
      </c>
      <c r="E734" s="6">
        <v>15.17723</v>
      </c>
      <c r="F734" s="6">
        <v>74.297250000000005</v>
      </c>
      <c r="G734" s="6">
        <v>6.35</v>
      </c>
      <c r="H734" s="6" t="s">
        <v>17</v>
      </c>
      <c r="I734" s="6" t="s">
        <v>14</v>
      </c>
      <c r="J734" s="6">
        <v>21.96</v>
      </c>
      <c r="K734" s="6">
        <v>70</v>
      </c>
      <c r="L734" s="7">
        <v>23.7</v>
      </c>
    </row>
    <row r="735" spans="1:12" x14ac:dyDescent="0.3">
      <c r="A735" s="5">
        <v>45293</v>
      </c>
      <c r="B735" s="14" t="str">
        <f t="shared" si="11"/>
        <v>January</v>
      </c>
      <c r="C735" s="6" t="s">
        <v>40</v>
      </c>
      <c r="D735" s="6" t="s">
        <v>53</v>
      </c>
      <c r="E735" s="6">
        <v>27.99869</v>
      </c>
      <c r="F735" s="6">
        <v>90.614900000000006</v>
      </c>
      <c r="G735" s="6">
        <v>16.84</v>
      </c>
      <c r="H735" s="6" t="s">
        <v>24</v>
      </c>
      <c r="I735" s="6" t="s">
        <v>25</v>
      </c>
      <c r="J735" s="6">
        <v>24.27</v>
      </c>
      <c r="K735" s="6">
        <v>76</v>
      </c>
      <c r="L735" s="7">
        <v>10.6</v>
      </c>
    </row>
    <row r="736" spans="1:12" x14ac:dyDescent="0.3">
      <c r="A736" s="5">
        <v>45613</v>
      </c>
      <c r="B736" s="14" t="str">
        <f t="shared" si="11"/>
        <v>November</v>
      </c>
      <c r="C736" s="6" t="s">
        <v>22</v>
      </c>
      <c r="D736" s="6" t="s">
        <v>69</v>
      </c>
      <c r="E736" s="6">
        <v>14.912269999999999</v>
      </c>
      <c r="F736" s="6">
        <v>75.638540000000006</v>
      </c>
      <c r="G736" s="6">
        <v>21.8</v>
      </c>
      <c r="H736" s="6" t="s">
        <v>24</v>
      </c>
      <c r="I736" s="6" t="s">
        <v>25</v>
      </c>
      <c r="J736" s="6">
        <v>21.04</v>
      </c>
      <c r="K736" s="6">
        <v>46</v>
      </c>
      <c r="L736" s="7">
        <v>14.2</v>
      </c>
    </row>
    <row r="737" spans="1:12" x14ac:dyDescent="0.3">
      <c r="A737" s="5">
        <v>45361</v>
      </c>
      <c r="B737" s="14" t="str">
        <f t="shared" si="11"/>
        <v>March</v>
      </c>
      <c r="C737" s="6" t="s">
        <v>20</v>
      </c>
      <c r="D737" s="6" t="s">
        <v>36</v>
      </c>
      <c r="E737" s="6">
        <v>20.72719</v>
      </c>
      <c r="F737" s="6">
        <v>85.543639999999996</v>
      </c>
      <c r="G737" s="6">
        <v>5.41</v>
      </c>
      <c r="H737" s="6" t="s">
        <v>17</v>
      </c>
      <c r="I737" s="6" t="s">
        <v>14</v>
      </c>
      <c r="J737" s="6">
        <v>33.159999999999997</v>
      </c>
      <c r="K737" s="6">
        <v>52</v>
      </c>
      <c r="L737" s="7">
        <v>2.2000000000000002</v>
      </c>
    </row>
    <row r="738" spans="1:12" x14ac:dyDescent="0.3">
      <c r="A738" s="5">
        <v>45427</v>
      </c>
      <c r="B738" s="14" t="str">
        <f t="shared" si="11"/>
        <v>May</v>
      </c>
      <c r="C738" s="6" t="s">
        <v>26</v>
      </c>
      <c r="D738" s="6" t="s">
        <v>62</v>
      </c>
      <c r="E738" s="6">
        <v>10.545249999999999</v>
      </c>
      <c r="F738" s="6">
        <v>77.25412</v>
      </c>
      <c r="G738" s="6">
        <v>1.8</v>
      </c>
      <c r="H738" s="6" t="s">
        <v>13</v>
      </c>
      <c r="I738" s="6" t="s">
        <v>14</v>
      </c>
      <c r="J738" s="6">
        <v>26.29</v>
      </c>
      <c r="K738" s="6">
        <v>57</v>
      </c>
      <c r="L738" s="7">
        <v>37.799999999999997</v>
      </c>
    </row>
    <row r="739" spans="1:12" x14ac:dyDescent="0.3">
      <c r="A739" s="5">
        <v>45555</v>
      </c>
      <c r="B739" s="14" t="str">
        <f t="shared" si="11"/>
        <v>September</v>
      </c>
      <c r="C739" s="6" t="s">
        <v>18</v>
      </c>
      <c r="D739" s="6" t="s">
        <v>47</v>
      </c>
      <c r="E739" s="6">
        <v>26.421220000000002</v>
      </c>
      <c r="F739" s="6">
        <v>86.860029999999995</v>
      </c>
      <c r="G739" s="6">
        <v>4.6100000000000003</v>
      </c>
      <c r="H739" s="6" t="s">
        <v>17</v>
      </c>
      <c r="I739" s="6" t="s">
        <v>14</v>
      </c>
      <c r="J739" s="6">
        <v>27.93</v>
      </c>
      <c r="K739" s="6">
        <v>74</v>
      </c>
      <c r="L739" s="7">
        <v>0</v>
      </c>
    </row>
    <row r="740" spans="1:12" x14ac:dyDescent="0.3">
      <c r="A740" s="5">
        <v>45360</v>
      </c>
      <c r="B740" s="14" t="str">
        <f t="shared" si="11"/>
        <v>March</v>
      </c>
      <c r="C740" s="6" t="s">
        <v>40</v>
      </c>
      <c r="D740" s="6" t="s">
        <v>73</v>
      </c>
      <c r="E740" s="6">
        <v>25.643730000000001</v>
      </c>
      <c r="F740" s="6">
        <v>93.589920000000006</v>
      </c>
      <c r="G740" s="6">
        <v>1.23</v>
      </c>
      <c r="H740" s="6" t="s">
        <v>13</v>
      </c>
      <c r="I740" s="6" t="s">
        <v>14</v>
      </c>
      <c r="J740" s="6">
        <v>31.67</v>
      </c>
      <c r="K740" s="6">
        <v>53</v>
      </c>
      <c r="L740" s="7">
        <v>32.799999999999997</v>
      </c>
    </row>
    <row r="741" spans="1:12" x14ac:dyDescent="0.3">
      <c r="A741" s="5">
        <v>45449</v>
      </c>
      <c r="B741" s="14" t="str">
        <f t="shared" si="11"/>
        <v>June</v>
      </c>
      <c r="C741" s="6" t="s">
        <v>22</v>
      </c>
      <c r="D741" s="6" t="s">
        <v>69</v>
      </c>
      <c r="E741" s="6">
        <v>17.598310000000001</v>
      </c>
      <c r="F741" s="6">
        <v>77.367429999999999</v>
      </c>
      <c r="G741" s="6">
        <v>8.8000000000000007</v>
      </c>
      <c r="H741" s="6" t="s">
        <v>17</v>
      </c>
      <c r="I741" s="6" t="s">
        <v>14</v>
      </c>
      <c r="J741" s="6">
        <v>30.22</v>
      </c>
      <c r="K741" s="6">
        <v>67</v>
      </c>
      <c r="L741" s="7">
        <v>24.6</v>
      </c>
    </row>
    <row r="742" spans="1:12" x14ac:dyDescent="0.3">
      <c r="A742" s="5">
        <v>45330</v>
      </c>
      <c r="B742" s="14" t="str">
        <f t="shared" si="11"/>
        <v>February</v>
      </c>
      <c r="C742" s="6" t="s">
        <v>20</v>
      </c>
      <c r="D742" s="6" t="s">
        <v>52</v>
      </c>
      <c r="E742" s="6">
        <v>21.935919999999999</v>
      </c>
      <c r="F742" s="6">
        <v>82.443870000000004</v>
      </c>
      <c r="G742" s="6">
        <v>1.84</v>
      </c>
      <c r="H742" s="6" t="s">
        <v>13</v>
      </c>
      <c r="I742" s="6" t="s">
        <v>14</v>
      </c>
      <c r="J742" s="6">
        <v>18.97</v>
      </c>
      <c r="K742" s="6">
        <v>51</v>
      </c>
      <c r="L742" s="7">
        <v>2.1</v>
      </c>
    </row>
    <row r="743" spans="1:12" x14ac:dyDescent="0.3">
      <c r="A743" s="5">
        <v>45647</v>
      </c>
      <c r="B743" s="14" t="str">
        <f t="shared" si="11"/>
        <v>December</v>
      </c>
      <c r="C743" s="6" t="s">
        <v>18</v>
      </c>
      <c r="D743" s="6" t="s">
        <v>47</v>
      </c>
      <c r="E743" s="6">
        <v>25.103259999999999</v>
      </c>
      <c r="F743" s="6">
        <v>84.903549999999996</v>
      </c>
      <c r="G743" s="6">
        <v>1.88</v>
      </c>
      <c r="H743" s="6" t="s">
        <v>13</v>
      </c>
      <c r="I743" s="6" t="s">
        <v>14</v>
      </c>
      <c r="J743" s="6">
        <v>21.97</v>
      </c>
      <c r="K743" s="6">
        <v>72</v>
      </c>
      <c r="L743" s="7">
        <v>13.6</v>
      </c>
    </row>
    <row r="744" spans="1:12" x14ac:dyDescent="0.3">
      <c r="A744" s="5">
        <v>45403</v>
      </c>
      <c r="B744" s="14" t="str">
        <f t="shared" si="11"/>
        <v>April</v>
      </c>
      <c r="C744" s="6" t="s">
        <v>26</v>
      </c>
      <c r="D744" s="6" t="s">
        <v>55</v>
      </c>
      <c r="E744" s="6">
        <v>12.637879999999999</v>
      </c>
      <c r="F744" s="6">
        <v>76.078739999999996</v>
      </c>
      <c r="G744" s="6">
        <v>12.93</v>
      </c>
      <c r="H744" s="6" t="s">
        <v>24</v>
      </c>
      <c r="I744" s="6" t="s">
        <v>25</v>
      </c>
      <c r="J744" s="6">
        <v>28.27</v>
      </c>
      <c r="K744" s="6">
        <v>64</v>
      </c>
      <c r="L744" s="7">
        <v>25.7</v>
      </c>
    </row>
    <row r="745" spans="1:12" x14ac:dyDescent="0.3">
      <c r="A745" s="5">
        <v>45350</v>
      </c>
      <c r="B745" s="14" t="str">
        <f t="shared" si="11"/>
        <v>February</v>
      </c>
      <c r="C745" s="6" t="s">
        <v>40</v>
      </c>
      <c r="D745" s="6" t="s">
        <v>73</v>
      </c>
      <c r="E745" s="6">
        <v>26.47091</v>
      </c>
      <c r="F745" s="6">
        <v>92.466120000000004</v>
      </c>
      <c r="G745" s="6">
        <v>10.06</v>
      </c>
      <c r="H745" s="6" t="s">
        <v>24</v>
      </c>
      <c r="I745" s="6" t="s">
        <v>25</v>
      </c>
      <c r="J745" s="6">
        <v>20.27</v>
      </c>
      <c r="K745" s="6">
        <v>61</v>
      </c>
      <c r="L745" s="7">
        <v>12.2</v>
      </c>
    </row>
    <row r="746" spans="1:12" x14ac:dyDescent="0.3">
      <c r="A746" s="5">
        <v>45655</v>
      </c>
      <c r="B746" s="14" t="str">
        <f t="shared" si="11"/>
        <v>December</v>
      </c>
      <c r="C746" s="6" t="s">
        <v>22</v>
      </c>
      <c r="D746" s="6" t="s">
        <v>69</v>
      </c>
      <c r="E746" s="6">
        <v>16.44736</v>
      </c>
      <c r="F746" s="6">
        <v>77.250950000000003</v>
      </c>
      <c r="G746" s="6">
        <v>263.26</v>
      </c>
      <c r="H746" s="6" t="s">
        <v>33</v>
      </c>
      <c r="I746" s="6" t="s">
        <v>77</v>
      </c>
      <c r="J746" s="6">
        <v>5.56</v>
      </c>
      <c r="K746" s="6">
        <v>100</v>
      </c>
      <c r="L746" s="7">
        <v>103.7</v>
      </c>
    </row>
    <row r="747" spans="1:12" x14ac:dyDescent="0.3">
      <c r="A747" s="5">
        <v>45404</v>
      </c>
      <c r="B747" s="14" t="str">
        <f t="shared" si="11"/>
        <v>April</v>
      </c>
      <c r="C747" s="6" t="s">
        <v>30</v>
      </c>
      <c r="D747" s="6" t="s">
        <v>35</v>
      </c>
      <c r="E747" s="6">
        <v>8.8724699999999999</v>
      </c>
      <c r="F747" s="6">
        <v>76.0124</v>
      </c>
      <c r="G747" s="6">
        <v>2.34</v>
      </c>
      <c r="H747" s="6" t="s">
        <v>13</v>
      </c>
      <c r="I747" s="6" t="s">
        <v>14</v>
      </c>
      <c r="J747" s="6">
        <v>28.02</v>
      </c>
      <c r="K747" s="6">
        <v>62</v>
      </c>
      <c r="L747" s="7">
        <v>16.8</v>
      </c>
    </row>
    <row r="748" spans="1:12" x14ac:dyDescent="0.3">
      <c r="A748" s="5">
        <v>45472</v>
      </c>
      <c r="B748" s="14" t="str">
        <f t="shared" si="11"/>
        <v>June</v>
      </c>
      <c r="C748" s="6" t="s">
        <v>11</v>
      </c>
      <c r="D748" s="6" t="s">
        <v>46</v>
      </c>
      <c r="E748" s="6">
        <v>22.626550000000002</v>
      </c>
      <c r="F748" s="6">
        <v>72.595699999999994</v>
      </c>
      <c r="G748" s="6">
        <v>29.88</v>
      </c>
      <c r="H748" s="6" t="s">
        <v>24</v>
      </c>
      <c r="I748" s="6" t="s">
        <v>25</v>
      </c>
      <c r="J748" s="6">
        <v>22.87</v>
      </c>
      <c r="K748" s="6">
        <v>66</v>
      </c>
      <c r="L748" s="7">
        <v>32.4</v>
      </c>
    </row>
    <row r="749" spans="1:12" x14ac:dyDescent="0.3">
      <c r="A749" s="5">
        <v>45504</v>
      </c>
      <c r="B749" s="14" t="str">
        <f t="shared" si="11"/>
        <v>July</v>
      </c>
      <c r="C749" s="6" t="s">
        <v>15</v>
      </c>
      <c r="D749" s="6" t="s">
        <v>45</v>
      </c>
      <c r="E749" s="6">
        <v>18.417870000000001</v>
      </c>
      <c r="F749" s="6">
        <v>77.463710000000006</v>
      </c>
      <c r="G749" s="6">
        <v>0.92</v>
      </c>
      <c r="H749" s="6" t="s">
        <v>13</v>
      </c>
      <c r="I749" s="6" t="s">
        <v>14</v>
      </c>
      <c r="J749" s="6">
        <v>32.07</v>
      </c>
      <c r="K749" s="6">
        <v>62</v>
      </c>
      <c r="L749" s="7">
        <v>7.2</v>
      </c>
    </row>
    <row r="750" spans="1:12" x14ac:dyDescent="0.3">
      <c r="A750" s="5">
        <v>45421</v>
      </c>
      <c r="B750" s="14" t="str">
        <f t="shared" si="11"/>
        <v>May</v>
      </c>
      <c r="C750" s="6" t="s">
        <v>15</v>
      </c>
      <c r="D750" s="6" t="s">
        <v>43</v>
      </c>
      <c r="E750" s="6">
        <v>19.086780000000001</v>
      </c>
      <c r="F750" s="6">
        <v>78.178240000000002</v>
      </c>
      <c r="G750" s="6">
        <v>177.38</v>
      </c>
      <c r="H750" s="6" t="s">
        <v>33</v>
      </c>
      <c r="I750" s="6" t="s">
        <v>76</v>
      </c>
      <c r="J750" s="6">
        <v>25.52</v>
      </c>
      <c r="K750" s="6">
        <v>94</v>
      </c>
      <c r="L750" s="7">
        <v>50.2</v>
      </c>
    </row>
    <row r="751" spans="1:12" x14ac:dyDescent="0.3">
      <c r="A751" s="5">
        <v>45550</v>
      </c>
      <c r="B751" s="14" t="str">
        <f t="shared" si="11"/>
        <v>September</v>
      </c>
      <c r="C751" s="6" t="s">
        <v>37</v>
      </c>
      <c r="D751" s="6" t="s">
        <v>65</v>
      </c>
      <c r="E751" s="6">
        <v>25.358609999999999</v>
      </c>
      <c r="F751" s="6">
        <v>87.521619999999999</v>
      </c>
      <c r="G751" s="6">
        <v>0.36</v>
      </c>
      <c r="H751" s="6" t="s">
        <v>13</v>
      </c>
      <c r="I751" s="6" t="s">
        <v>14</v>
      </c>
      <c r="J751" s="6">
        <v>21.59</v>
      </c>
      <c r="K751" s="6">
        <v>66</v>
      </c>
      <c r="L751" s="7">
        <v>38.5</v>
      </c>
    </row>
    <row r="752" spans="1:12" x14ac:dyDescent="0.3">
      <c r="A752" s="5">
        <v>45621</v>
      </c>
      <c r="B752" s="14" t="str">
        <f t="shared" si="11"/>
        <v>November</v>
      </c>
      <c r="C752" s="6" t="s">
        <v>28</v>
      </c>
      <c r="D752" s="6" t="s">
        <v>57</v>
      </c>
      <c r="E752" s="6">
        <v>18.117740000000001</v>
      </c>
      <c r="F752" s="6">
        <v>78.520449999999997</v>
      </c>
      <c r="G752" s="6">
        <v>1.56</v>
      </c>
      <c r="H752" s="6" t="s">
        <v>13</v>
      </c>
      <c r="I752" s="6" t="s">
        <v>14</v>
      </c>
      <c r="J752" s="6">
        <v>28.45</v>
      </c>
      <c r="K752" s="6">
        <v>86</v>
      </c>
      <c r="L752" s="7">
        <v>39.5</v>
      </c>
    </row>
    <row r="753" spans="1:12" x14ac:dyDescent="0.3">
      <c r="A753" s="5">
        <v>45640</v>
      </c>
      <c r="B753" s="14" t="str">
        <f t="shared" si="11"/>
        <v>December</v>
      </c>
      <c r="C753" s="6" t="s">
        <v>20</v>
      </c>
      <c r="D753" s="6" t="s">
        <v>68</v>
      </c>
      <c r="E753" s="6">
        <v>21.680440000000001</v>
      </c>
      <c r="F753" s="6">
        <v>82.678730000000002</v>
      </c>
      <c r="G753" s="6">
        <v>1.37</v>
      </c>
      <c r="H753" s="6" t="s">
        <v>13</v>
      </c>
      <c r="I753" s="6" t="s">
        <v>14</v>
      </c>
      <c r="J753" s="6">
        <v>28.4</v>
      </c>
      <c r="K753" s="6">
        <v>47</v>
      </c>
      <c r="L753" s="7">
        <v>0.7</v>
      </c>
    </row>
    <row r="754" spans="1:12" x14ac:dyDescent="0.3">
      <c r="A754" s="5">
        <v>45450</v>
      </c>
      <c r="B754" s="14" t="str">
        <f t="shared" si="11"/>
        <v>June</v>
      </c>
      <c r="C754" s="6" t="s">
        <v>26</v>
      </c>
      <c r="D754" s="6" t="s">
        <v>27</v>
      </c>
      <c r="E754" s="6">
        <v>10.05795</v>
      </c>
      <c r="F754" s="6">
        <v>76.298820000000006</v>
      </c>
      <c r="G754" s="6">
        <v>27.97</v>
      </c>
      <c r="H754" s="6" t="s">
        <v>24</v>
      </c>
      <c r="I754" s="6" t="s">
        <v>25</v>
      </c>
      <c r="J754" s="6">
        <v>24.61</v>
      </c>
      <c r="K754" s="6">
        <v>67</v>
      </c>
      <c r="L754" s="7">
        <v>8.8000000000000007</v>
      </c>
    </row>
    <row r="755" spans="1:12" x14ac:dyDescent="0.3">
      <c r="A755" s="5">
        <v>45624</v>
      </c>
      <c r="B755" s="14" t="str">
        <f t="shared" si="11"/>
        <v>November</v>
      </c>
      <c r="C755" s="6" t="s">
        <v>18</v>
      </c>
      <c r="D755" s="6" t="s">
        <v>47</v>
      </c>
      <c r="E755" s="6">
        <v>25.425920000000001</v>
      </c>
      <c r="F755" s="6">
        <v>87.779319999999998</v>
      </c>
      <c r="G755" s="6">
        <v>5.18</v>
      </c>
      <c r="H755" s="6" t="s">
        <v>17</v>
      </c>
      <c r="I755" s="6" t="s">
        <v>14</v>
      </c>
      <c r="J755" s="6">
        <v>28.59</v>
      </c>
      <c r="K755" s="6">
        <v>41</v>
      </c>
      <c r="L755" s="7">
        <v>9.1999999999999993</v>
      </c>
    </row>
    <row r="756" spans="1:12" x14ac:dyDescent="0.3">
      <c r="A756" s="5">
        <v>45314</v>
      </c>
      <c r="B756" s="14" t="str">
        <f t="shared" si="11"/>
        <v>January</v>
      </c>
      <c r="C756" s="6" t="s">
        <v>18</v>
      </c>
      <c r="D756" s="6" t="s">
        <v>70</v>
      </c>
      <c r="E756" s="6">
        <v>26.674330000000001</v>
      </c>
      <c r="F756" s="6">
        <v>85.367339999999999</v>
      </c>
      <c r="G756" s="6">
        <v>17.68</v>
      </c>
      <c r="H756" s="6" t="s">
        <v>24</v>
      </c>
      <c r="I756" s="6" t="s">
        <v>25</v>
      </c>
      <c r="J756" s="6">
        <v>19.11</v>
      </c>
      <c r="K756" s="6">
        <v>58</v>
      </c>
      <c r="L756" s="7">
        <v>32.299999999999997</v>
      </c>
    </row>
    <row r="757" spans="1:12" x14ac:dyDescent="0.3">
      <c r="A757" s="5">
        <v>45443</v>
      </c>
      <c r="B757" s="14" t="str">
        <f t="shared" si="11"/>
        <v>May</v>
      </c>
      <c r="C757" s="6" t="s">
        <v>15</v>
      </c>
      <c r="D757" s="6" t="s">
        <v>45</v>
      </c>
      <c r="E757" s="6">
        <v>20.094819999999999</v>
      </c>
      <c r="F757" s="6">
        <v>77.948030000000003</v>
      </c>
      <c r="G757" s="6">
        <v>11.68</v>
      </c>
      <c r="H757" s="6" t="s">
        <v>24</v>
      </c>
      <c r="I757" s="6" t="s">
        <v>25</v>
      </c>
      <c r="J757" s="6">
        <v>36.61</v>
      </c>
      <c r="K757" s="6">
        <v>73</v>
      </c>
      <c r="L757" s="7">
        <v>21.8</v>
      </c>
    </row>
    <row r="758" spans="1:12" x14ac:dyDescent="0.3">
      <c r="A758" s="5">
        <v>45594</v>
      </c>
      <c r="B758" s="14" t="str">
        <f t="shared" si="11"/>
        <v>October</v>
      </c>
      <c r="C758" s="6" t="s">
        <v>20</v>
      </c>
      <c r="D758" s="6" t="s">
        <v>68</v>
      </c>
      <c r="E758" s="6">
        <v>20.618130000000001</v>
      </c>
      <c r="F758" s="6">
        <v>83.344309999999993</v>
      </c>
      <c r="G758" s="6">
        <v>4.47</v>
      </c>
      <c r="H758" s="6" t="s">
        <v>17</v>
      </c>
      <c r="I758" s="6" t="s">
        <v>14</v>
      </c>
      <c r="J758" s="6">
        <v>27.28</v>
      </c>
      <c r="K758" s="6">
        <v>85</v>
      </c>
      <c r="L758" s="7">
        <v>16.399999999999999</v>
      </c>
    </row>
    <row r="759" spans="1:12" x14ac:dyDescent="0.3">
      <c r="A759" s="5">
        <v>45545</v>
      </c>
      <c r="B759" s="14" t="str">
        <f t="shared" si="11"/>
        <v>September</v>
      </c>
      <c r="C759" s="6" t="s">
        <v>22</v>
      </c>
      <c r="D759" s="6" t="s">
        <v>23</v>
      </c>
      <c r="E759" s="6">
        <v>11.74611</v>
      </c>
      <c r="F759" s="6">
        <v>75.454149999999998</v>
      </c>
      <c r="G759" s="6">
        <v>36.92</v>
      </c>
      <c r="H759" s="6" t="s">
        <v>48</v>
      </c>
      <c r="I759" s="6" t="s">
        <v>25</v>
      </c>
      <c r="J759" s="6">
        <v>23.81</v>
      </c>
      <c r="K759" s="6">
        <v>70</v>
      </c>
      <c r="L759" s="7">
        <v>21.1</v>
      </c>
    </row>
    <row r="760" spans="1:12" x14ac:dyDescent="0.3">
      <c r="A760" s="5">
        <v>45303</v>
      </c>
      <c r="B760" s="14" t="str">
        <f t="shared" si="11"/>
        <v>January</v>
      </c>
      <c r="C760" s="6" t="s">
        <v>30</v>
      </c>
      <c r="D760" s="6" t="s">
        <v>35</v>
      </c>
      <c r="E760" s="6">
        <v>12.79336</v>
      </c>
      <c r="F760" s="6">
        <v>75.206220000000002</v>
      </c>
      <c r="G760" s="6">
        <v>1.25</v>
      </c>
      <c r="H760" s="6" t="s">
        <v>13</v>
      </c>
      <c r="I760" s="6" t="s">
        <v>14</v>
      </c>
      <c r="J760" s="6">
        <v>20.309999999999999</v>
      </c>
      <c r="K760" s="6">
        <v>66</v>
      </c>
      <c r="L760" s="7">
        <v>1.3</v>
      </c>
    </row>
    <row r="761" spans="1:12" x14ac:dyDescent="0.3">
      <c r="A761" s="5">
        <v>45339</v>
      </c>
      <c r="B761" s="14" t="str">
        <f t="shared" si="11"/>
        <v>February</v>
      </c>
      <c r="C761" s="6" t="s">
        <v>37</v>
      </c>
      <c r="D761" s="6" t="s">
        <v>61</v>
      </c>
      <c r="E761" s="6">
        <v>23.013549999999999</v>
      </c>
      <c r="F761" s="6">
        <v>89.501090000000005</v>
      </c>
      <c r="G761" s="6">
        <v>1.29</v>
      </c>
      <c r="H761" s="6" t="s">
        <v>13</v>
      </c>
      <c r="I761" s="6" t="s">
        <v>14</v>
      </c>
      <c r="J761" s="6">
        <v>25.81</v>
      </c>
      <c r="K761" s="6">
        <v>53</v>
      </c>
      <c r="L761" s="7">
        <v>22.3</v>
      </c>
    </row>
    <row r="762" spans="1:12" x14ac:dyDescent="0.3">
      <c r="A762" s="5">
        <v>45317</v>
      </c>
      <c r="B762" s="14" t="str">
        <f t="shared" si="11"/>
        <v>January</v>
      </c>
      <c r="C762" s="6" t="s">
        <v>22</v>
      </c>
      <c r="D762" s="6" t="s">
        <v>51</v>
      </c>
      <c r="E762" s="6">
        <v>17.392659999999999</v>
      </c>
      <c r="F762" s="6">
        <v>77.606080000000006</v>
      </c>
      <c r="G762" s="6">
        <v>8.69</v>
      </c>
      <c r="H762" s="6" t="s">
        <v>17</v>
      </c>
      <c r="I762" s="6" t="s">
        <v>14</v>
      </c>
      <c r="J762" s="6">
        <v>13.83</v>
      </c>
      <c r="K762" s="6">
        <v>49</v>
      </c>
      <c r="L762" s="7">
        <v>32.1</v>
      </c>
    </row>
    <row r="763" spans="1:12" x14ac:dyDescent="0.3">
      <c r="A763" s="5">
        <v>45561</v>
      </c>
      <c r="B763" s="14" t="str">
        <f t="shared" si="11"/>
        <v>September</v>
      </c>
      <c r="C763" s="6" t="s">
        <v>15</v>
      </c>
      <c r="D763" s="6" t="s">
        <v>43</v>
      </c>
      <c r="E763" s="6">
        <v>21.741589999999999</v>
      </c>
      <c r="F763" s="6">
        <v>77.068089999999998</v>
      </c>
      <c r="G763" s="6">
        <v>7.65</v>
      </c>
      <c r="H763" s="6" t="s">
        <v>17</v>
      </c>
      <c r="I763" s="6" t="s">
        <v>14</v>
      </c>
      <c r="J763" s="6">
        <v>26.94</v>
      </c>
      <c r="K763" s="6">
        <v>59</v>
      </c>
      <c r="L763" s="7">
        <v>20.6</v>
      </c>
    </row>
    <row r="764" spans="1:12" x14ac:dyDescent="0.3">
      <c r="A764" s="5">
        <v>45442</v>
      </c>
      <c r="B764" s="14" t="str">
        <f t="shared" si="11"/>
        <v>May</v>
      </c>
      <c r="C764" s="6" t="s">
        <v>18</v>
      </c>
      <c r="D764" s="6" t="s">
        <v>47</v>
      </c>
      <c r="E764" s="6">
        <v>25.22748</v>
      </c>
      <c r="F764" s="6">
        <v>87.204939999999993</v>
      </c>
      <c r="G764" s="6">
        <v>13.25</v>
      </c>
      <c r="H764" s="6" t="s">
        <v>24</v>
      </c>
      <c r="I764" s="6" t="s">
        <v>25</v>
      </c>
      <c r="J764" s="6">
        <v>27.7</v>
      </c>
      <c r="K764" s="6">
        <v>67</v>
      </c>
      <c r="L764" s="7">
        <v>3.1</v>
      </c>
    </row>
    <row r="765" spans="1:12" x14ac:dyDescent="0.3">
      <c r="A765" s="5">
        <v>45350</v>
      </c>
      <c r="B765" s="14" t="str">
        <f t="shared" si="11"/>
        <v>February</v>
      </c>
      <c r="C765" s="6" t="s">
        <v>37</v>
      </c>
      <c r="D765" s="6" t="s">
        <v>61</v>
      </c>
      <c r="E765" s="6">
        <v>22.193750000000001</v>
      </c>
      <c r="F765" s="6">
        <v>89.551820000000006</v>
      </c>
      <c r="G765" s="6">
        <v>44.38</v>
      </c>
      <c r="H765" s="6" t="s">
        <v>48</v>
      </c>
      <c r="I765" s="6" t="s">
        <v>25</v>
      </c>
      <c r="J765" s="6">
        <v>20.55</v>
      </c>
      <c r="K765" s="6">
        <v>71</v>
      </c>
      <c r="L765" s="7">
        <v>15.9</v>
      </c>
    </row>
    <row r="766" spans="1:12" x14ac:dyDescent="0.3">
      <c r="A766" s="5">
        <v>45514</v>
      </c>
      <c r="B766" s="14" t="str">
        <f t="shared" si="11"/>
        <v>August</v>
      </c>
      <c r="C766" s="6" t="s">
        <v>15</v>
      </c>
      <c r="D766" s="6" t="s">
        <v>32</v>
      </c>
      <c r="E766" s="6">
        <v>20.673369999999998</v>
      </c>
      <c r="F766" s="6">
        <v>78.695220000000006</v>
      </c>
      <c r="G766" s="6">
        <v>11.02</v>
      </c>
      <c r="H766" s="6" t="s">
        <v>24</v>
      </c>
      <c r="I766" s="6" t="s">
        <v>25</v>
      </c>
      <c r="J766" s="6">
        <v>28.06</v>
      </c>
      <c r="K766" s="6">
        <v>48</v>
      </c>
      <c r="L766" s="7">
        <v>14.6</v>
      </c>
    </row>
    <row r="767" spans="1:12" x14ac:dyDescent="0.3">
      <c r="A767" s="5">
        <v>45297</v>
      </c>
      <c r="B767" s="14" t="str">
        <f t="shared" si="11"/>
        <v>January</v>
      </c>
      <c r="C767" s="6" t="s">
        <v>37</v>
      </c>
      <c r="D767" s="6" t="s">
        <v>61</v>
      </c>
      <c r="E767" s="6">
        <v>24.698740000000001</v>
      </c>
      <c r="F767" s="6">
        <v>88.673659999999998</v>
      </c>
      <c r="G767" s="6">
        <v>2.34</v>
      </c>
      <c r="H767" s="6" t="s">
        <v>13</v>
      </c>
      <c r="I767" s="6" t="s">
        <v>14</v>
      </c>
      <c r="J767" s="6">
        <v>20.52</v>
      </c>
      <c r="K767" s="6">
        <v>77</v>
      </c>
      <c r="L767" s="7">
        <v>26.9</v>
      </c>
    </row>
    <row r="768" spans="1:12" x14ac:dyDescent="0.3">
      <c r="A768" s="5">
        <v>45359</v>
      </c>
      <c r="B768" s="14" t="str">
        <f t="shared" si="11"/>
        <v>March</v>
      </c>
      <c r="C768" s="6" t="s">
        <v>26</v>
      </c>
      <c r="D768" s="6" t="s">
        <v>63</v>
      </c>
      <c r="E768" s="6">
        <v>9.4689099999999993</v>
      </c>
      <c r="F768" s="6">
        <v>77.488990000000001</v>
      </c>
      <c r="G768" s="6">
        <v>21.11</v>
      </c>
      <c r="H768" s="6" t="s">
        <v>24</v>
      </c>
      <c r="I768" s="6" t="s">
        <v>25</v>
      </c>
      <c r="J768" s="6">
        <v>35.36</v>
      </c>
      <c r="K768" s="6">
        <v>65</v>
      </c>
      <c r="L768" s="7">
        <v>14.7</v>
      </c>
    </row>
    <row r="769" spans="1:12" x14ac:dyDescent="0.3">
      <c r="A769" s="5">
        <v>45442</v>
      </c>
      <c r="B769" s="14" t="str">
        <f t="shared" si="11"/>
        <v>May</v>
      </c>
      <c r="C769" s="6" t="s">
        <v>18</v>
      </c>
      <c r="D769" s="6" t="s">
        <v>49</v>
      </c>
      <c r="E769" s="6">
        <v>27.126329999999999</v>
      </c>
      <c r="F769" s="6">
        <v>87.602320000000006</v>
      </c>
      <c r="G769" s="6">
        <v>203.34</v>
      </c>
      <c r="H769" s="6" t="s">
        <v>33</v>
      </c>
      <c r="I769" s="6" t="s">
        <v>75</v>
      </c>
      <c r="J769" s="6">
        <v>16.309999999999999</v>
      </c>
      <c r="K769" s="6">
        <v>100</v>
      </c>
      <c r="L769" s="7">
        <v>45.7</v>
      </c>
    </row>
    <row r="770" spans="1:12" x14ac:dyDescent="0.3">
      <c r="A770" s="5">
        <v>45342</v>
      </c>
      <c r="B770" s="14" t="str">
        <f t="shared" ref="B770:B833" si="12">TEXT(A770, "mmmm")</f>
        <v>February</v>
      </c>
      <c r="C770" s="6" t="s">
        <v>26</v>
      </c>
      <c r="D770" s="6" t="s">
        <v>27</v>
      </c>
      <c r="E770" s="6">
        <v>12.351559999999999</v>
      </c>
      <c r="F770" s="6">
        <v>80.428740000000005</v>
      </c>
      <c r="G770" s="6">
        <v>145.53</v>
      </c>
      <c r="H770" s="6" t="s">
        <v>33</v>
      </c>
      <c r="I770" s="6" t="s">
        <v>74</v>
      </c>
      <c r="J770" s="6">
        <v>13.99</v>
      </c>
      <c r="K770" s="6">
        <v>96</v>
      </c>
      <c r="L770" s="7">
        <v>54</v>
      </c>
    </row>
    <row r="771" spans="1:12" x14ac:dyDescent="0.3">
      <c r="A771" s="5">
        <v>45491</v>
      </c>
      <c r="B771" s="14" t="str">
        <f t="shared" si="12"/>
        <v>July</v>
      </c>
      <c r="C771" s="6" t="s">
        <v>20</v>
      </c>
      <c r="D771" s="6" t="s">
        <v>68</v>
      </c>
      <c r="E771" s="6">
        <v>21.736139999999999</v>
      </c>
      <c r="F771" s="6">
        <v>85.903660000000002</v>
      </c>
      <c r="G771" s="6">
        <v>52.79</v>
      </c>
      <c r="H771" s="6" t="s">
        <v>48</v>
      </c>
      <c r="I771" s="6" t="s">
        <v>56</v>
      </c>
      <c r="J771" s="6">
        <v>26.29</v>
      </c>
      <c r="K771" s="6">
        <v>89</v>
      </c>
      <c r="L771" s="7">
        <v>1.3</v>
      </c>
    </row>
    <row r="772" spans="1:12" x14ac:dyDescent="0.3">
      <c r="A772" s="5">
        <v>45623</v>
      </c>
      <c r="B772" s="14" t="str">
        <f t="shared" si="12"/>
        <v>November</v>
      </c>
      <c r="C772" s="6" t="s">
        <v>18</v>
      </c>
      <c r="D772" s="6" t="s">
        <v>70</v>
      </c>
      <c r="E772" s="6">
        <v>26.33661</v>
      </c>
      <c r="F772" s="6">
        <v>86.63306</v>
      </c>
      <c r="G772" s="6">
        <v>6.87</v>
      </c>
      <c r="H772" s="6" t="s">
        <v>17</v>
      </c>
      <c r="I772" s="6" t="s">
        <v>14</v>
      </c>
      <c r="J772" s="6">
        <v>20.81</v>
      </c>
      <c r="K772" s="6">
        <v>38</v>
      </c>
      <c r="L772" s="7">
        <v>22.1</v>
      </c>
    </row>
    <row r="773" spans="1:12" x14ac:dyDescent="0.3">
      <c r="A773" s="5">
        <v>45543</v>
      </c>
      <c r="B773" s="14" t="str">
        <f t="shared" si="12"/>
        <v>September</v>
      </c>
      <c r="C773" s="6" t="s">
        <v>37</v>
      </c>
      <c r="D773" s="6" t="s">
        <v>61</v>
      </c>
      <c r="E773" s="6">
        <v>25.574860000000001</v>
      </c>
      <c r="F773" s="6">
        <v>88.956090000000003</v>
      </c>
      <c r="G773" s="6">
        <v>36.44</v>
      </c>
      <c r="H773" s="6" t="s">
        <v>48</v>
      </c>
      <c r="I773" s="6" t="s">
        <v>25</v>
      </c>
      <c r="J773" s="6">
        <v>22.4</v>
      </c>
      <c r="K773" s="6">
        <v>57</v>
      </c>
      <c r="L773" s="7">
        <v>36.4</v>
      </c>
    </row>
    <row r="774" spans="1:12" x14ac:dyDescent="0.3">
      <c r="A774" s="5">
        <v>45596</v>
      </c>
      <c r="B774" s="14" t="str">
        <f t="shared" si="12"/>
        <v>October</v>
      </c>
      <c r="C774" s="6" t="s">
        <v>15</v>
      </c>
      <c r="D774" s="6" t="s">
        <v>43</v>
      </c>
      <c r="E774" s="6">
        <v>20.83465</v>
      </c>
      <c r="F774" s="6">
        <v>77.930660000000003</v>
      </c>
      <c r="G774" s="6">
        <v>23.2</v>
      </c>
      <c r="H774" s="6" t="s">
        <v>24</v>
      </c>
      <c r="I774" s="6" t="s">
        <v>25</v>
      </c>
      <c r="J774" s="6">
        <v>28.36</v>
      </c>
      <c r="K774" s="6">
        <v>59</v>
      </c>
      <c r="L774" s="7">
        <v>0.1</v>
      </c>
    </row>
    <row r="775" spans="1:12" x14ac:dyDescent="0.3">
      <c r="A775" s="5">
        <v>45491</v>
      </c>
      <c r="B775" s="14" t="str">
        <f t="shared" si="12"/>
        <v>July</v>
      </c>
      <c r="C775" s="6" t="s">
        <v>22</v>
      </c>
      <c r="D775" s="6" t="s">
        <v>51</v>
      </c>
      <c r="E775" s="6">
        <v>13.30156</v>
      </c>
      <c r="F775" s="6">
        <v>77.12079</v>
      </c>
      <c r="G775" s="6">
        <v>8</v>
      </c>
      <c r="H775" s="6" t="s">
        <v>17</v>
      </c>
      <c r="I775" s="6" t="s">
        <v>14</v>
      </c>
      <c r="J775" s="6">
        <v>22.73</v>
      </c>
      <c r="K775" s="6">
        <v>62</v>
      </c>
      <c r="L775" s="7">
        <v>1.5</v>
      </c>
    </row>
    <row r="776" spans="1:12" x14ac:dyDescent="0.3">
      <c r="A776" s="5">
        <v>45599</v>
      </c>
      <c r="B776" s="14" t="str">
        <f t="shared" si="12"/>
        <v>November</v>
      </c>
      <c r="C776" s="6" t="s">
        <v>26</v>
      </c>
      <c r="D776" s="6" t="s">
        <v>55</v>
      </c>
      <c r="E776" s="6">
        <v>10.58024</v>
      </c>
      <c r="F776" s="6">
        <v>76.346360000000004</v>
      </c>
      <c r="G776" s="6">
        <v>11.96</v>
      </c>
      <c r="H776" s="6" t="s">
        <v>24</v>
      </c>
      <c r="I776" s="6" t="s">
        <v>25</v>
      </c>
      <c r="J776" s="6">
        <v>26.28</v>
      </c>
      <c r="K776" s="6">
        <v>67</v>
      </c>
      <c r="L776" s="7">
        <v>16.100000000000001</v>
      </c>
    </row>
    <row r="777" spans="1:12" x14ac:dyDescent="0.3">
      <c r="A777" s="5">
        <v>45386</v>
      </c>
      <c r="B777" s="14" t="str">
        <f t="shared" si="12"/>
        <v>April</v>
      </c>
      <c r="C777" s="6" t="s">
        <v>11</v>
      </c>
      <c r="D777" s="6" t="s">
        <v>44</v>
      </c>
      <c r="E777" s="6">
        <v>20.774239999999999</v>
      </c>
      <c r="F777" s="6">
        <v>70.793899999999994</v>
      </c>
      <c r="G777" s="6">
        <v>20.76</v>
      </c>
      <c r="H777" s="6" t="s">
        <v>24</v>
      </c>
      <c r="I777" s="6" t="s">
        <v>25</v>
      </c>
      <c r="J777" s="6">
        <v>25.2</v>
      </c>
      <c r="K777" s="6">
        <v>83</v>
      </c>
      <c r="L777" s="7">
        <v>17.7</v>
      </c>
    </row>
    <row r="778" spans="1:12" x14ac:dyDescent="0.3">
      <c r="A778" s="5">
        <v>45302</v>
      </c>
      <c r="B778" s="14" t="str">
        <f t="shared" si="12"/>
        <v>January</v>
      </c>
      <c r="C778" s="6" t="s">
        <v>40</v>
      </c>
      <c r="D778" s="6" t="s">
        <v>41</v>
      </c>
      <c r="E778" s="6">
        <v>27.398399999999999</v>
      </c>
      <c r="F778" s="6">
        <v>92.62088</v>
      </c>
      <c r="G778" s="6">
        <v>36.06</v>
      </c>
      <c r="H778" s="6" t="s">
        <v>48</v>
      </c>
      <c r="I778" s="6" t="s">
        <v>25</v>
      </c>
      <c r="J778" s="6">
        <v>18.91</v>
      </c>
      <c r="K778" s="6">
        <v>66</v>
      </c>
      <c r="L778" s="7">
        <v>1.1000000000000001</v>
      </c>
    </row>
    <row r="779" spans="1:12" x14ac:dyDescent="0.3">
      <c r="A779" s="5">
        <v>45445</v>
      </c>
      <c r="B779" s="14" t="str">
        <f t="shared" si="12"/>
        <v>June</v>
      </c>
      <c r="C779" s="6" t="s">
        <v>37</v>
      </c>
      <c r="D779" s="6" t="s">
        <v>38</v>
      </c>
      <c r="E779" s="6">
        <v>24.304390000000001</v>
      </c>
      <c r="F779" s="6">
        <v>87.730609999999999</v>
      </c>
      <c r="G779" s="6">
        <v>25.38</v>
      </c>
      <c r="H779" s="6" t="s">
        <v>24</v>
      </c>
      <c r="I779" s="6" t="s">
        <v>25</v>
      </c>
      <c r="J779" s="6">
        <v>24.79</v>
      </c>
      <c r="K779" s="6">
        <v>52</v>
      </c>
      <c r="L779" s="7">
        <v>23.5</v>
      </c>
    </row>
    <row r="780" spans="1:12" x14ac:dyDescent="0.3">
      <c r="A780" s="5">
        <v>45423</v>
      </c>
      <c r="B780" s="14" t="str">
        <f t="shared" si="12"/>
        <v>May</v>
      </c>
      <c r="C780" s="6" t="s">
        <v>26</v>
      </c>
      <c r="D780" s="6" t="s">
        <v>27</v>
      </c>
      <c r="E780" s="6">
        <v>8.9870599999999996</v>
      </c>
      <c r="F780" s="6">
        <v>78.266739999999999</v>
      </c>
      <c r="G780" s="6">
        <v>2.48</v>
      </c>
      <c r="H780" s="6" t="s">
        <v>13</v>
      </c>
      <c r="I780" s="6" t="s">
        <v>14</v>
      </c>
      <c r="J780" s="6">
        <v>29.07</v>
      </c>
      <c r="K780" s="6">
        <v>62</v>
      </c>
      <c r="L780" s="7">
        <v>17.2</v>
      </c>
    </row>
    <row r="781" spans="1:12" x14ac:dyDescent="0.3">
      <c r="A781" s="5">
        <v>45482</v>
      </c>
      <c r="B781" s="14" t="str">
        <f t="shared" si="12"/>
        <v>July</v>
      </c>
      <c r="C781" s="6" t="s">
        <v>18</v>
      </c>
      <c r="D781" s="6" t="s">
        <v>47</v>
      </c>
      <c r="E781" s="6">
        <v>25.45656</v>
      </c>
      <c r="F781" s="6">
        <v>85.082880000000003</v>
      </c>
      <c r="G781" s="6">
        <v>26.52</v>
      </c>
      <c r="H781" s="6" t="s">
        <v>24</v>
      </c>
      <c r="I781" s="6" t="s">
        <v>25</v>
      </c>
      <c r="J781" s="6">
        <v>33.76</v>
      </c>
      <c r="K781" s="6">
        <v>59</v>
      </c>
      <c r="L781" s="7">
        <v>17</v>
      </c>
    </row>
    <row r="782" spans="1:12" x14ac:dyDescent="0.3">
      <c r="A782" s="5">
        <v>45411</v>
      </c>
      <c r="B782" s="14" t="str">
        <f t="shared" si="12"/>
        <v>April</v>
      </c>
      <c r="C782" s="6" t="s">
        <v>20</v>
      </c>
      <c r="D782" s="6" t="s">
        <v>21</v>
      </c>
      <c r="E782" s="6">
        <v>19.644539999999999</v>
      </c>
      <c r="F782" s="6">
        <v>85.202240000000003</v>
      </c>
      <c r="G782" s="6">
        <v>10.33</v>
      </c>
      <c r="H782" s="6" t="s">
        <v>24</v>
      </c>
      <c r="I782" s="6" t="s">
        <v>25</v>
      </c>
      <c r="J782" s="6">
        <v>26.64</v>
      </c>
      <c r="K782" s="6">
        <v>69</v>
      </c>
      <c r="L782" s="7">
        <v>16.100000000000001</v>
      </c>
    </row>
    <row r="783" spans="1:12" x14ac:dyDescent="0.3">
      <c r="A783" s="5">
        <v>45564</v>
      </c>
      <c r="B783" s="14" t="str">
        <f t="shared" si="12"/>
        <v>September</v>
      </c>
      <c r="C783" s="6" t="s">
        <v>40</v>
      </c>
      <c r="D783" s="6" t="s">
        <v>53</v>
      </c>
      <c r="E783" s="6">
        <v>27.23263</v>
      </c>
      <c r="F783" s="6">
        <v>90.645259999999993</v>
      </c>
      <c r="G783" s="6">
        <v>52.94</v>
      </c>
      <c r="H783" s="6" t="s">
        <v>48</v>
      </c>
      <c r="I783" s="6" t="s">
        <v>56</v>
      </c>
      <c r="J783" s="6">
        <v>26.62</v>
      </c>
      <c r="K783" s="6">
        <v>65</v>
      </c>
      <c r="L783" s="7">
        <v>25.5</v>
      </c>
    </row>
    <row r="784" spans="1:12" x14ac:dyDescent="0.3">
      <c r="A784" s="5">
        <v>45361</v>
      </c>
      <c r="B784" s="14" t="str">
        <f t="shared" si="12"/>
        <v>March</v>
      </c>
      <c r="C784" s="6" t="s">
        <v>22</v>
      </c>
      <c r="D784" s="6" t="s">
        <v>23</v>
      </c>
      <c r="E784" s="6">
        <v>15.55977</v>
      </c>
      <c r="F784" s="6">
        <v>78.266239999999996</v>
      </c>
      <c r="G784" s="6">
        <v>1.99</v>
      </c>
      <c r="H784" s="6" t="s">
        <v>13</v>
      </c>
      <c r="I784" s="6" t="s">
        <v>14</v>
      </c>
      <c r="J784" s="6">
        <v>30.3</v>
      </c>
      <c r="K784" s="6">
        <v>65</v>
      </c>
      <c r="L784" s="7">
        <v>22.6</v>
      </c>
    </row>
    <row r="785" spans="1:12" x14ac:dyDescent="0.3">
      <c r="A785" s="5">
        <v>45425</v>
      </c>
      <c r="B785" s="14" t="str">
        <f t="shared" si="12"/>
        <v>May</v>
      </c>
      <c r="C785" s="6" t="s">
        <v>37</v>
      </c>
      <c r="D785" s="6" t="s">
        <v>65</v>
      </c>
      <c r="E785" s="6">
        <v>22.362960000000001</v>
      </c>
      <c r="F785" s="6">
        <v>89.584639999999993</v>
      </c>
      <c r="G785" s="6">
        <v>0</v>
      </c>
      <c r="H785" s="6" t="s">
        <v>54</v>
      </c>
      <c r="I785" s="6" t="s">
        <v>14</v>
      </c>
      <c r="J785" s="6">
        <v>27.62</v>
      </c>
      <c r="K785" s="6">
        <v>39</v>
      </c>
      <c r="L785" s="7">
        <v>16.8</v>
      </c>
    </row>
    <row r="786" spans="1:12" x14ac:dyDescent="0.3">
      <c r="A786" s="5">
        <v>45651</v>
      </c>
      <c r="B786" s="14" t="str">
        <f t="shared" si="12"/>
        <v>December</v>
      </c>
      <c r="C786" s="6" t="s">
        <v>20</v>
      </c>
      <c r="D786" s="6" t="s">
        <v>68</v>
      </c>
      <c r="E786" s="6">
        <v>18.744869999999999</v>
      </c>
      <c r="F786" s="6">
        <v>84.954580000000007</v>
      </c>
      <c r="G786" s="6">
        <v>346.24</v>
      </c>
      <c r="H786" s="6" t="s">
        <v>33</v>
      </c>
      <c r="I786" s="6" t="s">
        <v>78</v>
      </c>
      <c r="J786" s="6">
        <v>1.93</v>
      </c>
      <c r="K786" s="6">
        <v>100</v>
      </c>
      <c r="L786" s="7">
        <v>32.700000000000003</v>
      </c>
    </row>
    <row r="787" spans="1:12" x14ac:dyDescent="0.3">
      <c r="A787" s="5">
        <v>45384</v>
      </c>
      <c r="B787" s="14" t="str">
        <f t="shared" si="12"/>
        <v>April</v>
      </c>
      <c r="C787" s="6" t="s">
        <v>30</v>
      </c>
      <c r="D787" s="6" t="s">
        <v>71</v>
      </c>
      <c r="E787" s="6">
        <v>9.4568200000000004</v>
      </c>
      <c r="F787" s="6">
        <v>75.695440000000005</v>
      </c>
      <c r="G787" s="6">
        <v>4.1500000000000004</v>
      </c>
      <c r="H787" s="6" t="s">
        <v>17</v>
      </c>
      <c r="I787" s="6" t="s">
        <v>14</v>
      </c>
      <c r="J787" s="6">
        <v>27.32</v>
      </c>
      <c r="K787" s="6">
        <v>47</v>
      </c>
      <c r="L787" s="7">
        <v>12</v>
      </c>
    </row>
    <row r="788" spans="1:12" x14ac:dyDescent="0.3">
      <c r="A788" s="5">
        <v>45513</v>
      </c>
      <c r="B788" s="14" t="str">
        <f t="shared" si="12"/>
        <v>August</v>
      </c>
      <c r="C788" s="6" t="s">
        <v>18</v>
      </c>
      <c r="D788" s="6" t="s">
        <v>70</v>
      </c>
      <c r="E788" s="6">
        <v>27.03697</v>
      </c>
      <c r="F788" s="6">
        <v>84.507490000000004</v>
      </c>
      <c r="G788" s="6">
        <v>53.74</v>
      </c>
      <c r="H788" s="6" t="s">
        <v>48</v>
      </c>
      <c r="I788" s="6" t="s">
        <v>56</v>
      </c>
      <c r="J788" s="6">
        <v>29.48</v>
      </c>
      <c r="K788" s="6">
        <v>77</v>
      </c>
      <c r="L788" s="7">
        <v>35.299999999999997</v>
      </c>
    </row>
    <row r="789" spans="1:12" x14ac:dyDescent="0.3">
      <c r="A789" s="5">
        <v>45460</v>
      </c>
      <c r="B789" s="14" t="str">
        <f t="shared" si="12"/>
        <v>June</v>
      </c>
      <c r="C789" s="6" t="s">
        <v>18</v>
      </c>
      <c r="D789" s="6" t="s">
        <v>47</v>
      </c>
      <c r="E789" s="6">
        <v>24.025269999999999</v>
      </c>
      <c r="F789" s="6">
        <v>85.608090000000004</v>
      </c>
      <c r="G789" s="6">
        <v>16.18</v>
      </c>
      <c r="H789" s="6" t="s">
        <v>24</v>
      </c>
      <c r="I789" s="6" t="s">
        <v>25</v>
      </c>
      <c r="J789" s="6">
        <v>25.04</v>
      </c>
      <c r="K789" s="6">
        <v>59</v>
      </c>
      <c r="L789" s="7">
        <v>7.6</v>
      </c>
    </row>
    <row r="790" spans="1:12" x14ac:dyDescent="0.3">
      <c r="A790" s="5">
        <v>45433</v>
      </c>
      <c r="B790" s="14" t="str">
        <f t="shared" si="12"/>
        <v>May</v>
      </c>
      <c r="C790" s="6" t="s">
        <v>15</v>
      </c>
      <c r="D790" s="6" t="s">
        <v>32</v>
      </c>
      <c r="E790" s="6">
        <v>20.332380000000001</v>
      </c>
      <c r="F790" s="6">
        <v>76.374200000000002</v>
      </c>
      <c r="G790" s="6">
        <v>8.07</v>
      </c>
      <c r="H790" s="6" t="s">
        <v>17</v>
      </c>
      <c r="I790" s="6" t="s">
        <v>14</v>
      </c>
      <c r="J790" s="6">
        <v>27.14</v>
      </c>
      <c r="K790" s="6">
        <v>50</v>
      </c>
      <c r="L790" s="7">
        <v>0.5</v>
      </c>
    </row>
    <row r="791" spans="1:12" x14ac:dyDescent="0.3">
      <c r="A791" s="5">
        <v>45597</v>
      </c>
      <c r="B791" s="14" t="str">
        <f t="shared" si="12"/>
        <v>November</v>
      </c>
      <c r="C791" s="6" t="s">
        <v>20</v>
      </c>
      <c r="D791" s="6" t="s">
        <v>21</v>
      </c>
      <c r="E791" s="6">
        <v>21.6494</v>
      </c>
      <c r="F791" s="6">
        <v>84.706680000000006</v>
      </c>
      <c r="G791" s="6">
        <v>23.13</v>
      </c>
      <c r="H791" s="6" t="s">
        <v>24</v>
      </c>
      <c r="I791" s="6" t="s">
        <v>25</v>
      </c>
      <c r="J791" s="6">
        <v>22.82</v>
      </c>
      <c r="K791" s="6">
        <v>71</v>
      </c>
      <c r="L791" s="7">
        <v>8.4</v>
      </c>
    </row>
    <row r="792" spans="1:12" x14ac:dyDescent="0.3">
      <c r="A792" s="5">
        <v>45470</v>
      </c>
      <c r="B792" s="14" t="str">
        <f t="shared" si="12"/>
        <v>June</v>
      </c>
      <c r="C792" s="6" t="s">
        <v>18</v>
      </c>
      <c r="D792" s="6" t="s">
        <v>19</v>
      </c>
      <c r="E792" s="6">
        <v>26.232759999999999</v>
      </c>
      <c r="F792" s="6">
        <v>87.192089999999993</v>
      </c>
      <c r="G792" s="6">
        <v>55.87</v>
      </c>
      <c r="H792" s="6" t="s">
        <v>48</v>
      </c>
      <c r="I792" s="6" t="s">
        <v>56</v>
      </c>
      <c r="J792" s="6">
        <v>25.67</v>
      </c>
      <c r="K792" s="6">
        <v>71</v>
      </c>
      <c r="L792" s="7">
        <v>4.9000000000000004</v>
      </c>
    </row>
    <row r="793" spans="1:12" x14ac:dyDescent="0.3">
      <c r="A793" s="5">
        <v>45485</v>
      </c>
      <c r="B793" s="14" t="str">
        <f t="shared" si="12"/>
        <v>July</v>
      </c>
      <c r="C793" s="6" t="s">
        <v>28</v>
      </c>
      <c r="D793" s="6" t="s">
        <v>58</v>
      </c>
      <c r="E793" s="6">
        <v>15.9854</v>
      </c>
      <c r="F793" s="6">
        <v>77.238740000000007</v>
      </c>
      <c r="G793" s="6">
        <v>9.01</v>
      </c>
      <c r="H793" s="6" t="s">
        <v>17</v>
      </c>
      <c r="I793" s="6" t="s">
        <v>14</v>
      </c>
      <c r="J793" s="6">
        <v>32.58</v>
      </c>
      <c r="K793" s="6">
        <v>61</v>
      </c>
      <c r="L793" s="7">
        <v>26.2</v>
      </c>
    </row>
    <row r="794" spans="1:12" x14ac:dyDescent="0.3">
      <c r="A794" s="5">
        <v>45349</v>
      </c>
      <c r="B794" s="14" t="str">
        <f t="shared" si="12"/>
        <v>February</v>
      </c>
      <c r="C794" s="6" t="s">
        <v>22</v>
      </c>
      <c r="D794" s="6" t="s">
        <v>59</v>
      </c>
      <c r="E794" s="6">
        <v>18.236370000000001</v>
      </c>
      <c r="F794" s="6">
        <v>76.332639999999998</v>
      </c>
      <c r="G794" s="6">
        <v>3.48</v>
      </c>
      <c r="H794" s="6" t="s">
        <v>17</v>
      </c>
      <c r="I794" s="6" t="s">
        <v>14</v>
      </c>
      <c r="J794" s="6">
        <v>24.11</v>
      </c>
      <c r="K794" s="6">
        <v>59</v>
      </c>
      <c r="L794" s="7">
        <v>4.7</v>
      </c>
    </row>
    <row r="795" spans="1:12" x14ac:dyDescent="0.3">
      <c r="A795" s="5">
        <v>45630</v>
      </c>
      <c r="B795" s="14" t="str">
        <f t="shared" si="12"/>
        <v>December</v>
      </c>
      <c r="C795" s="6" t="s">
        <v>37</v>
      </c>
      <c r="D795" s="6" t="s">
        <v>42</v>
      </c>
      <c r="E795" s="6">
        <v>25.403549999999999</v>
      </c>
      <c r="F795" s="6">
        <v>87.516189999999995</v>
      </c>
      <c r="G795" s="6">
        <v>2.1800000000000002</v>
      </c>
      <c r="H795" s="6" t="s">
        <v>13</v>
      </c>
      <c r="I795" s="6" t="s">
        <v>14</v>
      </c>
      <c r="J795" s="6">
        <v>17.97</v>
      </c>
      <c r="K795" s="6">
        <v>50</v>
      </c>
      <c r="L795" s="7">
        <v>23.2</v>
      </c>
    </row>
    <row r="796" spans="1:12" x14ac:dyDescent="0.3">
      <c r="A796" s="5">
        <v>45564</v>
      </c>
      <c r="B796" s="14" t="str">
        <f t="shared" si="12"/>
        <v>September</v>
      </c>
      <c r="C796" s="6" t="s">
        <v>20</v>
      </c>
      <c r="D796" s="6" t="s">
        <v>52</v>
      </c>
      <c r="E796" s="6">
        <v>19.179030000000001</v>
      </c>
      <c r="F796" s="6">
        <v>86.828270000000003</v>
      </c>
      <c r="G796" s="6">
        <v>31.32</v>
      </c>
      <c r="H796" s="6" t="s">
        <v>24</v>
      </c>
      <c r="I796" s="6" t="s">
        <v>25</v>
      </c>
      <c r="J796" s="6">
        <v>22.84</v>
      </c>
      <c r="K796" s="6">
        <v>35</v>
      </c>
      <c r="L796" s="7">
        <v>12.3</v>
      </c>
    </row>
    <row r="797" spans="1:12" x14ac:dyDescent="0.3">
      <c r="A797" s="5">
        <v>45337</v>
      </c>
      <c r="B797" s="14" t="str">
        <f t="shared" si="12"/>
        <v>February</v>
      </c>
      <c r="C797" s="6" t="s">
        <v>15</v>
      </c>
      <c r="D797" s="6" t="s">
        <v>43</v>
      </c>
      <c r="E797" s="6">
        <v>17.247630000000001</v>
      </c>
      <c r="F797" s="6">
        <v>75.734719999999996</v>
      </c>
      <c r="G797" s="6">
        <v>33.659999999999997</v>
      </c>
      <c r="H797" s="6" t="s">
        <v>24</v>
      </c>
      <c r="I797" s="6" t="s">
        <v>25</v>
      </c>
      <c r="J797" s="6">
        <v>17.690000000000001</v>
      </c>
      <c r="K797" s="6">
        <v>58</v>
      </c>
      <c r="L797" s="7">
        <v>28.6</v>
      </c>
    </row>
    <row r="798" spans="1:12" x14ac:dyDescent="0.3">
      <c r="A798" s="5">
        <v>45333</v>
      </c>
      <c r="B798" s="14" t="str">
        <f t="shared" si="12"/>
        <v>February</v>
      </c>
      <c r="C798" s="6" t="s">
        <v>22</v>
      </c>
      <c r="D798" s="6" t="s">
        <v>69</v>
      </c>
      <c r="E798" s="6">
        <v>14.239649999999999</v>
      </c>
      <c r="F798" s="6">
        <v>77.999120000000005</v>
      </c>
      <c r="G798" s="6">
        <v>0</v>
      </c>
      <c r="H798" s="6" t="s">
        <v>54</v>
      </c>
      <c r="I798" s="6" t="s">
        <v>14</v>
      </c>
      <c r="J798" s="6">
        <v>21.07</v>
      </c>
      <c r="K798" s="6">
        <v>54</v>
      </c>
      <c r="L798" s="7">
        <v>27.9</v>
      </c>
    </row>
    <row r="799" spans="1:12" x14ac:dyDescent="0.3">
      <c r="A799" s="5">
        <v>45579</v>
      </c>
      <c r="B799" s="14" t="str">
        <f t="shared" si="12"/>
        <v>October</v>
      </c>
      <c r="C799" s="6" t="s">
        <v>18</v>
      </c>
      <c r="D799" s="6" t="s">
        <v>19</v>
      </c>
      <c r="E799" s="6">
        <v>27.16412</v>
      </c>
      <c r="F799" s="6">
        <v>85.620630000000006</v>
      </c>
      <c r="G799" s="6">
        <v>2.3199999999999998</v>
      </c>
      <c r="H799" s="6" t="s">
        <v>13</v>
      </c>
      <c r="I799" s="6" t="s">
        <v>14</v>
      </c>
      <c r="J799" s="6">
        <v>30.99</v>
      </c>
      <c r="K799" s="6">
        <v>56</v>
      </c>
      <c r="L799" s="7">
        <v>34.799999999999997</v>
      </c>
    </row>
    <row r="800" spans="1:12" x14ac:dyDescent="0.3">
      <c r="A800" s="5">
        <v>45511</v>
      </c>
      <c r="B800" s="14" t="str">
        <f t="shared" si="12"/>
        <v>August</v>
      </c>
      <c r="C800" s="6" t="s">
        <v>28</v>
      </c>
      <c r="D800" s="6" t="s">
        <v>58</v>
      </c>
      <c r="E800" s="6">
        <v>13.624459999999999</v>
      </c>
      <c r="F800" s="6">
        <v>82.314670000000007</v>
      </c>
      <c r="G800" s="6">
        <v>45.42</v>
      </c>
      <c r="H800" s="6" t="s">
        <v>48</v>
      </c>
      <c r="I800" s="6" t="s">
        <v>25</v>
      </c>
      <c r="J800" s="6">
        <v>28.02</v>
      </c>
      <c r="K800" s="6">
        <v>69</v>
      </c>
      <c r="L800" s="7">
        <v>4.8</v>
      </c>
    </row>
    <row r="801" spans="1:12" x14ac:dyDescent="0.3">
      <c r="A801" s="5">
        <v>45334</v>
      </c>
      <c r="B801" s="14" t="str">
        <f t="shared" si="12"/>
        <v>February</v>
      </c>
      <c r="C801" s="6" t="s">
        <v>22</v>
      </c>
      <c r="D801" s="6" t="s">
        <v>69</v>
      </c>
      <c r="E801" s="6">
        <v>12.13871</v>
      </c>
      <c r="F801" s="6">
        <v>77.055250000000001</v>
      </c>
      <c r="G801" s="6">
        <v>3.74</v>
      </c>
      <c r="H801" s="6" t="s">
        <v>17</v>
      </c>
      <c r="I801" s="6" t="s">
        <v>14</v>
      </c>
      <c r="J801" s="6">
        <v>15.3</v>
      </c>
      <c r="K801" s="6">
        <v>71</v>
      </c>
      <c r="L801" s="7">
        <v>36.5</v>
      </c>
    </row>
    <row r="802" spans="1:12" x14ac:dyDescent="0.3">
      <c r="A802" s="5">
        <v>45387</v>
      </c>
      <c r="B802" s="14" t="str">
        <f t="shared" si="12"/>
        <v>April</v>
      </c>
      <c r="C802" s="6" t="s">
        <v>26</v>
      </c>
      <c r="D802" s="6" t="s">
        <v>63</v>
      </c>
      <c r="E802" s="6">
        <v>8.3766099999999994</v>
      </c>
      <c r="F802" s="6">
        <v>78.234319999999997</v>
      </c>
      <c r="G802" s="6">
        <v>4.84</v>
      </c>
      <c r="H802" s="6" t="s">
        <v>17</v>
      </c>
      <c r="I802" s="6" t="s">
        <v>14</v>
      </c>
      <c r="J802" s="6">
        <v>27.37</v>
      </c>
      <c r="K802" s="6">
        <v>45</v>
      </c>
      <c r="L802" s="7">
        <v>21.5</v>
      </c>
    </row>
    <row r="803" spans="1:12" x14ac:dyDescent="0.3">
      <c r="A803" s="5">
        <v>45301</v>
      </c>
      <c r="B803" s="14" t="str">
        <f t="shared" si="12"/>
        <v>January</v>
      </c>
      <c r="C803" s="6" t="s">
        <v>28</v>
      </c>
      <c r="D803" s="6" t="s">
        <v>57</v>
      </c>
      <c r="E803" s="6">
        <v>15.64513</v>
      </c>
      <c r="F803" s="6">
        <v>81.073939999999993</v>
      </c>
      <c r="G803" s="6">
        <v>2.4300000000000002</v>
      </c>
      <c r="H803" s="6" t="s">
        <v>13</v>
      </c>
      <c r="I803" s="6" t="s">
        <v>14</v>
      </c>
      <c r="J803" s="6">
        <v>19.329999999999998</v>
      </c>
      <c r="K803" s="6">
        <v>53</v>
      </c>
      <c r="L803" s="7">
        <v>35</v>
      </c>
    </row>
    <row r="804" spans="1:12" x14ac:dyDescent="0.3">
      <c r="A804" s="5">
        <v>45406</v>
      </c>
      <c r="B804" s="14" t="str">
        <f t="shared" si="12"/>
        <v>April</v>
      </c>
      <c r="C804" s="6" t="s">
        <v>11</v>
      </c>
      <c r="D804" s="6" t="s">
        <v>12</v>
      </c>
      <c r="E804" s="6">
        <v>20.623239999999999</v>
      </c>
      <c r="F804" s="6">
        <v>69.517080000000007</v>
      </c>
      <c r="G804" s="6">
        <v>21.24</v>
      </c>
      <c r="H804" s="6" t="s">
        <v>24</v>
      </c>
      <c r="I804" s="6" t="s">
        <v>25</v>
      </c>
      <c r="J804" s="6">
        <v>24.44</v>
      </c>
      <c r="K804" s="6">
        <v>75</v>
      </c>
      <c r="L804" s="7">
        <v>3.1</v>
      </c>
    </row>
    <row r="805" spans="1:12" x14ac:dyDescent="0.3">
      <c r="A805" s="5">
        <v>45293</v>
      </c>
      <c r="B805" s="14" t="str">
        <f t="shared" si="12"/>
        <v>January</v>
      </c>
      <c r="C805" s="6" t="s">
        <v>30</v>
      </c>
      <c r="D805" s="6" t="s">
        <v>50</v>
      </c>
      <c r="E805" s="6">
        <v>11.933579999999999</v>
      </c>
      <c r="F805" s="6">
        <v>75.480220000000003</v>
      </c>
      <c r="G805" s="6">
        <v>2.17</v>
      </c>
      <c r="H805" s="6" t="s">
        <v>13</v>
      </c>
      <c r="I805" s="6" t="s">
        <v>14</v>
      </c>
      <c r="J805" s="6">
        <v>23.2</v>
      </c>
      <c r="K805" s="6">
        <v>59</v>
      </c>
      <c r="L805" s="7">
        <v>8.8000000000000007</v>
      </c>
    </row>
    <row r="806" spans="1:12" x14ac:dyDescent="0.3">
      <c r="A806" s="5">
        <v>45580</v>
      </c>
      <c r="B806" s="14" t="str">
        <f t="shared" si="12"/>
        <v>October</v>
      </c>
      <c r="C806" s="6" t="s">
        <v>28</v>
      </c>
      <c r="D806" s="6" t="s">
        <v>67</v>
      </c>
      <c r="E806" s="6">
        <v>15.9533</v>
      </c>
      <c r="F806" s="6">
        <v>83.045199999999994</v>
      </c>
      <c r="G806" s="6">
        <v>0.66</v>
      </c>
      <c r="H806" s="6" t="s">
        <v>13</v>
      </c>
      <c r="I806" s="6" t="s">
        <v>14</v>
      </c>
      <c r="J806" s="6">
        <v>30.6</v>
      </c>
      <c r="K806" s="6">
        <v>52</v>
      </c>
      <c r="L806" s="7">
        <v>36.799999999999997</v>
      </c>
    </row>
    <row r="807" spans="1:12" x14ac:dyDescent="0.3">
      <c r="A807" s="5">
        <v>45405</v>
      </c>
      <c r="B807" s="14" t="str">
        <f t="shared" si="12"/>
        <v>April</v>
      </c>
      <c r="C807" s="6" t="s">
        <v>28</v>
      </c>
      <c r="D807" s="6" t="s">
        <v>67</v>
      </c>
      <c r="E807" s="6">
        <v>17.507639999999999</v>
      </c>
      <c r="F807" s="6">
        <v>81.428139999999999</v>
      </c>
      <c r="G807" s="6">
        <v>3.34</v>
      </c>
      <c r="H807" s="6" t="s">
        <v>17</v>
      </c>
      <c r="I807" s="6" t="s">
        <v>14</v>
      </c>
      <c r="J807" s="6">
        <v>27.44</v>
      </c>
      <c r="K807" s="6">
        <v>58</v>
      </c>
      <c r="L807" s="7">
        <v>33.700000000000003</v>
      </c>
    </row>
    <row r="808" spans="1:12" x14ac:dyDescent="0.3">
      <c r="A808" s="5">
        <v>45332</v>
      </c>
      <c r="B808" s="14" t="str">
        <f t="shared" si="12"/>
        <v>February</v>
      </c>
      <c r="C808" s="6" t="s">
        <v>28</v>
      </c>
      <c r="D808" s="6" t="s">
        <v>29</v>
      </c>
      <c r="E808" s="6">
        <v>16.02844</v>
      </c>
      <c r="F808" s="6">
        <v>77.196389999999994</v>
      </c>
      <c r="G808" s="6">
        <v>6.27</v>
      </c>
      <c r="H808" s="6" t="s">
        <v>17</v>
      </c>
      <c r="I808" s="6" t="s">
        <v>14</v>
      </c>
      <c r="J808" s="6">
        <v>22.39</v>
      </c>
      <c r="K808" s="6">
        <v>72</v>
      </c>
      <c r="L808" s="7">
        <v>21</v>
      </c>
    </row>
    <row r="809" spans="1:12" x14ac:dyDescent="0.3">
      <c r="A809" s="5">
        <v>45309</v>
      </c>
      <c r="B809" s="14" t="str">
        <f t="shared" si="12"/>
        <v>January</v>
      </c>
      <c r="C809" s="6" t="s">
        <v>30</v>
      </c>
      <c r="D809" s="6" t="s">
        <v>31</v>
      </c>
      <c r="E809" s="6">
        <v>10.14026</v>
      </c>
      <c r="F809" s="6">
        <v>76.625749999999996</v>
      </c>
      <c r="G809" s="6">
        <v>0.74</v>
      </c>
      <c r="H809" s="6" t="s">
        <v>13</v>
      </c>
      <c r="I809" s="6" t="s">
        <v>14</v>
      </c>
      <c r="J809" s="6">
        <v>22.82</v>
      </c>
      <c r="K809" s="6">
        <v>54</v>
      </c>
      <c r="L809" s="7">
        <v>25.4</v>
      </c>
    </row>
    <row r="810" spans="1:12" x14ac:dyDescent="0.3">
      <c r="A810" s="5">
        <v>45425</v>
      </c>
      <c r="B810" s="14" t="str">
        <f t="shared" si="12"/>
        <v>May</v>
      </c>
      <c r="C810" s="6" t="s">
        <v>26</v>
      </c>
      <c r="D810" s="6" t="s">
        <v>63</v>
      </c>
      <c r="E810" s="6">
        <v>8.5279500000000006</v>
      </c>
      <c r="F810" s="6">
        <v>76.861699999999999</v>
      </c>
      <c r="G810" s="6">
        <v>9.58</v>
      </c>
      <c r="H810" s="6" t="s">
        <v>17</v>
      </c>
      <c r="I810" s="6" t="s">
        <v>14</v>
      </c>
      <c r="J810" s="6">
        <v>28.04</v>
      </c>
      <c r="K810" s="6">
        <v>59</v>
      </c>
      <c r="L810" s="7">
        <v>28.1</v>
      </c>
    </row>
    <row r="811" spans="1:12" x14ac:dyDescent="0.3">
      <c r="A811" s="5">
        <v>45511</v>
      </c>
      <c r="B811" s="14" t="str">
        <f t="shared" si="12"/>
        <v>August</v>
      </c>
      <c r="C811" s="6" t="s">
        <v>26</v>
      </c>
      <c r="D811" s="6" t="s">
        <v>55</v>
      </c>
      <c r="E811" s="6">
        <v>8.8204499999999992</v>
      </c>
      <c r="F811" s="6">
        <v>79.112399999999994</v>
      </c>
      <c r="G811" s="6">
        <v>1.5</v>
      </c>
      <c r="H811" s="6" t="s">
        <v>13</v>
      </c>
      <c r="I811" s="6" t="s">
        <v>14</v>
      </c>
      <c r="J811" s="6">
        <v>22.59</v>
      </c>
      <c r="K811" s="6">
        <v>76</v>
      </c>
      <c r="L811" s="7">
        <v>21.7</v>
      </c>
    </row>
    <row r="812" spans="1:12" x14ac:dyDescent="0.3">
      <c r="A812" s="5">
        <v>45485</v>
      </c>
      <c r="B812" s="14" t="str">
        <f t="shared" si="12"/>
        <v>July</v>
      </c>
      <c r="C812" s="6" t="s">
        <v>26</v>
      </c>
      <c r="D812" s="6" t="s">
        <v>27</v>
      </c>
      <c r="E812" s="6">
        <v>11.58428</v>
      </c>
      <c r="F812" s="6">
        <v>78.929370000000006</v>
      </c>
      <c r="G812" s="6">
        <v>4.01</v>
      </c>
      <c r="H812" s="6" t="s">
        <v>17</v>
      </c>
      <c r="I812" s="6" t="s">
        <v>14</v>
      </c>
      <c r="J812" s="6">
        <v>31.11</v>
      </c>
      <c r="K812" s="6">
        <v>35</v>
      </c>
      <c r="L812" s="7">
        <v>21.8</v>
      </c>
    </row>
    <row r="813" spans="1:12" x14ac:dyDescent="0.3">
      <c r="A813" s="5">
        <v>45380</v>
      </c>
      <c r="B813" s="14" t="str">
        <f t="shared" si="12"/>
        <v>March</v>
      </c>
      <c r="C813" s="6" t="s">
        <v>30</v>
      </c>
      <c r="D813" s="6" t="s">
        <v>31</v>
      </c>
      <c r="E813" s="6">
        <v>12.330780000000001</v>
      </c>
      <c r="F813" s="6">
        <v>77.12715</v>
      </c>
      <c r="G813" s="6">
        <v>22.28</v>
      </c>
      <c r="H813" s="6" t="s">
        <v>24</v>
      </c>
      <c r="I813" s="6" t="s">
        <v>25</v>
      </c>
      <c r="J813" s="6">
        <v>28.14</v>
      </c>
      <c r="K813" s="6">
        <v>75</v>
      </c>
      <c r="L813" s="7">
        <v>8</v>
      </c>
    </row>
    <row r="814" spans="1:12" x14ac:dyDescent="0.3">
      <c r="A814" s="5">
        <v>45393</v>
      </c>
      <c r="B814" s="14" t="str">
        <f t="shared" si="12"/>
        <v>April</v>
      </c>
      <c r="C814" s="6" t="s">
        <v>18</v>
      </c>
      <c r="D814" s="6" t="s">
        <v>19</v>
      </c>
      <c r="E814" s="6">
        <v>25.287469999999999</v>
      </c>
      <c r="F814" s="6">
        <v>86.443420000000003</v>
      </c>
      <c r="G814" s="6">
        <v>0</v>
      </c>
      <c r="H814" s="6" t="s">
        <v>54</v>
      </c>
      <c r="I814" s="6" t="s">
        <v>14</v>
      </c>
      <c r="J814" s="6">
        <v>30.09</v>
      </c>
      <c r="K814" s="6">
        <v>66</v>
      </c>
      <c r="L814" s="7">
        <v>17.600000000000001</v>
      </c>
    </row>
    <row r="815" spans="1:12" x14ac:dyDescent="0.3">
      <c r="A815" s="5">
        <v>45325</v>
      </c>
      <c r="B815" s="14" t="str">
        <f t="shared" si="12"/>
        <v>February</v>
      </c>
      <c r="C815" s="6" t="s">
        <v>22</v>
      </c>
      <c r="D815" s="6" t="s">
        <v>59</v>
      </c>
      <c r="E815" s="6">
        <v>13.6365</v>
      </c>
      <c r="F815" s="6">
        <v>78.381839999999997</v>
      </c>
      <c r="G815" s="6">
        <v>1.22</v>
      </c>
      <c r="H815" s="6" t="s">
        <v>13</v>
      </c>
      <c r="I815" s="6" t="s">
        <v>14</v>
      </c>
      <c r="J815" s="6">
        <v>15.77</v>
      </c>
      <c r="K815" s="6">
        <v>59</v>
      </c>
      <c r="L815" s="7">
        <v>36.299999999999997</v>
      </c>
    </row>
    <row r="816" spans="1:12" x14ac:dyDescent="0.3">
      <c r="A816" s="5">
        <v>45654</v>
      </c>
      <c r="B816" s="14" t="str">
        <f t="shared" si="12"/>
        <v>December</v>
      </c>
      <c r="C816" s="6" t="s">
        <v>40</v>
      </c>
      <c r="D816" s="6" t="s">
        <v>66</v>
      </c>
      <c r="E816" s="6">
        <v>25.301670000000001</v>
      </c>
      <c r="F816" s="6">
        <v>90.115799999999993</v>
      </c>
      <c r="G816" s="6">
        <v>10.44</v>
      </c>
      <c r="H816" s="6" t="s">
        <v>24</v>
      </c>
      <c r="I816" s="6" t="s">
        <v>25</v>
      </c>
      <c r="J816" s="6">
        <v>20.05</v>
      </c>
      <c r="K816" s="6">
        <v>51</v>
      </c>
      <c r="L816" s="7">
        <v>20.8</v>
      </c>
    </row>
    <row r="817" spans="1:12" x14ac:dyDescent="0.3">
      <c r="A817" s="5">
        <v>45604</v>
      </c>
      <c r="B817" s="14" t="str">
        <f t="shared" si="12"/>
        <v>November</v>
      </c>
      <c r="C817" s="6" t="s">
        <v>28</v>
      </c>
      <c r="D817" s="6" t="s">
        <v>58</v>
      </c>
      <c r="E817" s="6">
        <v>14.82466</v>
      </c>
      <c r="F817" s="6">
        <v>79.597800000000007</v>
      </c>
      <c r="G817" s="6">
        <v>5.48</v>
      </c>
      <c r="H817" s="6" t="s">
        <v>17</v>
      </c>
      <c r="I817" s="6" t="s">
        <v>14</v>
      </c>
      <c r="J817" s="6">
        <v>25.85</v>
      </c>
      <c r="K817" s="6">
        <v>63</v>
      </c>
      <c r="L817" s="7">
        <v>36.200000000000003</v>
      </c>
    </row>
    <row r="818" spans="1:12" x14ac:dyDescent="0.3">
      <c r="A818" s="5">
        <v>45433</v>
      </c>
      <c r="B818" s="14" t="str">
        <f t="shared" si="12"/>
        <v>May</v>
      </c>
      <c r="C818" s="6" t="s">
        <v>11</v>
      </c>
      <c r="D818" s="6" t="s">
        <v>60</v>
      </c>
      <c r="E818" s="6">
        <v>22.452860000000001</v>
      </c>
      <c r="F818" s="6">
        <v>72.314080000000004</v>
      </c>
      <c r="G818" s="6">
        <v>6.92</v>
      </c>
      <c r="H818" s="6" t="s">
        <v>17</v>
      </c>
      <c r="I818" s="6" t="s">
        <v>14</v>
      </c>
      <c r="J818" s="6">
        <v>32.39</v>
      </c>
      <c r="K818" s="6">
        <v>68</v>
      </c>
      <c r="L818" s="7">
        <v>10.1</v>
      </c>
    </row>
    <row r="819" spans="1:12" x14ac:dyDescent="0.3">
      <c r="A819" s="5">
        <v>45555</v>
      </c>
      <c r="B819" s="14" t="str">
        <f t="shared" si="12"/>
        <v>September</v>
      </c>
      <c r="C819" s="6" t="s">
        <v>20</v>
      </c>
      <c r="D819" s="6" t="s">
        <v>52</v>
      </c>
      <c r="E819" s="6">
        <v>20.89123</v>
      </c>
      <c r="F819" s="6">
        <v>85.323700000000002</v>
      </c>
      <c r="G819" s="6">
        <v>67.989999999999995</v>
      </c>
      <c r="H819" s="6" t="s">
        <v>48</v>
      </c>
      <c r="I819" s="6" t="s">
        <v>56</v>
      </c>
      <c r="J819" s="6">
        <v>21.22</v>
      </c>
      <c r="K819" s="6">
        <v>82</v>
      </c>
      <c r="L819" s="7">
        <v>0.2</v>
      </c>
    </row>
    <row r="820" spans="1:12" x14ac:dyDescent="0.3">
      <c r="A820" s="5">
        <v>45521</v>
      </c>
      <c r="B820" s="14" t="str">
        <f t="shared" si="12"/>
        <v>August</v>
      </c>
      <c r="C820" s="6" t="s">
        <v>15</v>
      </c>
      <c r="D820" s="6" t="s">
        <v>16</v>
      </c>
      <c r="E820" s="6">
        <v>19.56324</v>
      </c>
      <c r="F820" s="6">
        <v>76.762680000000003</v>
      </c>
      <c r="G820" s="6">
        <v>0</v>
      </c>
      <c r="H820" s="6" t="s">
        <v>54</v>
      </c>
      <c r="I820" s="6" t="s">
        <v>14</v>
      </c>
      <c r="J820" s="6">
        <v>33.11</v>
      </c>
      <c r="K820" s="6">
        <v>57</v>
      </c>
      <c r="L820" s="7">
        <v>24.9</v>
      </c>
    </row>
    <row r="821" spans="1:12" x14ac:dyDescent="0.3">
      <c r="A821" s="5">
        <v>45475</v>
      </c>
      <c r="B821" s="14" t="str">
        <f t="shared" si="12"/>
        <v>July</v>
      </c>
      <c r="C821" s="6" t="s">
        <v>22</v>
      </c>
      <c r="D821" s="6" t="s">
        <v>23</v>
      </c>
      <c r="E821" s="6">
        <v>11.526809999999999</v>
      </c>
      <c r="F821" s="6">
        <v>75.071560000000005</v>
      </c>
      <c r="G821" s="6">
        <v>1.06</v>
      </c>
      <c r="H821" s="6" t="s">
        <v>13</v>
      </c>
      <c r="I821" s="6" t="s">
        <v>14</v>
      </c>
      <c r="J821" s="6">
        <v>35.020000000000003</v>
      </c>
      <c r="K821" s="6">
        <v>61</v>
      </c>
      <c r="L821" s="7">
        <v>0.4</v>
      </c>
    </row>
    <row r="822" spans="1:12" x14ac:dyDescent="0.3">
      <c r="A822" s="5">
        <v>45375</v>
      </c>
      <c r="B822" s="14" t="str">
        <f t="shared" si="12"/>
        <v>March</v>
      </c>
      <c r="C822" s="6" t="s">
        <v>26</v>
      </c>
      <c r="D822" s="6" t="s">
        <v>27</v>
      </c>
      <c r="E822" s="6">
        <v>10.60385</v>
      </c>
      <c r="F822" s="6">
        <v>76.398349999999994</v>
      </c>
      <c r="G822" s="6">
        <v>2.2200000000000002</v>
      </c>
      <c r="H822" s="6" t="s">
        <v>13</v>
      </c>
      <c r="I822" s="6" t="s">
        <v>14</v>
      </c>
      <c r="J822" s="6">
        <v>31.34</v>
      </c>
      <c r="K822" s="6">
        <v>51</v>
      </c>
      <c r="L822" s="7">
        <v>9.4</v>
      </c>
    </row>
    <row r="823" spans="1:12" x14ac:dyDescent="0.3">
      <c r="A823" s="5">
        <v>45564</v>
      </c>
      <c r="B823" s="14" t="str">
        <f t="shared" si="12"/>
        <v>September</v>
      </c>
      <c r="C823" s="6" t="s">
        <v>15</v>
      </c>
      <c r="D823" s="6" t="s">
        <v>32</v>
      </c>
      <c r="E823" s="6">
        <v>20.078980000000001</v>
      </c>
      <c r="F823" s="6">
        <v>78.134339999999995</v>
      </c>
      <c r="G823" s="6">
        <v>8.58</v>
      </c>
      <c r="H823" s="6" t="s">
        <v>17</v>
      </c>
      <c r="I823" s="6" t="s">
        <v>14</v>
      </c>
      <c r="J823" s="6">
        <v>30.14</v>
      </c>
      <c r="K823" s="6">
        <v>48</v>
      </c>
      <c r="L823" s="7">
        <v>22.8</v>
      </c>
    </row>
    <row r="824" spans="1:12" x14ac:dyDescent="0.3">
      <c r="A824" s="5">
        <v>45657</v>
      </c>
      <c r="B824" s="14" t="str">
        <f t="shared" si="12"/>
        <v>December</v>
      </c>
      <c r="C824" s="6" t="s">
        <v>40</v>
      </c>
      <c r="D824" s="6" t="s">
        <v>41</v>
      </c>
      <c r="E824" s="6">
        <v>24.551600000000001</v>
      </c>
      <c r="F824" s="6">
        <v>93.34308</v>
      </c>
      <c r="G824" s="6">
        <v>2.3199999999999998</v>
      </c>
      <c r="H824" s="6" t="s">
        <v>13</v>
      </c>
      <c r="I824" s="6" t="s">
        <v>14</v>
      </c>
      <c r="J824" s="6">
        <v>15.51</v>
      </c>
      <c r="K824" s="6">
        <v>57</v>
      </c>
      <c r="L824" s="7">
        <v>25.4</v>
      </c>
    </row>
    <row r="825" spans="1:12" x14ac:dyDescent="0.3">
      <c r="A825" s="5">
        <v>45389</v>
      </c>
      <c r="B825" s="14" t="str">
        <f t="shared" si="12"/>
        <v>April</v>
      </c>
      <c r="C825" s="6" t="s">
        <v>28</v>
      </c>
      <c r="D825" s="6" t="s">
        <v>67</v>
      </c>
      <c r="E825" s="6">
        <v>16.877859999999998</v>
      </c>
      <c r="F825" s="6">
        <v>81.178740000000005</v>
      </c>
      <c r="G825" s="6">
        <v>2.4900000000000002</v>
      </c>
      <c r="H825" s="6" t="s">
        <v>13</v>
      </c>
      <c r="I825" s="6" t="s">
        <v>14</v>
      </c>
      <c r="J825" s="6">
        <v>29.13</v>
      </c>
      <c r="K825" s="6">
        <v>40</v>
      </c>
      <c r="L825" s="7">
        <v>11.1</v>
      </c>
    </row>
    <row r="826" spans="1:12" x14ac:dyDescent="0.3">
      <c r="A826" s="5">
        <v>45543</v>
      </c>
      <c r="B826" s="14" t="str">
        <f t="shared" si="12"/>
        <v>September</v>
      </c>
      <c r="C826" s="6" t="s">
        <v>28</v>
      </c>
      <c r="D826" s="6" t="s">
        <v>58</v>
      </c>
      <c r="E826" s="6">
        <v>15.76193</v>
      </c>
      <c r="F826" s="6">
        <v>76.315619999999996</v>
      </c>
      <c r="G826" s="6">
        <v>12.28</v>
      </c>
      <c r="H826" s="6" t="s">
        <v>24</v>
      </c>
      <c r="I826" s="6" t="s">
        <v>25</v>
      </c>
      <c r="J826" s="6">
        <v>27.16</v>
      </c>
      <c r="K826" s="6">
        <v>49</v>
      </c>
      <c r="L826" s="7">
        <v>14.8</v>
      </c>
    </row>
    <row r="827" spans="1:12" x14ac:dyDescent="0.3">
      <c r="A827" s="5">
        <v>45425</v>
      </c>
      <c r="B827" s="14" t="str">
        <f t="shared" si="12"/>
        <v>May</v>
      </c>
      <c r="C827" s="6" t="s">
        <v>28</v>
      </c>
      <c r="D827" s="6" t="s">
        <v>67</v>
      </c>
      <c r="E827" s="6">
        <v>16.56223</v>
      </c>
      <c r="F827" s="6">
        <v>82.176249999999996</v>
      </c>
      <c r="G827" s="6">
        <v>20.8</v>
      </c>
      <c r="H827" s="6" t="s">
        <v>24</v>
      </c>
      <c r="I827" s="6" t="s">
        <v>25</v>
      </c>
      <c r="J827" s="6">
        <v>25.98</v>
      </c>
      <c r="K827" s="6">
        <v>58</v>
      </c>
      <c r="L827" s="7">
        <v>21.9</v>
      </c>
    </row>
    <row r="828" spans="1:12" x14ac:dyDescent="0.3">
      <c r="A828" s="5">
        <v>45368</v>
      </c>
      <c r="B828" s="14" t="str">
        <f t="shared" si="12"/>
        <v>March</v>
      </c>
      <c r="C828" s="6" t="s">
        <v>15</v>
      </c>
      <c r="D828" s="6" t="s">
        <v>43</v>
      </c>
      <c r="E828" s="6">
        <v>17.63842</v>
      </c>
      <c r="F828" s="6">
        <v>78.468260000000001</v>
      </c>
      <c r="G828" s="6">
        <v>1.67</v>
      </c>
      <c r="H828" s="6" t="s">
        <v>13</v>
      </c>
      <c r="I828" s="6" t="s">
        <v>14</v>
      </c>
      <c r="J828" s="6">
        <v>31.95</v>
      </c>
      <c r="K828" s="6">
        <v>54</v>
      </c>
      <c r="L828" s="7">
        <v>39.4</v>
      </c>
    </row>
    <row r="829" spans="1:12" x14ac:dyDescent="0.3">
      <c r="A829" s="5">
        <v>45434</v>
      </c>
      <c r="B829" s="14" t="str">
        <f t="shared" si="12"/>
        <v>May</v>
      </c>
      <c r="C829" s="6" t="s">
        <v>11</v>
      </c>
      <c r="D829" s="6" t="s">
        <v>60</v>
      </c>
      <c r="E829" s="6">
        <v>23.629529999999999</v>
      </c>
      <c r="F829" s="6">
        <v>71.075890000000001</v>
      </c>
      <c r="G829" s="6">
        <v>12.12</v>
      </c>
      <c r="H829" s="6" t="s">
        <v>24</v>
      </c>
      <c r="I829" s="6" t="s">
        <v>25</v>
      </c>
      <c r="J829" s="6">
        <v>31.66</v>
      </c>
      <c r="K829" s="6">
        <v>67</v>
      </c>
      <c r="L829" s="7">
        <v>2.9</v>
      </c>
    </row>
    <row r="830" spans="1:12" x14ac:dyDescent="0.3">
      <c r="A830" s="5">
        <v>45404</v>
      </c>
      <c r="B830" s="14" t="str">
        <f t="shared" si="12"/>
        <v>April</v>
      </c>
      <c r="C830" s="6" t="s">
        <v>26</v>
      </c>
      <c r="D830" s="6" t="s">
        <v>63</v>
      </c>
      <c r="E830" s="6">
        <v>8.7488600000000005</v>
      </c>
      <c r="F830" s="6">
        <v>78.405500000000004</v>
      </c>
      <c r="G830" s="6">
        <v>0.48</v>
      </c>
      <c r="H830" s="6" t="s">
        <v>13</v>
      </c>
      <c r="I830" s="6" t="s">
        <v>14</v>
      </c>
      <c r="J830" s="6">
        <v>31.71</v>
      </c>
      <c r="K830" s="6">
        <v>49</v>
      </c>
      <c r="L830" s="7">
        <v>30.6</v>
      </c>
    </row>
    <row r="831" spans="1:12" x14ac:dyDescent="0.3">
      <c r="A831" s="5">
        <v>45395</v>
      </c>
      <c r="B831" s="14" t="str">
        <f t="shared" si="12"/>
        <v>April</v>
      </c>
      <c r="C831" s="6" t="s">
        <v>15</v>
      </c>
      <c r="D831" s="6" t="s">
        <v>43</v>
      </c>
      <c r="E831" s="6">
        <v>16.741350000000001</v>
      </c>
      <c r="F831" s="6">
        <v>77.182429999999997</v>
      </c>
      <c r="G831" s="6">
        <v>13.22</v>
      </c>
      <c r="H831" s="6" t="s">
        <v>24</v>
      </c>
      <c r="I831" s="6" t="s">
        <v>25</v>
      </c>
      <c r="J831" s="6">
        <v>30.04</v>
      </c>
      <c r="K831" s="6">
        <v>69</v>
      </c>
      <c r="L831" s="7">
        <v>31.6</v>
      </c>
    </row>
    <row r="832" spans="1:12" x14ac:dyDescent="0.3">
      <c r="A832" s="5">
        <v>45411</v>
      </c>
      <c r="B832" s="14" t="str">
        <f t="shared" si="12"/>
        <v>April</v>
      </c>
      <c r="C832" s="6" t="s">
        <v>30</v>
      </c>
      <c r="D832" s="6" t="s">
        <v>71</v>
      </c>
      <c r="E832" s="6">
        <v>11.999409999999999</v>
      </c>
      <c r="F832" s="6">
        <v>76.616860000000003</v>
      </c>
      <c r="G832" s="6">
        <v>10.23</v>
      </c>
      <c r="H832" s="6" t="s">
        <v>24</v>
      </c>
      <c r="I832" s="6" t="s">
        <v>25</v>
      </c>
      <c r="J832" s="6">
        <v>27.17</v>
      </c>
      <c r="K832" s="6">
        <v>53</v>
      </c>
      <c r="L832" s="7">
        <v>29.8</v>
      </c>
    </row>
    <row r="833" spans="1:12" x14ac:dyDescent="0.3">
      <c r="A833" s="5">
        <v>45558</v>
      </c>
      <c r="B833" s="14" t="str">
        <f t="shared" si="12"/>
        <v>September</v>
      </c>
      <c r="C833" s="6" t="s">
        <v>11</v>
      </c>
      <c r="D833" s="6" t="s">
        <v>60</v>
      </c>
      <c r="E833" s="6">
        <v>22.843830000000001</v>
      </c>
      <c r="F833" s="6">
        <v>71.639290000000003</v>
      </c>
      <c r="G833" s="6">
        <v>3</v>
      </c>
      <c r="H833" s="6" t="s">
        <v>17</v>
      </c>
      <c r="I833" s="6" t="s">
        <v>14</v>
      </c>
      <c r="J833" s="6">
        <v>24.74</v>
      </c>
      <c r="K833" s="6">
        <v>49</v>
      </c>
      <c r="L833" s="7">
        <v>19.100000000000001</v>
      </c>
    </row>
    <row r="834" spans="1:12" x14ac:dyDescent="0.3">
      <c r="A834" s="5">
        <v>45369</v>
      </c>
      <c r="B834" s="14" t="str">
        <f t="shared" ref="B834:B897" si="13">TEXT(A834, "mmmm")</f>
        <v>March</v>
      </c>
      <c r="C834" s="6" t="s">
        <v>40</v>
      </c>
      <c r="D834" s="6" t="s">
        <v>66</v>
      </c>
      <c r="E834" s="6">
        <v>25.534269999999999</v>
      </c>
      <c r="F834" s="6">
        <v>92.696299999999994</v>
      </c>
      <c r="G834" s="6">
        <v>8.5500000000000007</v>
      </c>
      <c r="H834" s="6" t="s">
        <v>17</v>
      </c>
      <c r="I834" s="6" t="s">
        <v>14</v>
      </c>
      <c r="J834" s="6">
        <v>31.61</v>
      </c>
      <c r="K834" s="6">
        <v>58</v>
      </c>
      <c r="L834" s="7">
        <v>20.2</v>
      </c>
    </row>
    <row r="835" spans="1:12" x14ac:dyDescent="0.3">
      <c r="A835" s="5">
        <v>45333</v>
      </c>
      <c r="B835" s="14" t="str">
        <f t="shared" si="13"/>
        <v>February</v>
      </c>
      <c r="C835" s="6" t="s">
        <v>22</v>
      </c>
      <c r="D835" s="6" t="s">
        <v>69</v>
      </c>
      <c r="E835" s="6">
        <v>13.213010000000001</v>
      </c>
      <c r="F835" s="6">
        <v>74.592039999999997</v>
      </c>
      <c r="G835" s="6">
        <v>3.76</v>
      </c>
      <c r="H835" s="6" t="s">
        <v>17</v>
      </c>
      <c r="I835" s="6" t="s">
        <v>14</v>
      </c>
      <c r="J835" s="6">
        <v>21.98</v>
      </c>
      <c r="K835" s="6">
        <v>64</v>
      </c>
      <c r="L835" s="7">
        <v>21.4</v>
      </c>
    </row>
    <row r="836" spans="1:12" x14ac:dyDescent="0.3">
      <c r="A836" s="5">
        <v>45531</v>
      </c>
      <c r="B836" s="14" t="str">
        <f t="shared" si="13"/>
        <v>August</v>
      </c>
      <c r="C836" s="6" t="s">
        <v>18</v>
      </c>
      <c r="D836" s="6" t="s">
        <v>47</v>
      </c>
      <c r="E836" s="6">
        <v>26.945650000000001</v>
      </c>
      <c r="F836" s="6">
        <v>86.44117</v>
      </c>
      <c r="G836" s="6">
        <v>18.649999999999999</v>
      </c>
      <c r="H836" s="6" t="s">
        <v>24</v>
      </c>
      <c r="I836" s="6" t="s">
        <v>25</v>
      </c>
      <c r="J836" s="6">
        <v>26.63</v>
      </c>
      <c r="K836" s="6">
        <v>52</v>
      </c>
      <c r="L836" s="7">
        <v>5.8</v>
      </c>
    </row>
    <row r="837" spans="1:12" x14ac:dyDescent="0.3">
      <c r="A837" s="5">
        <v>45602</v>
      </c>
      <c r="B837" s="14" t="str">
        <f t="shared" si="13"/>
        <v>November</v>
      </c>
      <c r="C837" s="6" t="s">
        <v>22</v>
      </c>
      <c r="D837" s="6" t="s">
        <v>23</v>
      </c>
      <c r="E837" s="6">
        <v>16.902850000000001</v>
      </c>
      <c r="F837" s="6">
        <v>76.177449999999993</v>
      </c>
      <c r="G837" s="6">
        <v>13.9</v>
      </c>
      <c r="H837" s="6" t="s">
        <v>24</v>
      </c>
      <c r="I837" s="6" t="s">
        <v>25</v>
      </c>
      <c r="J837" s="6">
        <v>26.79</v>
      </c>
      <c r="K837" s="6">
        <v>67</v>
      </c>
      <c r="L837" s="7">
        <v>16.2</v>
      </c>
    </row>
    <row r="838" spans="1:12" x14ac:dyDescent="0.3">
      <c r="A838" s="5">
        <v>45509</v>
      </c>
      <c r="B838" s="14" t="str">
        <f t="shared" si="13"/>
        <v>August</v>
      </c>
      <c r="C838" s="6" t="s">
        <v>18</v>
      </c>
      <c r="D838" s="6" t="s">
        <v>49</v>
      </c>
      <c r="E838" s="6">
        <v>24.29128</v>
      </c>
      <c r="F838" s="6">
        <v>87.520359999999997</v>
      </c>
      <c r="G838" s="6">
        <v>309.38</v>
      </c>
      <c r="H838" s="6" t="s">
        <v>33</v>
      </c>
      <c r="I838" s="6" t="s">
        <v>75</v>
      </c>
      <c r="J838" s="6">
        <v>13.71</v>
      </c>
      <c r="K838" s="6">
        <v>100</v>
      </c>
      <c r="L838" s="7">
        <v>80.8</v>
      </c>
    </row>
    <row r="839" spans="1:12" x14ac:dyDescent="0.3">
      <c r="A839" s="5">
        <v>45545</v>
      </c>
      <c r="B839" s="14" t="str">
        <f t="shared" si="13"/>
        <v>September</v>
      </c>
      <c r="C839" s="6" t="s">
        <v>26</v>
      </c>
      <c r="D839" s="6" t="s">
        <v>63</v>
      </c>
      <c r="E839" s="6">
        <v>8.6636100000000003</v>
      </c>
      <c r="F839" s="6">
        <v>80.4221</v>
      </c>
      <c r="G839" s="6">
        <v>9.9499999999999993</v>
      </c>
      <c r="H839" s="6" t="s">
        <v>17</v>
      </c>
      <c r="I839" s="6" t="s">
        <v>14</v>
      </c>
      <c r="J839" s="6">
        <v>28.95</v>
      </c>
      <c r="K839" s="6">
        <v>67</v>
      </c>
      <c r="L839" s="7">
        <v>38.5</v>
      </c>
    </row>
    <row r="840" spans="1:12" x14ac:dyDescent="0.3">
      <c r="A840" s="5">
        <v>45494</v>
      </c>
      <c r="B840" s="14" t="str">
        <f t="shared" si="13"/>
        <v>July</v>
      </c>
      <c r="C840" s="6" t="s">
        <v>37</v>
      </c>
      <c r="D840" s="6" t="s">
        <v>38</v>
      </c>
      <c r="E840" s="6">
        <v>24.22137</v>
      </c>
      <c r="F840" s="6">
        <v>89.368089999999995</v>
      </c>
      <c r="G840" s="6">
        <v>13.5</v>
      </c>
      <c r="H840" s="6" t="s">
        <v>24</v>
      </c>
      <c r="I840" s="6" t="s">
        <v>25</v>
      </c>
      <c r="J840" s="6">
        <v>31.8</v>
      </c>
      <c r="K840" s="6">
        <v>50</v>
      </c>
      <c r="L840" s="7">
        <v>4.8</v>
      </c>
    </row>
    <row r="841" spans="1:12" x14ac:dyDescent="0.3">
      <c r="A841" s="5">
        <v>45443</v>
      </c>
      <c r="B841" s="14" t="str">
        <f t="shared" si="13"/>
        <v>May</v>
      </c>
      <c r="C841" s="6" t="s">
        <v>30</v>
      </c>
      <c r="D841" s="6" t="s">
        <v>35</v>
      </c>
      <c r="E841" s="6">
        <v>8.6273499999999999</v>
      </c>
      <c r="F841" s="6">
        <v>75.020120000000006</v>
      </c>
      <c r="G841" s="6">
        <v>25.04</v>
      </c>
      <c r="H841" s="6" t="s">
        <v>24</v>
      </c>
      <c r="I841" s="6" t="s">
        <v>25</v>
      </c>
      <c r="J841" s="6">
        <v>28.11</v>
      </c>
      <c r="K841" s="6">
        <v>77</v>
      </c>
      <c r="L841" s="7">
        <v>20.7</v>
      </c>
    </row>
    <row r="842" spans="1:12" x14ac:dyDescent="0.3">
      <c r="A842" s="5">
        <v>45401</v>
      </c>
      <c r="B842" s="14" t="str">
        <f t="shared" si="13"/>
        <v>April</v>
      </c>
      <c r="C842" s="6" t="s">
        <v>40</v>
      </c>
      <c r="D842" s="6" t="s">
        <v>53</v>
      </c>
      <c r="E842" s="6">
        <v>27.99802</v>
      </c>
      <c r="F842" s="6">
        <v>94.928989999999999</v>
      </c>
      <c r="G842" s="6">
        <v>1.05</v>
      </c>
      <c r="H842" s="6" t="s">
        <v>13</v>
      </c>
      <c r="I842" s="6" t="s">
        <v>14</v>
      </c>
      <c r="J842" s="6">
        <v>28.54</v>
      </c>
      <c r="K842" s="6">
        <v>71</v>
      </c>
      <c r="L842" s="7">
        <v>10.5</v>
      </c>
    </row>
    <row r="843" spans="1:12" x14ac:dyDescent="0.3">
      <c r="A843" s="5">
        <v>45518</v>
      </c>
      <c r="B843" s="14" t="str">
        <f t="shared" si="13"/>
        <v>August</v>
      </c>
      <c r="C843" s="6" t="s">
        <v>30</v>
      </c>
      <c r="D843" s="6" t="s">
        <v>50</v>
      </c>
      <c r="E843" s="6">
        <v>11.33907</v>
      </c>
      <c r="F843" s="6">
        <v>77.272949999999994</v>
      </c>
      <c r="G843" s="6">
        <v>10.59</v>
      </c>
      <c r="H843" s="6" t="s">
        <v>24</v>
      </c>
      <c r="I843" s="6" t="s">
        <v>25</v>
      </c>
      <c r="J843" s="6">
        <v>23.56</v>
      </c>
      <c r="K843" s="6">
        <v>47</v>
      </c>
      <c r="L843" s="7">
        <v>38.1</v>
      </c>
    </row>
    <row r="844" spans="1:12" x14ac:dyDescent="0.3">
      <c r="A844" s="5">
        <v>45651</v>
      </c>
      <c r="B844" s="14" t="str">
        <f t="shared" si="13"/>
        <v>December</v>
      </c>
      <c r="C844" s="6" t="s">
        <v>30</v>
      </c>
      <c r="D844" s="6" t="s">
        <v>50</v>
      </c>
      <c r="E844" s="6">
        <v>11.98488</v>
      </c>
      <c r="F844" s="6">
        <v>75.581389999999999</v>
      </c>
      <c r="G844" s="6">
        <v>22.58</v>
      </c>
      <c r="H844" s="6" t="s">
        <v>24</v>
      </c>
      <c r="I844" s="6" t="s">
        <v>25</v>
      </c>
      <c r="J844" s="6">
        <v>18.010000000000002</v>
      </c>
      <c r="K844" s="6">
        <v>67</v>
      </c>
      <c r="L844" s="7">
        <v>13.8</v>
      </c>
    </row>
    <row r="845" spans="1:12" x14ac:dyDescent="0.3">
      <c r="A845" s="5">
        <v>45560</v>
      </c>
      <c r="B845" s="14" t="str">
        <f t="shared" si="13"/>
        <v>September</v>
      </c>
      <c r="C845" s="6" t="s">
        <v>40</v>
      </c>
      <c r="D845" s="6" t="s">
        <v>53</v>
      </c>
      <c r="E845" s="6">
        <v>24.393979999999999</v>
      </c>
      <c r="F845" s="6">
        <v>91.223299999999995</v>
      </c>
      <c r="G845" s="6">
        <v>45.94</v>
      </c>
      <c r="H845" s="6" t="s">
        <v>48</v>
      </c>
      <c r="I845" s="6" t="s">
        <v>25</v>
      </c>
      <c r="J845" s="6">
        <v>24.78</v>
      </c>
      <c r="K845" s="6">
        <v>72</v>
      </c>
      <c r="L845" s="7">
        <v>21.8</v>
      </c>
    </row>
    <row r="846" spans="1:12" x14ac:dyDescent="0.3">
      <c r="A846" s="5">
        <v>45517</v>
      </c>
      <c r="B846" s="14" t="str">
        <f t="shared" si="13"/>
        <v>August</v>
      </c>
      <c r="C846" s="6" t="s">
        <v>28</v>
      </c>
      <c r="D846" s="6" t="s">
        <v>29</v>
      </c>
      <c r="E846" s="6">
        <v>16.47842</v>
      </c>
      <c r="F846" s="6">
        <v>81.336290000000005</v>
      </c>
      <c r="G846" s="6">
        <v>14.86</v>
      </c>
      <c r="H846" s="6" t="s">
        <v>24</v>
      </c>
      <c r="I846" s="6" t="s">
        <v>25</v>
      </c>
      <c r="J846" s="6">
        <v>25.73</v>
      </c>
      <c r="K846" s="6">
        <v>58</v>
      </c>
      <c r="L846" s="7">
        <v>22.3</v>
      </c>
    </row>
    <row r="847" spans="1:12" x14ac:dyDescent="0.3">
      <c r="A847" s="5">
        <v>45612</v>
      </c>
      <c r="B847" s="14" t="str">
        <f t="shared" si="13"/>
        <v>November</v>
      </c>
      <c r="C847" s="6" t="s">
        <v>22</v>
      </c>
      <c r="D847" s="6" t="s">
        <v>69</v>
      </c>
      <c r="E847" s="6">
        <v>18.278929999999999</v>
      </c>
      <c r="F847" s="6">
        <v>76.432490000000001</v>
      </c>
      <c r="G847" s="6">
        <v>13.3</v>
      </c>
      <c r="H847" s="6" t="s">
        <v>24</v>
      </c>
      <c r="I847" s="6" t="s">
        <v>25</v>
      </c>
      <c r="J847" s="6">
        <v>27.34</v>
      </c>
      <c r="K847" s="6">
        <v>52</v>
      </c>
      <c r="L847" s="7">
        <v>26.9</v>
      </c>
    </row>
    <row r="848" spans="1:12" x14ac:dyDescent="0.3">
      <c r="A848" s="5">
        <v>45396</v>
      </c>
      <c r="B848" s="14" t="str">
        <f t="shared" si="13"/>
        <v>April</v>
      </c>
      <c r="C848" s="6" t="s">
        <v>20</v>
      </c>
      <c r="D848" s="6" t="s">
        <v>68</v>
      </c>
      <c r="E848" s="6">
        <v>18.712479999999999</v>
      </c>
      <c r="F848" s="6">
        <v>85.977909999999994</v>
      </c>
      <c r="G848" s="6">
        <v>9.43</v>
      </c>
      <c r="H848" s="6" t="s">
        <v>17</v>
      </c>
      <c r="I848" s="6" t="s">
        <v>14</v>
      </c>
      <c r="J848" s="6">
        <v>26.8</v>
      </c>
      <c r="K848" s="6">
        <v>80</v>
      </c>
      <c r="L848" s="7">
        <v>0.8</v>
      </c>
    </row>
    <row r="849" spans="1:12" x14ac:dyDescent="0.3">
      <c r="A849" s="5">
        <v>45452</v>
      </c>
      <c r="B849" s="14" t="str">
        <f t="shared" si="13"/>
        <v>June</v>
      </c>
      <c r="C849" s="6" t="s">
        <v>18</v>
      </c>
      <c r="D849" s="6" t="s">
        <v>49</v>
      </c>
      <c r="E849" s="6">
        <v>25.144300000000001</v>
      </c>
      <c r="F849" s="6">
        <v>86.623410000000007</v>
      </c>
      <c r="G849" s="6">
        <v>28.83</v>
      </c>
      <c r="H849" s="6" t="s">
        <v>24</v>
      </c>
      <c r="I849" s="6" t="s">
        <v>25</v>
      </c>
      <c r="J849" s="6">
        <v>27.06</v>
      </c>
      <c r="K849" s="6">
        <v>53</v>
      </c>
      <c r="L849" s="7">
        <v>18.3</v>
      </c>
    </row>
    <row r="850" spans="1:12" x14ac:dyDescent="0.3">
      <c r="A850" s="5">
        <v>45427</v>
      </c>
      <c r="B850" s="14" t="str">
        <f t="shared" si="13"/>
        <v>May</v>
      </c>
      <c r="C850" s="6" t="s">
        <v>11</v>
      </c>
      <c r="D850" s="6" t="s">
        <v>60</v>
      </c>
      <c r="E850" s="6">
        <v>21.445979999999999</v>
      </c>
      <c r="F850" s="6">
        <v>68.275170000000003</v>
      </c>
      <c r="G850" s="6">
        <v>0.72</v>
      </c>
      <c r="H850" s="6" t="s">
        <v>13</v>
      </c>
      <c r="I850" s="6" t="s">
        <v>14</v>
      </c>
      <c r="J850" s="6">
        <v>32.17</v>
      </c>
      <c r="K850" s="6">
        <v>66</v>
      </c>
      <c r="L850" s="7">
        <v>22.6</v>
      </c>
    </row>
    <row r="851" spans="1:12" x14ac:dyDescent="0.3">
      <c r="A851" s="5">
        <v>45611</v>
      </c>
      <c r="B851" s="14" t="str">
        <f t="shared" si="13"/>
        <v>November</v>
      </c>
      <c r="C851" s="6" t="s">
        <v>18</v>
      </c>
      <c r="D851" s="6" t="s">
        <v>19</v>
      </c>
      <c r="E851" s="6">
        <v>25.755050000000001</v>
      </c>
      <c r="F851" s="6">
        <v>85.317689999999999</v>
      </c>
      <c r="G851" s="6">
        <v>1.21</v>
      </c>
      <c r="H851" s="6" t="s">
        <v>13</v>
      </c>
      <c r="I851" s="6" t="s">
        <v>14</v>
      </c>
      <c r="J851" s="6">
        <v>27.53</v>
      </c>
      <c r="K851" s="6">
        <v>70</v>
      </c>
      <c r="L851" s="7">
        <v>17.399999999999999</v>
      </c>
    </row>
    <row r="852" spans="1:12" x14ac:dyDescent="0.3">
      <c r="A852" s="5">
        <v>45518</v>
      </c>
      <c r="B852" s="14" t="str">
        <f t="shared" si="13"/>
        <v>August</v>
      </c>
      <c r="C852" s="6" t="s">
        <v>18</v>
      </c>
      <c r="D852" s="6" t="s">
        <v>47</v>
      </c>
      <c r="E852" s="6">
        <v>24.00085</v>
      </c>
      <c r="F852" s="6">
        <v>84.944280000000006</v>
      </c>
      <c r="G852" s="6">
        <v>33.67</v>
      </c>
      <c r="H852" s="6" t="s">
        <v>24</v>
      </c>
      <c r="I852" s="6" t="s">
        <v>25</v>
      </c>
      <c r="J852" s="6">
        <v>24.17</v>
      </c>
      <c r="K852" s="6">
        <v>53</v>
      </c>
      <c r="L852" s="7">
        <v>21.5</v>
      </c>
    </row>
    <row r="853" spans="1:12" x14ac:dyDescent="0.3">
      <c r="A853" s="5">
        <v>45469</v>
      </c>
      <c r="B853" s="14" t="str">
        <f t="shared" si="13"/>
        <v>June</v>
      </c>
      <c r="C853" s="6" t="s">
        <v>40</v>
      </c>
      <c r="D853" s="6" t="s">
        <v>41</v>
      </c>
      <c r="E853" s="6">
        <v>25.460380000000001</v>
      </c>
      <c r="F853" s="6">
        <v>93.474720000000005</v>
      </c>
      <c r="G853" s="6">
        <v>33.5</v>
      </c>
      <c r="H853" s="6" t="s">
        <v>24</v>
      </c>
      <c r="I853" s="6" t="s">
        <v>25</v>
      </c>
      <c r="J853" s="6">
        <v>28.73</v>
      </c>
      <c r="K853" s="6">
        <v>57</v>
      </c>
      <c r="L853" s="7">
        <v>28.3</v>
      </c>
    </row>
    <row r="854" spans="1:12" x14ac:dyDescent="0.3">
      <c r="A854" s="5">
        <v>45376</v>
      </c>
      <c r="B854" s="14" t="str">
        <f t="shared" si="13"/>
        <v>March</v>
      </c>
      <c r="C854" s="6" t="s">
        <v>28</v>
      </c>
      <c r="D854" s="6" t="s">
        <v>67</v>
      </c>
      <c r="E854" s="6">
        <v>14.480130000000001</v>
      </c>
      <c r="F854" s="6">
        <v>81.562550000000002</v>
      </c>
      <c r="G854" s="6">
        <v>11.26</v>
      </c>
      <c r="H854" s="6" t="s">
        <v>24</v>
      </c>
      <c r="I854" s="6" t="s">
        <v>25</v>
      </c>
      <c r="J854" s="6">
        <v>28.64</v>
      </c>
      <c r="K854" s="6">
        <v>62</v>
      </c>
      <c r="L854" s="7">
        <v>26.9</v>
      </c>
    </row>
    <row r="855" spans="1:12" x14ac:dyDescent="0.3">
      <c r="A855" s="5">
        <v>45417</v>
      </c>
      <c r="B855" s="14" t="str">
        <f t="shared" si="13"/>
        <v>May</v>
      </c>
      <c r="C855" s="6" t="s">
        <v>40</v>
      </c>
      <c r="D855" s="6" t="s">
        <v>41</v>
      </c>
      <c r="E855" s="6">
        <v>25.905349999999999</v>
      </c>
      <c r="F855" s="6">
        <v>95.563500000000005</v>
      </c>
      <c r="G855" s="6">
        <v>1.3</v>
      </c>
      <c r="H855" s="6" t="s">
        <v>13</v>
      </c>
      <c r="I855" s="6" t="s">
        <v>14</v>
      </c>
      <c r="J855" s="6">
        <v>25.95</v>
      </c>
      <c r="K855" s="6">
        <v>65</v>
      </c>
      <c r="L855" s="7">
        <v>21.9</v>
      </c>
    </row>
    <row r="856" spans="1:12" x14ac:dyDescent="0.3">
      <c r="A856" s="5">
        <v>45360</v>
      </c>
      <c r="B856" s="14" t="str">
        <f t="shared" si="13"/>
        <v>March</v>
      </c>
      <c r="C856" s="6" t="s">
        <v>15</v>
      </c>
      <c r="D856" s="6" t="s">
        <v>45</v>
      </c>
      <c r="E856" s="6">
        <v>21.956510000000002</v>
      </c>
      <c r="F856" s="6">
        <v>73.347290000000001</v>
      </c>
      <c r="G856" s="6">
        <v>2.4500000000000002</v>
      </c>
      <c r="H856" s="6" t="s">
        <v>13</v>
      </c>
      <c r="I856" s="6" t="s">
        <v>14</v>
      </c>
      <c r="J856" s="6">
        <v>36.799999999999997</v>
      </c>
      <c r="K856" s="6">
        <v>69</v>
      </c>
      <c r="L856" s="7">
        <v>11.4</v>
      </c>
    </row>
    <row r="857" spans="1:12" x14ac:dyDescent="0.3">
      <c r="A857" s="5">
        <v>45452</v>
      </c>
      <c r="B857" s="14" t="str">
        <f t="shared" si="13"/>
        <v>June</v>
      </c>
      <c r="C857" s="6" t="s">
        <v>28</v>
      </c>
      <c r="D857" s="6" t="s">
        <v>58</v>
      </c>
      <c r="E857" s="6">
        <v>14.884969999999999</v>
      </c>
      <c r="F857" s="6">
        <v>83.66377</v>
      </c>
      <c r="G857" s="6">
        <v>37.630000000000003</v>
      </c>
      <c r="H857" s="6" t="s">
        <v>48</v>
      </c>
      <c r="I857" s="6" t="s">
        <v>25</v>
      </c>
      <c r="J857" s="6">
        <v>26.73</v>
      </c>
      <c r="K857" s="6">
        <v>57</v>
      </c>
      <c r="L857" s="7">
        <v>38.200000000000003</v>
      </c>
    </row>
    <row r="858" spans="1:12" x14ac:dyDescent="0.3">
      <c r="A858" s="5">
        <v>45298</v>
      </c>
      <c r="B858" s="14" t="str">
        <f t="shared" si="13"/>
        <v>January</v>
      </c>
      <c r="C858" s="6" t="s">
        <v>30</v>
      </c>
      <c r="D858" s="6" t="s">
        <v>31</v>
      </c>
      <c r="E858" s="6">
        <v>8.4836100000000005</v>
      </c>
      <c r="F858" s="6">
        <v>76.622569999999996</v>
      </c>
      <c r="G858" s="6">
        <v>13.97</v>
      </c>
      <c r="H858" s="6" t="s">
        <v>24</v>
      </c>
      <c r="I858" s="6" t="s">
        <v>25</v>
      </c>
      <c r="J858" s="6">
        <v>22.2</v>
      </c>
      <c r="K858" s="6">
        <v>64</v>
      </c>
      <c r="L858" s="7">
        <v>12.2</v>
      </c>
    </row>
    <row r="859" spans="1:12" x14ac:dyDescent="0.3">
      <c r="A859" s="5">
        <v>45565</v>
      </c>
      <c r="B859" s="14" t="str">
        <f t="shared" si="13"/>
        <v>September</v>
      </c>
      <c r="C859" s="6" t="s">
        <v>22</v>
      </c>
      <c r="D859" s="6" t="s">
        <v>59</v>
      </c>
      <c r="E859" s="6">
        <v>15.902340000000001</v>
      </c>
      <c r="F859" s="6">
        <v>74.530720000000002</v>
      </c>
      <c r="G859" s="6">
        <v>4.0999999999999996</v>
      </c>
      <c r="H859" s="6" t="s">
        <v>17</v>
      </c>
      <c r="I859" s="6" t="s">
        <v>14</v>
      </c>
      <c r="J859" s="6">
        <v>24.92</v>
      </c>
      <c r="K859" s="6">
        <v>77</v>
      </c>
      <c r="L859" s="7">
        <v>33.799999999999997</v>
      </c>
    </row>
    <row r="860" spans="1:12" x14ac:dyDescent="0.3">
      <c r="A860" s="5">
        <v>45560</v>
      </c>
      <c r="B860" s="14" t="str">
        <f t="shared" si="13"/>
        <v>September</v>
      </c>
      <c r="C860" s="6" t="s">
        <v>37</v>
      </c>
      <c r="D860" s="6" t="s">
        <v>42</v>
      </c>
      <c r="E860" s="6">
        <v>23.309059999999999</v>
      </c>
      <c r="F860" s="6">
        <v>88.618290000000002</v>
      </c>
      <c r="G860" s="6">
        <v>16.43</v>
      </c>
      <c r="H860" s="6" t="s">
        <v>24</v>
      </c>
      <c r="I860" s="6" t="s">
        <v>25</v>
      </c>
      <c r="J860" s="6">
        <v>26.61</v>
      </c>
      <c r="K860" s="6">
        <v>65</v>
      </c>
      <c r="L860" s="7">
        <v>2.5</v>
      </c>
    </row>
    <row r="861" spans="1:12" x14ac:dyDescent="0.3">
      <c r="A861" s="5">
        <v>45375</v>
      </c>
      <c r="B861" s="14" t="str">
        <f t="shared" si="13"/>
        <v>March</v>
      </c>
      <c r="C861" s="6" t="s">
        <v>18</v>
      </c>
      <c r="D861" s="6" t="s">
        <v>19</v>
      </c>
      <c r="E861" s="6">
        <v>25.18628</v>
      </c>
      <c r="F861" s="6">
        <v>87.367670000000004</v>
      </c>
      <c r="G861" s="6">
        <v>16.04</v>
      </c>
      <c r="H861" s="6" t="s">
        <v>24</v>
      </c>
      <c r="I861" s="6" t="s">
        <v>25</v>
      </c>
      <c r="J861" s="6">
        <v>28.26</v>
      </c>
      <c r="K861" s="6">
        <v>70</v>
      </c>
      <c r="L861" s="7">
        <v>24.3</v>
      </c>
    </row>
    <row r="862" spans="1:12" x14ac:dyDescent="0.3">
      <c r="A862" s="5">
        <v>45601</v>
      </c>
      <c r="B862" s="14" t="str">
        <f t="shared" si="13"/>
        <v>November</v>
      </c>
      <c r="C862" s="6" t="s">
        <v>37</v>
      </c>
      <c r="D862" s="6" t="s">
        <v>38</v>
      </c>
      <c r="E862" s="6">
        <v>26.770379999999999</v>
      </c>
      <c r="F862" s="6">
        <v>87.700230000000005</v>
      </c>
      <c r="G862" s="6">
        <v>6.13</v>
      </c>
      <c r="H862" s="6" t="s">
        <v>17</v>
      </c>
      <c r="I862" s="6" t="s">
        <v>14</v>
      </c>
      <c r="J862" s="6">
        <v>24.96</v>
      </c>
      <c r="K862" s="6">
        <v>55</v>
      </c>
      <c r="L862" s="7">
        <v>33.5</v>
      </c>
    </row>
    <row r="863" spans="1:12" x14ac:dyDescent="0.3">
      <c r="A863" s="5">
        <v>45559</v>
      </c>
      <c r="B863" s="14" t="str">
        <f t="shared" si="13"/>
        <v>September</v>
      </c>
      <c r="C863" s="6" t="s">
        <v>11</v>
      </c>
      <c r="D863" s="6" t="s">
        <v>60</v>
      </c>
      <c r="E863" s="6">
        <v>23.323969999999999</v>
      </c>
      <c r="F863" s="6">
        <v>69.237480000000005</v>
      </c>
      <c r="G863" s="6">
        <v>130.4</v>
      </c>
      <c r="H863" s="6" t="s">
        <v>33</v>
      </c>
      <c r="I863" s="6" t="s">
        <v>72</v>
      </c>
      <c r="J863" s="6">
        <v>19.22</v>
      </c>
      <c r="K863" s="6">
        <v>81</v>
      </c>
      <c r="L863" s="7">
        <v>65.599999999999994</v>
      </c>
    </row>
    <row r="864" spans="1:12" x14ac:dyDescent="0.3">
      <c r="A864" s="5">
        <v>45486</v>
      </c>
      <c r="B864" s="14" t="str">
        <f t="shared" si="13"/>
        <v>July</v>
      </c>
      <c r="C864" s="6" t="s">
        <v>28</v>
      </c>
      <c r="D864" s="6" t="s">
        <v>67</v>
      </c>
      <c r="E864" s="6">
        <v>14.89561</v>
      </c>
      <c r="F864" s="6">
        <v>81.833920000000006</v>
      </c>
      <c r="G864" s="6">
        <v>34.31</v>
      </c>
      <c r="H864" s="6" t="s">
        <v>24</v>
      </c>
      <c r="I864" s="6" t="s">
        <v>25</v>
      </c>
      <c r="J864" s="6">
        <v>28.82</v>
      </c>
      <c r="K864" s="6">
        <v>77</v>
      </c>
      <c r="L864" s="7">
        <v>19.899999999999999</v>
      </c>
    </row>
    <row r="865" spans="1:12" x14ac:dyDescent="0.3">
      <c r="A865" s="5">
        <v>45331</v>
      </c>
      <c r="B865" s="14" t="str">
        <f t="shared" si="13"/>
        <v>February</v>
      </c>
      <c r="C865" s="6" t="s">
        <v>37</v>
      </c>
      <c r="D865" s="6" t="s">
        <v>38</v>
      </c>
      <c r="E865" s="6">
        <v>25.149940000000001</v>
      </c>
      <c r="F865" s="6">
        <v>89.224739999999997</v>
      </c>
      <c r="G865" s="6">
        <v>7.95</v>
      </c>
      <c r="H865" s="6" t="s">
        <v>17</v>
      </c>
      <c r="I865" s="6" t="s">
        <v>14</v>
      </c>
      <c r="J865" s="6">
        <v>22.55</v>
      </c>
      <c r="K865" s="6">
        <v>52</v>
      </c>
      <c r="L865" s="7">
        <v>20.8</v>
      </c>
    </row>
    <row r="866" spans="1:12" x14ac:dyDescent="0.3">
      <c r="A866" s="5">
        <v>45512</v>
      </c>
      <c r="B866" s="14" t="str">
        <f t="shared" si="13"/>
        <v>August</v>
      </c>
      <c r="C866" s="6" t="s">
        <v>40</v>
      </c>
      <c r="D866" s="6" t="s">
        <v>41</v>
      </c>
      <c r="E866" s="6">
        <v>25.469360000000002</v>
      </c>
      <c r="F866" s="6">
        <v>92.91865</v>
      </c>
      <c r="G866" s="6">
        <v>3.59</v>
      </c>
      <c r="H866" s="6" t="s">
        <v>17</v>
      </c>
      <c r="I866" s="6" t="s">
        <v>14</v>
      </c>
      <c r="J866" s="6">
        <v>27.31</v>
      </c>
      <c r="K866" s="6">
        <v>58</v>
      </c>
      <c r="L866" s="7">
        <v>23.1</v>
      </c>
    </row>
    <row r="867" spans="1:12" x14ac:dyDescent="0.3">
      <c r="A867" s="5">
        <v>45371</v>
      </c>
      <c r="B867" s="14" t="str">
        <f t="shared" si="13"/>
        <v>March</v>
      </c>
      <c r="C867" s="6" t="s">
        <v>26</v>
      </c>
      <c r="D867" s="6" t="s">
        <v>27</v>
      </c>
      <c r="E867" s="6">
        <v>9.3966799999999999</v>
      </c>
      <c r="F867" s="6">
        <v>76.453630000000004</v>
      </c>
      <c r="G867" s="6">
        <v>5.84</v>
      </c>
      <c r="H867" s="6" t="s">
        <v>17</v>
      </c>
      <c r="I867" s="6" t="s">
        <v>14</v>
      </c>
      <c r="J867" s="6">
        <v>31.26</v>
      </c>
      <c r="K867" s="6">
        <v>63</v>
      </c>
      <c r="L867" s="7">
        <v>4.9000000000000004</v>
      </c>
    </row>
    <row r="868" spans="1:12" x14ac:dyDescent="0.3">
      <c r="A868" s="5">
        <v>45626</v>
      </c>
      <c r="B868" s="14" t="str">
        <f t="shared" si="13"/>
        <v>November</v>
      </c>
      <c r="C868" s="6" t="s">
        <v>22</v>
      </c>
      <c r="D868" s="6" t="s">
        <v>51</v>
      </c>
      <c r="E868" s="6">
        <v>13.53838</v>
      </c>
      <c r="F868" s="6">
        <v>77.475200000000001</v>
      </c>
      <c r="G868" s="6">
        <v>47.55</v>
      </c>
      <c r="H868" s="6" t="s">
        <v>48</v>
      </c>
      <c r="I868" s="6" t="s">
        <v>25</v>
      </c>
      <c r="J868" s="6">
        <v>23.41</v>
      </c>
      <c r="K868" s="6">
        <v>51</v>
      </c>
      <c r="L868" s="7">
        <v>11.1</v>
      </c>
    </row>
    <row r="869" spans="1:12" x14ac:dyDescent="0.3">
      <c r="A869" s="5">
        <v>45445</v>
      </c>
      <c r="B869" s="14" t="str">
        <f t="shared" si="13"/>
        <v>June</v>
      </c>
      <c r="C869" s="6" t="s">
        <v>37</v>
      </c>
      <c r="D869" s="6" t="s">
        <v>42</v>
      </c>
      <c r="E869" s="6">
        <v>22.962859999999999</v>
      </c>
      <c r="F869" s="6">
        <v>88.516710000000003</v>
      </c>
      <c r="G869" s="6">
        <v>14.7</v>
      </c>
      <c r="H869" s="6" t="s">
        <v>24</v>
      </c>
      <c r="I869" s="6" t="s">
        <v>25</v>
      </c>
      <c r="J869" s="6">
        <v>23.18</v>
      </c>
      <c r="K869" s="6">
        <v>69</v>
      </c>
      <c r="L869" s="7">
        <v>33.700000000000003</v>
      </c>
    </row>
    <row r="870" spans="1:12" x14ac:dyDescent="0.3">
      <c r="A870" s="5">
        <v>45607</v>
      </c>
      <c r="B870" s="14" t="str">
        <f t="shared" si="13"/>
        <v>November</v>
      </c>
      <c r="C870" s="6" t="s">
        <v>30</v>
      </c>
      <c r="D870" s="6" t="s">
        <v>50</v>
      </c>
      <c r="E870" s="6">
        <v>9.8817400000000006</v>
      </c>
      <c r="F870" s="6">
        <v>77.214789999999994</v>
      </c>
      <c r="G870" s="6">
        <v>11.25</v>
      </c>
      <c r="H870" s="6" t="s">
        <v>24</v>
      </c>
      <c r="I870" s="6" t="s">
        <v>25</v>
      </c>
      <c r="J870" s="6">
        <v>32.39</v>
      </c>
      <c r="K870" s="6">
        <v>44</v>
      </c>
      <c r="L870" s="7">
        <v>4.5</v>
      </c>
    </row>
    <row r="871" spans="1:12" x14ac:dyDescent="0.3">
      <c r="A871" s="5">
        <v>45518</v>
      </c>
      <c r="B871" s="14" t="str">
        <f t="shared" si="13"/>
        <v>August</v>
      </c>
      <c r="C871" s="6" t="s">
        <v>40</v>
      </c>
      <c r="D871" s="6" t="s">
        <v>73</v>
      </c>
      <c r="E871" s="6">
        <v>26.333539999999999</v>
      </c>
      <c r="F871" s="6">
        <v>94.374920000000003</v>
      </c>
      <c r="G871" s="6">
        <v>13.98</v>
      </c>
      <c r="H871" s="6" t="s">
        <v>24</v>
      </c>
      <c r="I871" s="6" t="s">
        <v>25</v>
      </c>
      <c r="J871" s="6">
        <v>23.97</v>
      </c>
      <c r="K871" s="6">
        <v>84</v>
      </c>
      <c r="L871" s="7">
        <v>23.7</v>
      </c>
    </row>
    <row r="872" spans="1:12" x14ac:dyDescent="0.3">
      <c r="A872" s="5">
        <v>45408</v>
      </c>
      <c r="B872" s="14" t="str">
        <f t="shared" si="13"/>
        <v>April</v>
      </c>
      <c r="C872" s="6" t="s">
        <v>28</v>
      </c>
      <c r="D872" s="6" t="s">
        <v>67</v>
      </c>
      <c r="E872" s="6">
        <v>17.10661</v>
      </c>
      <c r="F872" s="6">
        <v>80.025760000000005</v>
      </c>
      <c r="G872" s="6">
        <v>7.7</v>
      </c>
      <c r="H872" s="6" t="s">
        <v>17</v>
      </c>
      <c r="I872" s="6" t="s">
        <v>14</v>
      </c>
      <c r="J872" s="6">
        <v>35.020000000000003</v>
      </c>
      <c r="K872" s="6">
        <v>59</v>
      </c>
      <c r="L872" s="7">
        <v>26</v>
      </c>
    </row>
    <row r="873" spans="1:12" x14ac:dyDescent="0.3">
      <c r="A873" s="5">
        <v>45324</v>
      </c>
      <c r="B873" s="14" t="str">
        <f t="shared" si="13"/>
        <v>February</v>
      </c>
      <c r="C873" s="6" t="s">
        <v>28</v>
      </c>
      <c r="D873" s="6" t="s">
        <v>67</v>
      </c>
      <c r="E873" s="6">
        <v>17.537859999999998</v>
      </c>
      <c r="F873" s="6">
        <v>80.31729</v>
      </c>
      <c r="G873" s="6">
        <v>1.89</v>
      </c>
      <c r="H873" s="6" t="s">
        <v>13</v>
      </c>
      <c r="I873" s="6" t="s">
        <v>14</v>
      </c>
      <c r="J873" s="6">
        <v>20.22</v>
      </c>
      <c r="K873" s="6">
        <v>56</v>
      </c>
      <c r="L873" s="7">
        <v>20.6</v>
      </c>
    </row>
    <row r="874" spans="1:12" x14ac:dyDescent="0.3">
      <c r="A874" s="5">
        <v>45562</v>
      </c>
      <c r="B874" s="14" t="str">
        <f t="shared" si="13"/>
        <v>September</v>
      </c>
      <c r="C874" s="6" t="s">
        <v>28</v>
      </c>
      <c r="D874" s="6" t="s">
        <v>58</v>
      </c>
      <c r="E874" s="6">
        <v>15.81644</v>
      </c>
      <c r="F874" s="6">
        <v>82.862859999999998</v>
      </c>
      <c r="G874" s="6">
        <v>3.21</v>
      </c>
      <c r="H874" s="6" t="s">
        <v>17</v>
      </c>
      <c r="I874" s="6" t="s">
        <v>14</v>
      </c>
      <c r="J874" s="6">
        <v>33.14</v>
      </c>
      <c r="K874" s="6">
        <v>65</v>
      </c>
      <c r="L874" s="7">
        <v>2.4</v>
      </c>
    </row>
    <row r="875" spans="1:12" x14ac:dyDescent="0.3">
      <c r="A875" s="5">
        <v>45510</v>
      </c>
      <c r="B875" s="14" t="str">
        <f t="shared" si="13"/>
        <v>August</v>
      </c>
      <c r="C875" s="6" t="s">
        <v>11</v>
      </c>
      <c r="D875" s="6" t="s">
        <v>60</v>
      </c>
      <c r="E875" s="6">
        <v>22.078119999999998</v>
      </c>
      <c r="F875" s="6">
        <v>68.369460000000004</v>
      </c>
      <c r="G875" s="6">
        <v>20.309999999999999</v>
      </c>
      <c r="H875" s="6" t="s">
        <v>24</v>
      </c>
      <c r="I875" s="6" t="s">
        <v>25</v>
      </c>
      <c r="J875" s="6">
        <v>26.72</v>
      </c>
      <c r="K875" s="6">
        <v>70</v>
      </c>
      <c r="L875" s="7">
        <v>26.5</v>
      </c>
    </row>
    <row r="876" spans="1:12" x14ac:dyDescent="0.3">
      <c r="A876" s="5">
        <v>45292</v>
      </c>
      <c r="B876" s="14" t="str">
        <f t="shared" si="13"/>
        <v>January</v>
      </c>
      <c r="C876" s="6" t="s">
        <v>20</v>
      </c>
      <c r="D876" s="6" t="s">
        <v>52</v>
      </c>
      <c r="E876" s="6">
        <v>20.084219999999998</v>
      </c>
      <c r="F876" s="6">
        <v>82.995779999999996</v>
      </c>
      <c r="G876" s="6">
        <v>1.07</v>
      </c>
      <c r="H876" s="6" t="s">
        <v>13</v>
      </c>
      <c r="I876" s="6" t="s">
        <v>14</v>
      </c>
      <c r="J876" s="6">
        <v>19.920000000000002</v>
      </c>
      <c r="K876" s="6">
        <v>68</v>
      </c>
      <c r="L876" s="7">
        <v>12.6</v>
      </c>
    </row>
    <row r="877" spans="1:12" x14ac:dyDescent="0.3">
      <c r="A877" s="5">
        <v>45544</v>
      </c>
      <c r="B877" s="14" t="str">
        <f t="shared" si="13"/>
        <v>September</v>
      </c>
      <c r="C877" s="6" t="s">
        <v>22</v>
      </c>
      <c r="D877" s="6" t="s">
        <v>59</v>
      </c>
      <c r="E877" s="6">
        <v>17.352550000000001</v>
      </c>
      <c r="F877" s="6">
        <v>74.696539999999999</v>
      </c>
      <c r="G877" s="6">
        <v>20.91</v>
      </c>
      <c r="H877" s="6" t="s">
        <v>24</v>
      </c>
      <c r="I877" s="6" t="s">
        <v>25</v>
      </c>
      <c r="J877" s="6">
        <v>27.81</v>
      </c>
      <c r="K877" s="6">
        <v>62</v>
      </c>
      <c r="L877" s="7">
        <v>29.3</v>
      </c>
    </row>
    <row r="878" spans="1:12" x14ac:dyDescent="0.3">
      <c r="A878" s="5">
        <v>45330</v>
      </c>
      <c r="B878" s="14" t="str">
        <f t="shared" si="13"/>
        <v>February</v>
      </c>
      <c r="C878" s="6" t="s">
        <v>20</v>
      </c>
      <c r="D878" s="6" t="s">
        <v>36</v>
      </c>
      <c r="E878" s="6">
        <v>22.03698</v>
      </c>
      <c r="F878" s="6">
        <v>86.313379999999995</v>
      </c>
      <c r="G878" s="6">
        <v>6.96</v>
      </c>
      <c r="H878" s="6" t="s">
        <v>17</v>
      </c>
      <c r="I878" s="6" t="s">
        <v>14</v>
      </c>
      <c r="J878" s="6">
        <v>17.600000000000001</v>
      </c>
      <c r="K878" s="6">
        <v>63</v>
      </c>
      <c r="L878" s="7">
        <v>11.9</v>
      </c>
    </row>
    <row r="879" spans="1:12" x14ac:dyDescent="0.3">
      <c r="A879" s="5">
        <v>45300</v>
      </c>
      <c r="B879" s="14" t="str">
        <f t="shared" si="13"/>
        <v>January</v>
      </c>
      <c r="C879" s="6" t="s">
        <v>30</v>
      </c>
      <c r="D879" s="6" t="s">
        <v>35</v>
      </c>
      <c r="E879" s="6">
        <v>12.48038</v>
      </c>
      <c r="F879" s="6">
        <v>75.589399999999998</v>
      </c>
      <c r="G879" s="6">
        <v>6.29</v>
      </c>
      <c r="H879" s="6" t="s">
        <v>17</v>
      </c>
      <c r="I879" s="6" t="s">
        <v>14</v>
      </c>
      <c r="J879" s="6">
        <v>20.22</v>
      </c>
      <c r="K879" s="6">
        <v>53</v>
      </c>
      <c r="L879" s="7">
        <v>23</v>
      </c>
    </row>
    <row r="880" spans="1:12" x14ac:dyDescent="0.3">
      <c r="A880" s="5">
        <v>45399</v>
      </c>
      <c r="B880" s="14" t="str">
        <f t="shared" si="13"/>
        <v>April</v>
      </c>
      <c r="C880" s="6" t="s">
        <v>28</v>
      </c>
      <c r="D880" s="6" t="s">
        <v>67</v>
      </c>
      <c r="E880" s="6">
        <v>13.28449</v>
      </c>
      <c r="F880" s="6">
        <v>82.409369999999996</v>
      </c>
      <c r="G880" s="6">
        <v>22.27</v>
      </c>
      <c r="H880" s="6" t="s">
        <v>24</v>
      </c>
      <c r="I880" s="6" t="s">
        <v>25</v>
      </c>
      <c r="J880" s="6">
        <v>29.99</v>
      </c>
      <c r="K880" s="6">
        <v>58</v>
      </c>
      <c r="L880" s="7">
        <v>29.4</v>
      </c>
    </row>
    <row r="881" spans="1:12" x14ac:dyDescent="0.3">
      <c r="A881" s="5">
        <v>45408</v>
      </c>
      <c r="B881" s="14" t="str">
        <f t="shared" si="13"/>
        <v>April</v>
      </c>
      <c r="C881" s="6" t="s">
        <v>18</v>
      </c>
      <c r="D881" s="6" t="s">
        <v>70</v>
      </c>
      <c r="E881" s="6">
        <v>24.917960000000001</v>
      </c>
      <c r="F881" s="6">
        <v>86.026250000000005</v>
      </c>
      <c r="G881" s="6">
        <v>0.32</v>
      </c>
      <c r="H881" s="6" t="s">
        <v>13</v>
      </c>
      <c r="I881" s="6" t="s">
        <v>14</v>
      </c>
      <c r="J881" s="6">
        <v>31.07</v>
      </c>
      <c r="K881" s="6">
        <v>55</v>
      </c>
      <c r="L881" s="7">
        <v>35.1</v>
      </c>
    </row>
    <row r="882" spans="1:12" x14ac:dyDescent="0.3">
      <c r="A882" s="5">
        <v>45483</v>
      </c>
      <c r="B882" s="14" t="str">
        <f t="shared" si="13"/>
        <v>July</v>
      </c>
      <c r="C882" s="6" t="s">
        <v>15</v>
      </c>
      <c r="D882" s="6" t="s">
        <v>45</v>
      </c>
      <c r="E882" s="6">
        <v>21.27261</v>
      </c>
      <c r="F882" s="6">
        <v>75.431989999999999</v>
      </c>
      <c r="G882" s="6">
        <v>57.43</v>
      </c>
      <c r="H882" s="6" t="s">
        <v>48</v>
      </c>
      <c r="I882" s="6" t="s">
        <v>64</v>
      </c>
      <c r="J882" s="6">
        <v>21.45</v>
      </c>
      <c r="K882" s="6">
        <v>65</v>
      </c>
      <c r="L882" s="7">
        <v>129.30000000000001</v>
      </c>
    </row>
    <row r="883" spans="1:12" x14ac:dyDescent="0.3">
      <c r="A883" s="5">
        <v>45610</v>
      </c>
      <c r="B883" s="14" t="str">
        <f t="shared" si="13"/>
        <v>November</v>
      </c>
      <c r="C883" s="6" t="s">
        <v>20</v>
      </c>
      <c r="D883" s="6" t="s">
        <v>36</v>
      </c>
      <c r="E883" s="6">
        <v>20.07996</v>
      </c>
      <c r="F883" s="6">
        <v>83.675039999999996</v>
      </c>
      <c r="G883" s="6">
        <v>3.46</v>
      </c>
      <c r="H883" s="6" t="s">
        <v>17</v>
      </c>
      <c r="I883" s="6" t="s">
        <v>14</v>
      </c>
      <c r="J883" s="6">
        <v>21.88</v>
      </c>
      <c r="K883" s="6">
        <v>61</v>
      </c>
      <c r="L883" s="7">
        <v>22.5</v>
      </c>
    </row>
    <row r="884" spans="1:12" x14ac:dyDescent="0.3">
      <c r="A884" s="5">
        <v>45463</v>
      </c>
      <c r="B884" s="14" t="str">
        <f t="shared" si="13"/>
        <v>June</v>
      </c>
      <c r="C884" s="6" t="s">
        <v>18</v>
      </c>
      <c r="D884" s="6" t="s">
        <v>47</v>
      </c>
      <c r="E884" s="6">
        <v>25.102270000000001</v>
      </c>
      <c r="F884" s="6">
        <v>84.951430000000002</v>
      </c>
      <c r="G884" s="6">
        <v>10.130000000000001</v>
      </c>
      <c r="H884" s="6" t="s">
        <v>24</v>
      </c>
      <c r="I884" s="6" t="s">
        <v>25</v>
      </c>
      <c r="J884" s="6">
        <v>28.23</v>
      </c>
      <c r="K884" s="6">
        <v>60</v>
      </c>
      <c r="L884" s="7">
        <v>25</v>
      </c>
    </row>
    <row r="885" spans="1:12" x14ac:dyDescent="0.3">
      <c r="A885" s="5">
        <v>45482</v>
      </c>
      <c r="B885" s="14" t="str">
        <f t="shared" si="13"/>
        <v>July</v>
      </c>
      <c r="C885" s="6" t="s">
        <v>18</v>
      </c>
      <c r="D885" s="6" t="s">
        <v>19</v>
      </c>
      <c r="E885" s="6">
        <v>25.997389999999999</v>
      </c>
      <c r="F885" s="6">
        <v>87.162469999999999</v>
      </c>
      <c r="G885" s="6">
        <v>24.32</v>
      </c>
      <c r="H885" s="6" t="s">
        <v>24</v>
      </c>
      <c r="I885" s="6" t="s">
        <v>25</v>
      </c>
      <c r="J885" s="6">
        <v>18.61</v>
      </c>
      <c r="K885" s="6">
        <v>73</v>
      </c>
      <c r="L885" s="7">
        <v>39.700000000000003</v>
      </c>
    </row>
    <row r="886" spans="1:12" x14ac:dyDescent="0.3">
      <c r="A886" s="5">
        <v>45566</v>
      </c>
      <c r="B886" s="14" t="str">
        <f t="shared" si="13"/>
        <v>October</v>
      </c>
      <c r="C886" s="6" t="s">
        <v>22</v>
      </c>
      <c r="D886" s="6" t="s">
        <v>59</v>
      </c>
      <c r="E886" s="6">
        <v>11.775919999999999</v>
      </c>
      <c r="F886" s="6">
        <v>77.335890000000006</v>
      </c>
      <c r="G886" s="6">
        <v>7.23</v>
      </c>
      <c r="H886" s="6" t="s">
        <v>17</v>
      </c>
      <c r="I886" s="6" t="s">
        <v>14</v>
      </c>
      <c r="J886" s="6">
        <v>24.66</v>
      </c>
      <c r="K886" s="6">
        <v>74</v>
      </c>
      <c r="L886" s="7">
        <v>34.4</v>
      </c>
    </row>
    <row r="887" spans="1:12" x14ac:dyDescent="0.3">
      <c r="A887" s="5">
        <v>45370</v>
      </c>
      <c r="B887" s="14" t="str">
        <f t="shared" si="13"/>
        <v>March</v>
      </c>
      <c r="C887" s="6" t="s">
        <v>22</v>
      </c>
      <c r="D887" s="6" t="s">
        <v>23</v>
      </c>
      <c r="E887" s="6">
        <v>16.838570000000001</v>
      </c>
      <c r="F887" s="6">
        <v>74.906580000000005</v>
      </c>
      <c r="G887" s="6">
        <v>7.52</v>
      </c>
      <c r="H887" s="6" t="s">
        <v>17</v>
      </c>
      <c r="I887" s="6" t="s">
        <v>14</v>
      </c>
      <c r="J887" s="6">
        <v>33.369999999999997</v>
      </c>
      <c r="K887" s="6">
        <v>66</v>
      </c>
      <c r="L887" s="7">
        <v>19.8</v>
      </c>
    </row>
    <row r="888" spans="1:12" x14ac:dyDescent="0.3">
      <c r="A888" s="5">
        <v>45593</v>
      </c>
      <c r="B888" s="14" t="str">
        <f t="shared" si="13"/>
        <v>October</v>
      </c>
      <c r="C888" s="6" t="s">
        <v>26</v>
      </c>
      <c r="D888" s="6" t="s">
        <v>63</v>
      </c>
      <c r="E888" s="6">
        <v>9.3614899999999999</v>
      </c>
      <c r="F888" s="6">
        <v>79.502669999999995</v>
      </c>
      <c r="G888" s="6">
        <v>22.23</v>
      </c>
      <c r="H888" s="6" t="s">
        <v>24</v>
      </c>
      <c r="I888" s="6" t="s">
        <v>25</v>
      </c>
      <c r="J888" s="6">
        <v>27.6</v>
      </c>
      <c r="K888" s="6">
        <v>65</v>
      </c>
      <c r="L888" s="7">
        <v>39.9</v>
      </c>
    </row>
    <row r="889" spans="1:12" x14ac:dyDescent="0.3">
      <c r="A889" s="5">
        <v>45445</v>
      </c>
      <c r="B889" s="14" t="str">
        <f t="shared" si="13"/>
        <v>June</v>
      </c>
      <c r="C889" s="6" t="s">
        <v>30</v>
      </c>
      <c r="D889" s="6" t="s">
        <v>31</v>
      </c>
      <c r="E889" s="6">
        <v>11.35355</v>
      </c>
      <c r="F889" s="6">
        <v>75.271529999999998</v>
      </c>
      <c r="G889" s="6">
        <v>16.71</v>
      </c>
      <c r="H889" s="6" t="s">
        <v>24</v>
      </c>
      <c r="I889" s="6" t="s">
        <v>25</v>
      </c>
      <c r="J889" s="6">
        <v>27.98</v>
      </c>
      <c r="K889" s="6">
        <v>71</v>
      </c>
      <c r="L889" s="7">
        <v>0.1</v>
      </c>
    </row>
    <row r="890" spans="1:12" x14ac:dyDescent="0.3">
      <c r="A890" s="5">
        <v>45648</v>
      </c>
      <c r="B890" s="14" t="str">
        <f t="shared" si="13"/>
        <v>December</v>
      </c>
      <c r="C890" s="6" t="s">
        <v>30</v>
      </c>
      <c r="D890" s="6" t="s">
        <v>71</v>
      </c>
      <c r="E890" s="6">
        <v>9.7114799999999999</v>
      </c>
      <c r="F890" s="6">
        <v>75.841909999999999</v>
      </c>
      <c r="G890" s="6">
        <v>0</v>
      </c>
      <c r="H890" s="6" t="s">
        <v>54</v>
      </c>
      <c r="I890" s="6" t="s">
        <v>14</v>
      </c>
      <c r="J890" s="6">
        <v>16.87</v>
      </c>
      <c r="K890" s="6">
        <v>65</v>
      </c>
      <c r="L890" s="7">
        <v>36.299999999999997</v>
      </c>
    </row>
    <row r="891" spans="1:12" x14ac:dyDescent="0.3">
      <c r="A891" s="5">
        <v>45645</v>
      </c>
      <c r="B891" s="14" t="str">
        <f t="shared" si="13"/>
        <v>December</v>
      </c>
      <c r="C891" s="6" t="s">
        <v>30</v>
      </c>
      <c r="D891" s="6" t="s">
        <v>35</v>
      </c>
      <c r="E891" s="6">
        <v>8.3203999999999994</v>
      </c>
      <c r="F891" s="6">
        <v>74.849339999999998</v>
      </c>
      <c r="G891" s="6">
        <v>24.86</v>
      </c>
      <c r="H891" s="6" t="s">
        <v>24</v>
      </c>
      <c r="I891" s="6" t="s">
        <v>25</v>
      </c>
      <c r="J891" s="6">
        <v>21.25</v>
      </c>
      <c r="K891" s="6">
        <v>69</v>
      </c>
      <c r="L891" s="7">
        <v>9</v>
      </c>
    </row>
    <row r="892" spans="1:12" x14ac:dyDescent="0.3">
      <c r="A892" s="5">
        <v>45464</v>
      </c>
      <c r="B892" s="14" t="str">
        <f t="shared" si="13"/>
        <v>June</v>
      </c>
      <c r="C892" s="6" t="s">
        <v>37</v>
      </c>
      <c r="D892" s="6" t="s">
        <v>42</v>
      </c>
      <c r="E892" s="6">
        <v>23.67952</v>
      </c>
      <c r="F892" s="6">
        <v>89.026499999999999</v>
      </c>
      <c r="G892" s="6">
        <v>19.059999999999999</v>
      </c>
      <c r="H892" s="6" t="s">
        <v>24</v>
      </c>
      <c r="I892" s="6" t="s">
        <v>25</v>
      </c>
      <c r="J892" s="6">
        <v>31.45</v>
      </c>
      <c r="K892" s="6">
        <v>72</v>
      </c>
      <c r="L892" s="7">
        <v>28.6</v>
      </c>
    </row>
    <row r="893" spans="1:12" x14ac:dyDescent="0.3">
      <c r="A893" s="5">
        <v>45430</v>
      </c>
      <c r="B893" s="14" t="str">
        <f t="shared" si="13"/>
        <v>May</v>
      </c>
      <c r="C893" s="6" t="s">
        <v>18</v>
      </c>
      <c r="D893" s="6" t="s">
        <v>70</v>
      </c>
      <c r="E893" s="6">
        <v>24.749020000000002</v>
      </c>
      <c r="F893" s="6">
        <v>86.164339999999996</v>
      </c>
      <c r="G893" s="6">
        <v>4.57</v>
      </c>
      <c r="H893" s="6" t="s">
        <v>17</v>
      </c>
      <c r="I893" s="6" t="s">
        <v>14</v>
      </c>
      <c r="J893" s="6">
        <v>33.270000000000003</v>
      </c>
      <c r="K893" s="6">
        <v>72</v>
      </c>
      <c r="L893" s="7">
        <v>19.2</v>
      </c>
    </row>
    <row r="894" spans="1:12" x14ac:dyDescent="0.3">
      <c r="A894" s="5">
        <v>45545</v>
      </c>
      <c r="B894" s="14" t="str">
        <f t="shared" si="13"/>
        <v>September</v>
      </c>
      <c r="C894" s="6" t="s">
        <v>22</v>
      </c>
      <c r="D894" s="6" t="s">
        <v>69</v>
      </c>
      <c r="E894" s="6">
        <v>12.045959999999999</v>
      </c>
      <c r="F894" s="6">
        <v>74.477590000000006</v>
      </c>
      <c r="G894" s="6">
        <v>36.909999999999997</v>
      </c>
      <c r="H894" s="6" t="s">
        <v>48</v>
      </c>
      <c r="I894" s="6" t="s">
        <v>25</v>
      </c>
      <c r="J894" s="6">
        <v>25.79</v>
      </c>
      <c r="K894" s="6">
        <v>78</v>
      </c>
      <c r="L894" s="7">
        <v>37.9</v>
      </c>
    </row>
    <row r="895" spans="1:12" x14ac:dyDescent="0.3">
      <c r="A895" s="5">
        <v>45637</v>
      </c>
      <c r="B895" s="14" t="str">
        <f t="shared" si="13"/>
        <v>December</v>
      </c>
      <c r="C895" s="6" t="s">
        <v>28</v>
      </c>
      <c r="D895" s="6" t="s">
        <v>29</v>
      </c>
      <c r="E895" s="6">
        <v>16.252089999999999</v>
      </c>
      <c r="F895" s="6">
        <v>79.676500000000004</v>
      </c>
      <c r="G895" s="6">
        <v>11.29</v>
      </c>
      <c r="H895" s="6" t="s">
        <v>24</v>
      </c>
      <c r="I895" s="6" t="s">
        <v>25</v>
      </c>
      <c r="J895" s="6">
        <v>23.02</v>
      </c>
      <c r="K895" s="6">
        <v>70</v>
      </c>
      <c r="L895" s="7">
        <v>7.2</v>
      </c>
    </row>
    <row r="896" spans="1:12" x14ac:dyDescent="0.3">
      <c r="A896" s="5">
        <v>45518</v>
      </c>
      <c r="B896" s="14" t="str">
        <f t="shared" si="13"/>
        <v>August</v>
      </c>
      <c r="C896" s="6" t="s">
        <v>22</v>
      </c>
      <c r="D896" s="6" t="s">
        <v>69</v>
      </c>
      <c r="E896" s="6">
        <v>12.169829999999999</v>
      </c>
      <c r="F896" s="6">
        <v>78.115629999999996</v>
      </c>
      <c r="G896" s="6">
        <v>13.35</v>
      </c>
      <c r="H896" s="6" t="s">
        <v>24</v>
      </c>
      <c r="I896" s="6" t="s">
        <v>25</v>
      </c>
      <c r="J896" s="6">
        <v>26.9</v>
      </c>
      <c r="K896" s="6">
        <v>50</v>
      </c>
      <c r="L896" s="7">
        <v>36.299999999999997</v>
      </c>
    </row>
    <row r="897" spans="1:12" x14ac:dyDescent="0.3">
      <c r="A897" s="5">
        <v>45347</v>
      </c>
      <c r="B897" s="14" t="str">
        <f t="shared" si="13"/>
        <v>February</v>
      </c>
      <c r="C897" s="6" t="s">
        <v>28</v>
      </c>
      <c r="D897" s="6" t="s">
        <v>67</v>
      </c>
      <c r="E897" s="6">
        <v>14.99747</v>
      </c>
      <c r="F897" s="6">
        <v>77.409229999999994</v>
      </c>
      <c r="G897" s="6">
        <v>0</v>
      </c>
      <c r="H897" s="6" t="s">
        <v>54</v>
      </c>
      <c r="I897" s="6" t="s">
        <v>14</v>
      </c>
      <c r="J897" s="6">
        <v>18.97</v>
      </c>
      <c r="K897" s="6">
        <v>52</v>
      </c>
      <c r="L897" s="7">
        <v>21.6</v>
      </c>
    </row>
    <row r="898" spans="1:12" x14ac:dyDescent="0.3">
      <c r="A898" s="5">
        <v>45325</v>
      </c>
      <c r="B898" s="14" t="str">
        <f t="shared" ref="B898:B961" si="14">TEXT(A898, "mmmm")</f>
        <v>February</v>
      </c>
      <c r="C898" s="6" t="s">
        <v>20</v>
      </c>
      <c r="D898" s="6" t="s">
        <v>52</v>
      </c>
      <c r="E898" s="6">
        <v>19.354150000000001</v>
      </c>
      <c r="F898" s="6">
        <v>85.380470000000003</v>
      </c>
      <c r="G898" s="6">
        <v>5.15</v>
      </c>
      <c r="H898" s="6" t="s">
        <v>17</v>
      </c>
      <c r="I898" s="6" t="s">
        <v>14</v>
      </c>
      <c r="J898" s="6">
        <v>21.15</v>
      </c>
      <c r="K898" s="6">
        <v>53</v>
      </c>
      <c r="L898" s="7">
        <v>1.1000000000000001</v>
      </c>
    </row>
    <row r="899" spans="1:12" x14ac:dyDescent="0.3">
      <c r="A899" s="5">
        <v>45557</v>
      </c>
      <c r="B899" s="14" t="str">
        <f t="shared" si="14"/>
        <v>September</v>
      </c>
      <c r="C899" s="6" t="s">
        <v>26</v>
      </c>
      <c r="D899" s="6" t="s">
        <v>55</v>
      </c>
      <c r="E899" s="6">
        <v>10.637169999999999</v>
      </c>
      <c r="F899" s="6">
        <v>77.488569999999996</v>
      </c>
      <c r="G899" s="6">
        <v>10.44</v>
      </c>
      <c r="H899" s="6" t="s">
        <v>24</v>
      </c>
      <c r="I899" s="6" t="s">
        <v>25</v>
      </c>
      <c r="J899" s="6">
        <v>24.77</v>
      </c>
      <c r="K899" s="6">
        <v>59</v>
      </c>
      <c r="L899" s="7">
        <v>23.8</v>
      </c>
    </row>
    <row r="900" spans="1:12" x14ac:dyDescent="0.3">
      <c r="A900" s="5">
        <v>45335</v>
      </c>
      <c r="B900" s="14" t="str">
        <f t="shared" si="14"/>
        <v>February</v>
      </c>
      <c r="C900" s="6" t="s">
        <v>15</v>
      </c>
      <c r="D900" s="6" t="s">
        <v>16</v>
      </c>
      <c r="E900" s="6">
        <v>19.911290000000001</v>
      </c>
      <c r="F900" s="6">
        <v>76.041210000000007</v>
      </c>
      <c r="G900" s="6">
        <v>1.61</v>
      </c>
      <c r="H900" s="6" t="s">
        <v>13</v>
      </c>
      <c r="I900" s="6" t="s">
        <v>14</v>
      </c>
      <c r="J900" s="6">
        <v>24.35</v>
      </c>
      <c r="K900" s="6">
        <v>60</v>
      </c>
      <c r="L900" s="7">
        <v>3.5</v>
      </c>
    </row>
    <row r="901" spans="1:12" x14ac:dyDescent="0.3">
      <c r="A901" s="5">
        <v>45497</v>
      </c>
      <c r="B901" s="14" t="str">
        <f t="shared" si="14"/>
        <v>July</v>
      </c>
      <c r="C901" s="6" t="s">
        <v>26</v>
      </c>
      <c r="D901" s="6" t="s">
        <v>63</v>
      </c>
      <c r="E901" s="6">
        <v>10.31795</v>
      </c>
      <c r="F901" s="6">
        <v>78.270870000000002</v>
      </c>
      <c r="G901" s="6">
        <v>65.87</v>
      </c>
      <c r="H901" s="6" t="s">
        <v>48</v>
      </c>
      <c r="I901" s="6" t="s">
        <v>56</v>
      </c>
      <c r="J901" s="6">
        <v>23.49</v>
      </c>
      <c r="K901" s="6">
        <v>76</v>
      </c>
      <c r="L901" s="7">
        <v>26.2</v>
      </c>
    </row>
    <row r="902" spans="1:12" x14ac:dyDescent="0.3">
      <c r="A902" s="5">
        <v>45574</v>
      </c>
      <c r="B902" s="14" t="str">
        <f t="shared" si="14"/>
        <v>October</v>
      </c>
      <c r="C902" s="6" t="s">
        <v>37</v>
      </c>
      <c r="D902" s="6" t="s">
        <v>38</v>
      </c>
      <c r="E902" s="6">
        <v>22.544640000000001</v>
      </c>
      <c r="F902" s="6">
        <v>88.513570000000001</v>
      </c>
      <c r="G902" s="6">
        <v>1.34</v>
      </c>
      <c r="H902" s="6" t="s">
        <v>13</v>
      </c>
      <c r="I902" s="6" t="s">
        <v>14</v>
      </c>
      <c r="J902" s="6">
        <v>27.2</v>
      </c>
      <c r="K902" s="6">
        <v>54</v>
      </c>
      <c r="L902" s="7">
        <v>6.6</v>
      </c>
    </row>
    <row r="903" spans="1:12" x14ac:dyDescent="0.3">
      <c r="A903" s="5">
        <v>45381</v>
      </c>
      <c r="B903" s="14" t="str">
        <f t="shared" si="14"/>
        <v>March</v>
      </c>
      <c r="C903" s="6" t="s">
        <v>15</v>
      </c>
      <c r="D903" s="6" t="s">
        <v>16</v>
      </c>
      <c r="E903" s="6">
        <v>19.398540000000001</v>
      </c>
      <c r="F903" s="6">
        <v>76.150360000000006</v>
      </c>
      <c r="G903" s="6">
        <v>0</v>
      </c>
      <c r="H903" s="6" t="s">
        <v>54</v>
      </c>
      <c r="I903" s="6" t="s">
        <v>14</v>
      </c>
      <c r="J903" s="6">
        <v>31.23</v>
      </c>
      <c r="K903" s="6">
        <v>57</v>
      </c>
      <c r="L903" s="7">
        <v>22.1</v>
      </c>
    </row>
    <row r="904" spans="1:12" x14ac:dyDescent="0.3">
      <c r="A904" s="5">
        <v>45338</v>
      </c>
      <c r="B904" s="14" t="str">
        <f t="shared" si="14"/>
        <v>February</v>
      </c>
      <c r="C904" s="6" t="s">
        <v>20</v>
      </c>
      <c r="D904" s="6" t="s">
        <v>36</v>
      </c>
      <c r="E904" s="6">
        <v>19.473210000000002</v>
      </c>
      <c r="F904" s="6">
        <v>85.62706</v>
      </c>
      <c r="G904" s="6">
        <v>5.76</v>
      </c>
      <c r="H904" s="6" t="s">
        <v>17</v>
      </c>
      <c r="I904" s="6" t="s">
        <v>14</v>
      </c>
      <c r="J904" s="6">
        <v>21.57</v>
      </c>
      <c r="K904" s="6">
        <v>47</v>
      </c>
      <c r="L904" s="7">
        <v>19</v>
      </c>
    </row>
    <row r="905" spans="1:12" x14ac:dyDescent="0.3">
      <c r="A905" s="5">
        <v>45607</v>
      </c>
      <c r="B905" s="14" t="str">
        <f t="shared" si="14"/>
        <v>November</v>
      </c>
      <c r="C905" s="6" t="s">
        <v>30</v>
      </c>
      <c r="D905" s="6" t="s">
        <v>50</v>
      </c>
      <c r="E905" s="6">
        <v>11.629720000000001</v>
      </c>
      <c r="F905" s="6">
        <v>75.681269999999998</v>
      </c>
      <c r="G905" s="6">
        <v>4.7300000000000004</v>
      </c>
      <c r="H905" s="6" t="s">
        <v>17</v>
      </c>
      <c r="I905" s="6" t="s">
        <v>14</v>
      </c>
      <c r="J905" s="6">
        <v>25.33</v>
      </c>
      <c r="K905" s="6">
        <v>64</v>
      </c>
      <c r="L905" s="7">
        <v>8.4</v>
      </c>
    </row>
    <row r="906" spans="1:12" x14ac:dyDescent="0.3">
      <c r="A906" s="5">
        <v>45346</v>
      </c>
      <c r="B906" s="14" t="str">
        <f t="shared" si="14"/>
        <v>February</v>
      </c>
      <c r="C906" s="6" t="s">
        <v>40</v>
      </c>
      <c r="D906" s="6" t="s">
        <v>66</v>
      </c>
      <c r="E906" s="6">
        <v>25.771660000000001</v>
      </c>
      <c r="F906" s="6">
        <v>89.722139999999996</v>
      </c>
      <c r="G906" s="6">
        <v>3.67</v>
      </c>
      <c r="H906" s="6" t="s">
        <v>17</v>
      </c>
      <c r="I906" s="6" t="s">
        <v>14</v>
      </c>
      <c r="J906" s="6">
        <v>20.04</v>
      </c>
      <c r="K906" s="6">
        <v>68</v>
      </c>
      <c r="L906" s="7">
        <v>32.5</v>
      </c>
    </row>
    <row r="907" spans="1:12" x14ac:dyDescent="0.3">
      <c r="A907" s="5">
        <v>45421</v>
      </c>
      <c r="B907" s="14" t="str">
        <f t="shared" si="14"/>
        <v>May</v>
      </c>
      <c r="C907" s="6" t="s">
        <v>18</v>
      </c>
      <c r="D907" s="6" t="s">
        <v>49</v>
      </c>
      <c r="E907" s="6">
        <v>26.19191</v>
      </c>
      <c r="F907" s="6">
        <v>86.84169</v>
      </c>
      <c r="G907" s="6">
        <v>7.08</v>
      </c>
      <c r="H907" s="6" t="s">
        <v>17</v>
      </c>
      <c r="I907" s="6" t="s">
        <v>14</v>
      </c>
      <c r="J907" s="6">
        <v>30.85</v>
      </c>
      <c r="K907" s="6">
        <v>74</v>
      </c>
      <c r="L907" s="7">
        <v>18.5</v>
      </c>
    </row>
    <row r="908" spans="1:12" x14ac:dyDescent="0.3">
      <c r="A908" s="5">
        <v>45509</v>
      </c>
      <c r="B908" s="14" t="str">
        <f t="shared" si="14"/>
        <v>August</v>
      </c>
      <c r="C908" s="6" t="s">
        <v>11</v>
      </c>
      <c r="D908" s="6" t="s">
        <v>46</v>
      </c>
      <c r="E908" s="6">
        <v>20.41835</v>
      </c>
      <c r="F908" s="6">
        <v>71.324920000000006</v>
      </c>
      <c r="G908" s="6">
        <v>25.81</v>
      </c>
      <c r="H908" s="6" t="s">
        <v>24</v>
      </c>
      <c r="I908" s="6" t="s">
        <v>25</v>
      </c>
      <c r="J908" s="6">
        <v>24.35</v>
      </c>
      <c r="K908" s="6">
        <v>68</v>
      </c>
      <c r="L908" s="7">
        <v>2.9</v>
      </c>
    </row>
    <row r="909" spans="1:12" x14ac:dyDescent="0.3">
      <c r="A909" s="5">
        <v>45564</v>
      </c>
      <c r="B909" s="14" t="str">
        <f t="shared" si="14"/>
        <v>September</v>
      </c>
      <c r="C909" s="6" t="s">
        <v>28</v>
      </c>
      <c r="D909" s="6" t="s">
        <v>29</v>
      </c>
      <c r="E909" s="6">
        <v>16.706880000000002</v>
      </c>
      <c r="F909" s="6">
        <v>82.159790000000001</v>
      </c>
      <c r="G909" s="6">
        <v>4.0999999999999996</v>
      </c>
      <c r="H909" s="6" t="s">
        <v>17</v>
      </c>
      <c r="I909" s="6" t="s">
        <v>14</v>
      </c>
      <c r="J909" s="6">
        <v>29.36</v>
      </c>
      <c r="K909" s="6">
        <v>56</v>
      </c>
      <c r="L909" s="7">
        <v>34.799999999999997</v>
      </c>
    </row>
    <row r="910" spans="1:12" x14ac:dyDescent="0.3">
      <c r="A910" s="5">
        <v>45380</v>
      </c>
      <c r="B910" s="14" t="str">
        <f t="shared" si="14"/>
        <v>March</v>
      </c>
      <c r="C910" s="6" t="s">
        <v>22</v>
      </c>
      <c r="D910" s="6" t="s">
        <v>59</v>
      </c>
      <c r="E910" s="6">
        <v>13.0314</v>
      </c>
      <c r="F910" s="6">
        <v>75.46799</v>
      </c>
      <c r="G910" s="6">
        <v>10.74</v>
      </c>
      <c r="H910" s="6" t="s">
        <v>24</v>
      </c>
      <c r="I910" s="6" t="s">
        <v>25</v>
      </c>
      <c r="J910" s="6">
        <v>30.88</v>
      </c>
      <c r="K910" s="6">
        <v>62</v>
      </c>
      <c r="L910" s="7">
        <v>35</v>
      </c>
    </row>
    <row r="911" spans="1:12" x14ac:dyDescent="0.3">
      <c r="A911" s="5">
        <v>45542</v>
      </c>
      <c r="B911" s="14" t="str">
        <f t="shared" si="14"/>
        <v>September</v>
      </c>
      <c r="C911" s="6" t="s">
        <v>15</v>
      </c>
      <c r="D911" s="6" t="s">
        <v>16</v>
      </c>
      <c r="E911" s="6">
        <v>16.54673</v>
      </c>
      <c r="F911" s="6">
        <v>77.446539999999999</v>
      </c>
      <c r="G911" s="6">
        <v>20.82</v>
      </c>
      <c r="H911" s="6" t="s">
        <v>24</v>
      </c>
      <c r="I911" s="6" t="s">
        <v>25</v>
      </c>
      <c r="J911" s="6">
        <v>24.19</v>
      </c>
      <c r="K911" s="6">
        <v>64</v>
      </c>
      <c r="L911" s="7">
        <v>15</v>
      </c>
    </row>
    <row r="912" spans="1:12" x14ac:dyDescent="0.3">
      <c r="A912" s="5">
        <v>45357</v>
      </c>
      <c r="B912" s="14" t="str">
        <f t="shared" si="14"/>
        <v>March</v>
      </c>
      <c r="C912" s="6" t="s">
        <v>26</v>
      </c>
      <c r="D912" s="6" t="s">
        <v>27</v>
      </c>
      <c r="E912" s="6">
        <v>8.6412999999999993</v>
      </c>
      <c r="F912" s="6">
        <v>79.229920000000007</v>
      </c>
      <c r="G912" s="6">
        <v>19.23</v>
      </c>
      <c r="H912" s="6" t="s">
        <v>24</v>
      </c>
      <c r="I912" s="6" t="s">
        <v>25</v>
      </c>
      <c r="J912" s="6">
        <v>27.98</v>
      </c>
      <c r="K912" s="6">
        <v>66</v>
      </c>
      <c r="L912" s="7">
        <v>34.4</v>
      </c>
    </row>
    <row r="913" spans="1:12" x14ac:dyDescent="0.3">
      <c r="A913" s="5">
        <v>45504</v>
      </c>
      <c r="B913" s="14" t="str">
        <f t="shared" si="14"/>
        <v>July</v>
      </c>
      <c r="C913" s="6" t="s">
        <v>37</v>
      </c>
      <c r="D913" s="6" t="s">
        <v>38</v>
      </c>
      <c r="E913" s="6">
        <v>24.576160000000002</v>
      </c>
      <c r="F913" s="6">
        <v>87.912300000000002</v>
      </c>
      <c r="G913" s="6">
        <v>20.64</v>
      </c>
      <c r="H913" s="6" t="s">
        <v>24</v>
      </c>
      <c r="I913" s="6" t="s">
        <v>25</v>
      </c>
      <c r="J913" s="6">
        <v>33.39</v>
      </c>
      <c r="K913" s="6">
        <v>71</v>
      </c>
      <c r="L913" s="7">
        <v>8.5</v>
      </c>
    </row>
    <row r="914" spans="1:12" x14ac:dyDescent="0.3">
      <c r="A914" s="5">
        <v>45429</v>
      </c>
      <c r="B914" s="14" t="str">
        <f t="shared" si="14"/>
        <v>May</v>
      </c>
      <c r="C914" s="6" t="s">
        <v>18</v>
      </c>
      <c r="D914" s="6" t="s">
        <v>70</v>
      </c>
      <c r="E914" s="6">
        <v>25.72728</v>
      </c>
      <c r="F914" s="6">
        <v>85.218789999999998</v>
      </c>
      <c r="G914" s="6">
        <v>5.1100000000000003</v>
      </c>
      <c r="H914" s="6" t="s">
        <v>17</v>
      </c>
      <c r="I914" s="6" t="s">
        <v>14</v>
      </c>
      <c r="J914" s="6">
        <v>28</v>
      </c>
      <c r="K914" s="6">
        <v>73</v>
      </c>
      <c r="L914" s="7">
        <v>13.9</v>
      </c>
    </row>
    <row r="915" spans="1:12" x14ac:dyDescent="0.3">
      <c r="A915" s="5">
        <v>45548</v>
      </c>
      <c r="B915" s="14" t="str">
        <f t="shared" si="14"/>
        <v>September</v>
      </c>
      <c r="C915" s="6" t="s">
        <v>22</v>
      </c>
      <c r="D915" s="6" t="s">
        <v>69</v>
      </c>
      <c r="E915" s="6">
        <v>12.9726</v>
      </c>
      <c r="F915" s="6">
        <v>74.103710000000007</v>
      </c>
      <c r="G915" s="6">
        <v>6.25</v>
      </c>
      <c r="H915" s="6" t="s">
        <v>17</v>
      </c>
      <c r="I915" s="6" t="s">
        <v>14</v>
      </c>
      <c r="J915" s="6">
        <v>30.85</v>
      </c>
      <c r="K915" s="6">
        <v>60</v>
      </c>
      <c r="L915" s="7">
        <v>7.8</v>
      </c>
    </row>
    <row r="916" spans="1:12" x14ac:dyDescent="0.3">
      <c r="A916" s="5">
        <v>45473</v>
      </c>
      <c r="B916" s="14" t="str">
        <f t="shared" si="14"/>
        <v>June</v>
      </c>
      <c r="C916" s="6" t="s">
        <v>20</v>
      </c>
      <c r="D916" s="6" t="s">
        <v>52</v>
      </c>
      <c r="E916" s="6">
        <v>22.059349999999998</v>
      </c>
      <c r="F916" s="6">
        <v>85.002669999999995</v>
      </c>
      <c r="G916" s="6">
        <v>152.09</v>
      </c>
      <c r="H916" s="6" t="s">
        <v>33</v>
      </c>
      <c r="I916" s="6" t="s">
        <v>77</v>
      </c>
      <c r="J916" s="6">
        <v>22.86</v>
      </c>
      <c r="K916" s="6">
        <v>80</v>
      </c>
      <c r="L916" s="7">
        <v>140.19999999999999</v>
      </c>
    </row>
    <row r="917" spans="1:12" x14ac:dyDescent="0.3">
      <c r="A917" s="5">
        <v>45366</v>
      </c>
      <c r="B917" s="14" t="str">
        <f t="shared" si="14"/>
        <v>March</v>
      </c>
      <c r="C917" s="6" t="s">
        <v>15</v>
      </c>
      <c r="D917" s="6" t="s">
        <v>43</v>
      </c>
      <c r="E917" s="6">
        <v>17.70626</v>
      </c>
      <c r="F917" s="6">
        <v>75.287769999999995</v>
      </c>
      <c r="G917" s="6">
        <v>11.67</v>
      </c>
      <c r="H917" s="6" t="s">
        <v>24</v>
      </c>
      <c r="I917" s="6" t="s">
        <v>25</v>
      </c>
      <c r="J917" s="6">
        <v>29.86</v>
      </c>
      <c r="K917" s="6">
        <v>45</v>
      </c>
      <c r="L917" s="7">
        <v>8.6</v>
      </c>
    </row>
    <row r="918" spans="1:12" x14ac:dyDescent="0.3">
      <c r="A918" s="5">
        <v>45621</v>
      </c>
      <c r="B918" s="14" t="str">
        <f t="shared" si="14"/>
        <v>November</v>
      </c>
      <c r="C918" s="6" t="s">
        <v>11</v>
      </c>
      <c r="D918" s="6" t="s">
        <v>46</v>
      </c>
      <c r="E918" s="6">
        <v>22.732420000000001</v>
      </c>
      <c r="F918" s="6">
        <v>73.075109999999995</v>
      </c>
      <c r="G918" s="6">
        <v>0</v>
      </c>
      <c r="H918" s="6" t="s">
        <v>54</v>
      </c>
      <c r="I918" s="6" t="s">
        <v>14</v>
      </c>
      <c r="J918" s="6">
        <v>23.51</v>
      </c>
      <c r="K918" s="6">
        <v>57</v>
      </c>
      <c r="L918" s="7">
        <v>19</v>
      </c>
    </row>
    <row r="919" spans="1:12" x14ac:dyDescent="0.3">
      <c r="A919" s="5">
        <v>45642</v>
      </c>
      <c r="B919" s="14" t="str">
        <f t="shared" si="14"/>
        <v>December</v>
      </c>
      <c r="C919" s="6" t="s">
        <v>28</v>
      </c>
      <c r="D919" s="6" t="s">
        <v>29</v>
      </c>
      <c r="E919" s="6">
        <v>14.14486</v>
      </c>
      <c r="F919" s="6">
        <v>80.422730000000001</v>
      </c>
      <c r="G919" s="6">
        <v>11.54</v>
      </c>
      <c r="H919" s="6" t="s">
        <v>24</v>
      </c>
      <c r="I919" s="6" t="s">
        <v>25</v>
      </c>
      <c r="J919" s="6">
        <v>21.86</v>
      </c>
      <c r="K919" s="6">
        <v>57</v>
      </c>
      <c r="L919" s="7">
        <v>34.200000000000003</v>
      </c>
    </row>
    <row r="920" spans="1:12" x14ac:dyDescent="0.3">
      <c r="A920" s="5">
        <v>45303</v>
      </c>
      <c r="B920" s="14" t="str">
        <f t="shared" si="14"/>
        <v>January</v>
      </c>
      <c r="C920" s="6" t="s">
        <v>20</v>
      </c>
      <c r="D920" s="6" t="s">
        <v>52</v>
      </c>
      <c r="E920" s="6">
        <v>20.31305</v>
      </c>
      <c r="F920" s="6">
        <v>85.960949999999997</v>
      </c>
      <c r="G920" s="6">
        <v>0.41</v>
      </c>
      <c r="H920" s="6" t="s">
        <v>13</v>
      </c>
      <c r="I920" s="6" t="s">
        <v>14</v>
      </c>
      <c r="J920" s="6">
        <v>22.52</v>
      </c>
      <c r="K920" s="6">
        <v>57</v>
      </c>
      <c r="L920" s="7">
        <v>19.600000000000001</v>
      </c>
    </row>
    <row r="921" spans="1:12" x14ac:dyDescent="0.3">
      <c r="A921" s="5">
        <v>45313</v>
      </c>
      <c r="B921" s="14" t="str">
        <f t="shared" si="14"/>
        <v>January</v>
      </c>
      <c r="C921" s="6" t="s">
        <v>22</v>
      </c>
      <c r="D921" s="6" t="s">
        <v>59</v>
      </c>
      <c r="E921" s="6">
        <v>18.392579999999999</v>
      </c>
      <c r="F921" s="6">
        <v>74.940939999999998</v>
      </c>
      <c r="G921" s="6">
        <v>5.46</v>
      </c>
      <c r="H921" s="6" t="s">
        <v>17</v>
      </c>
      <c r="I921" s="6" t="s">
        <v>14</v>
      </c>
      <c r="J921" s="6">
        <v>20.3</v>
      </c>
      <c r="K921" s="6">
        <v>50</v>
      </c>
      <c r="L921" s="7">
        <v>0.1</v>
      </c>
    </row>
    <row r="922" spans="1:12" x14ac:dyDescent="0.3">
      <c r="A922" s="5">
        <v>45458</v>
      </c>
      <c r="B922" s="14" t="str">
        <f t="shared" si="14"/>
        <v>June</v>
      </c>
      <c r="C922" s="6" t="s">
        <v>37</v>
      </c>
      <c r="D922" s="6" t="s">
        <v>65</v>
      </c>
      <c r="E922" s="6">
        <v>25.421659999999999</v>
      </c>
      <c r="F922" s="6">
        <v>87.588610000000003</v>
      </c>
      <c r="G922" s="6">
        <v>5.8</v>
      </c>
      <c r="H922" s="6" t="s">
        <v>17</v>
      </c>
      <c r="I922" s="6" t="s">
        <v>14</v>
      </c>
      <c r="J922" s="6">
        <v>26.83</v>
      </c>
      <c r="K922" s="6">
        <v>60</v>
      </c>
      <c r="L922" s="7">
        <v>32.6</v>
      </c>
    </row>
    <row r="923" spans="1:12" x14ac:dyDescent="0.3">
      <c r="A923" s="5">
        <v>45489</v>
      </c>
      <c r="B923" s="14" t="str">
        <f t="shared" si="14"/>
        <v>July</v>
      </c>
      <c r="C923" s="6" t="s">
        <v>20</v>
      </c>
      <c r="D923" s="6" t="s">
        <v>36</v>
      </c>
      <c r="E923" s="6">
        <v>20.941500000000001</v>
      </c>
      <c r="F923" s="6">
        <v>86.174869999999999</v>
      </c>
      <c r="G923" s="6">
        <v>6.02</v>
      </c>
      <c r="H923" s="6" t="s">
        <v>17</v>
      </c>
      <c r="I923" s="6" t="s">
        <v>14</v>
      </c>
      <c r="J923" s="6">
        <v>31.51</v>
      </c>
      <c r="K923" s="6">
        <v>62</v>
      </c>
      <c r="L923" s="7">
        <v>37.299999999999997</v>
      </c>
    </row>
    <row r="924" spans="1:12" x14ac:dyDescent="0.3">
      <c r="A924" s="5">
        <v>45647</v>
      </c>
      <c r="B924" s="14" t="str">
        <f t="shared" si="14"/>
        <v>December</v>
      </c>
      <c r="C924" s="6" t="s">
        <v>30</v>
      </c>
      <c r="D924" s="6" t="s">
        <v>31</v>
      </c>
      <c r="E924" s="6">
        <v>10.90973</v>
      </c>
      <c r="F924" s="6">
        <v>76.173289999999994</v>
      </c>
      <c r="G924" s="6">
        <v>27.8</v>
      </c>
      <c r="H924" s="6" t="s">
        <v>24</v>
      </c>
      <c r="I924" s="6" t="s">
        <v>25</v>
      </c>
      <c r="J924" s="6">
        <v>22</v>
      </c>
      <c r="K924" s="6">
        <v>82</v>
      </c>
      <c r="L924" s="7">
        <v>14.4</v>
      </c>
    </row>
    <row r="925" spans="1:12" x14ac:dyDescent="0.3">
      <c r="A925" s="5">
        <v>45443</v>
      </c>
      <c r="B925" s="14" t="str">
        <f t="shared" si="14"/>
        <v>May</v>
      </c>
      <c r="C925" s="6" t="s">
        <v>20</v>
      </c>
      <c r="D925" s="6" t="s">
        <v>68</v>
      </c>
      <c r="E925" s="6">
        <v>21.83783</v>
      </c>
      <c r="F925" s="6">
        <v>82.28107</v>
      </c>
      <c r="G925" s="6">
        <v>1.86</v>
      </c>
      <c r="H925" s="6" t="s">
        <v>13</v>
      </c>
      <c r="I925" s="6" t="s">
        <v>14</v>
      </c>
      <c r="J925" s="6">
        <v>31.78</v>
      </c>
      <c r="K925" s="6">
        <v>48</v>
      </c>
      <c r="L925" s="7">
        <v>24.4</v>
      </c>
    </row>
    <row r="926" spans="1:12" x14ac:dyDescent="0.3">
      <c r="A926" s="5">
        <v>45583</v>
      </c>
      <c r="B926" s="14" t="str">
        <f t="shared" si="14"/>
        <v>October</v>
      </c>
      <c r="C926" s="6" t="s">
        <v>20</v>
      </c>
      <c r="D926" s="6" t="s">
        <v>21</v>
      </c>
      <c r="E926" s="6">
        <v>21.81467</v>
      </c>
      <c r="F926" s="6">
        <v>86.114440000000002</v>
      </c>
      <c r="G926" s="6">
        <v>273.85000000000002</v>
      </c>
      <c r="H926" s="6" t="s">
        <v>33</v>
      </c>
      <c r="I926" s="6" t="s">
        <v>75</v>
      </c>
      <c r="J926" s="6">
        <v>11.55</v>
      </c>
      <c r="K926" s="6">
        <v>100</v>
      </c>
      <c r="L926" s="7">
        <v>74.5</v>
      </c>
    </row>
    <row r="927" spans="1:12" x14ac:dyDescent="0.3">
      <c r="A927" s="5">
        <v>45592</v>
      </c>
      <c r="B927" s="14" t="str">
        <f t="shared" si="14"/>
        <v>October</v>
      </c>
      <c r="C927" s="6" t="s">
        <v>18</v>
      </c>
      <c r="D927" s="6" t="s">
        <v>47</v>
      </c>
      <c r="E927" s="6">
        <v>24.874860000000002</v>
      </c>
      <c r="F927" s="6">
        <v>86.633349999999993</v>
      </c>
      <c r="G927" s="6">
        <v>0</v>
      </c>
      <c r="H927" s="6" t="s">
        <v>54</v>
      </c>
      <c r="I927" s="6" t="s">
        <v>14</v>
      </c>
      <c r="J927" s="6">
        <v>28.8</v>
      </c>
      <c r="K927" s="6">
        <v>67</v>
      </c>
      <c r="L927" s="7">
        <v>26.2</v>
      </c>
    </row>
    <row r="928" spans="1:12" x14ac:dyDescent="0.3">
      <c r="A928" s="5">
        <v>45405</v>
      </c>
      <c r="B928" s="14" t="str">
        <f t="shared" si="14"/>
        <v>April</v>
      </c>
      <c r="C928" s="6" t="s">
        <v>26</v>
      </c>
      <c r="D928" s="6" t="s">
        <v>62</v>
      </c>
      <c r="E928" s="6">
        <v>11.745699999999999</v>
      </c>
      <c r="F928" s="6">
        <v>77.878519999999995</v>
      </c>
      <c r="G928" s="6">
        <v>11.55</v>
      </c>
      <c r="H928" s="6" t="s">
        <v>24</v>
      </c>
      <c r="I928" s="6" t="s">
        <v>25</v>
      </c>
      <c r="J928" s="6">
        <v>26.01</v>
      </c>
      <c r="K928" s="6">
        <v>77</v>
      </c>
      <c r="L928" s="7">
        <v>3.2</v>
      </c>
    </row>
    <row r="929" spans="1:12" x14ac:dyDescent="0.3">
      <c r="A929" s="5">
        <v>45614</v>
      </c>
      <c r="B929" s="14" t="str">
        <f t="shared" si="14"/>
        <v>November</v>
      </c>
      <c r="C929" s="6" t="s">
        <v>26</v>
      </c>
      <c r="D929" s="6" t="s">
        <v>63</v>
      </c>
      <c r="E929" s="6">
        <v>9.4987899999999996</v>
      </c>
      <c r="F929" s="6">
        <v>79.189049999999995</v>
      </c>
      <c r="G929" s="6">
        <v>1.58</v>
      </c>
      <c r="H929" s="6" t="s">
        <v>13</v>
      </c>
      <c r="I929" s="6" t="s">
        <v>14</v>
      </c>
      <c r="J929" s="6">
        <v>22.09</v>
      </c>
      <c r="K929" s="6">
        <v>63</v>
      </c>
      <c r="L929" s="7">
        <v>22.4</v>
      </c>
    </row>
    <row r="930" spans="1:12" x14ac:dyDescent="0.3">
      <c r="A930" s="5">
        <v>45430</v>
      </c>
      <c r="B930" s="14" t="str">
        <f t="shared" si="14"/>
        <v>May</v>
      </c>
      <c r="C930" s="6" t="s">
        <v>20</v>
      </c>
      <c r="D930" s="6" t="s">
        <v>36</v>
      </c>
      <c r="E930" s="6">
        <v>19.26511</v>
      </c>
      <c r="F930" s="6">
        <v>84.585589999999996</v>
      </c>
      <c r="G930" s="6">
        <v>43.75</v>
      </c>
      <c r="H930" s="6" t="s">
        <v>48</v>
      </c>
      <c r="I930" s="6" t="s">
        <v>25</v>
      </c>
      <c r="J930" s="6">
        <v>34.1</v>
      </c>
      <c r="K930" s="6">
        <v>67</v>
      </c>
      <c r="L930" s="7">
        <v>37.5</v>
      </c>
    </row>
    <row r="931" spans="1:12" x14ac:dyDescent="0.3">
      <c r="A931" s="5">
        <v>45595</v>
      </c>
      <c r="B931" s="14" t="str">
        <f t="shared" si="14"/>
        <v>October</v>
      </c>
      <c r="C931" s="6" t="s">
        <v>18</v>
      </c>
      <c r="D931" s="6" t="s">
        <v>70</v>
      </c>
      <c r="E931" s="6">
        <v>24.028379999999999</v>
      </c>
      <c r="F931" s="6">
        <v>84.532380000000003</v>
      </c>
      <c r="G931" s="6">
        <v>0</v>
      </c>
      <c r="H931" s="6" t="s">
        <v>54</v>
      </c>
      <c r="I931" s="6" t="s">
        <v>14</v>
      </c>
      <c r="J931" s="6">
        <v>26.52</v>
      </c>
      <c r="K931" s="6">
        <v>78</v>
      </c>
      <c r="L931" s="7">
        <v>27.7</v>
      </c>
    </row>
    <row r="932" spans="1:12" x14ac:dyDescent="0.3">
      <c r="A932" s="5">
        <v>45571</v>
      </c>
      <c r="B932" s="14" t="str">
        <f t="shared" si="14"/>
        <v>October</v>
      </c>
      <c r="C932" s="6" t="s">
        <v>20</v>
      </c>
      <c r="D932" s="6" t="s">
        <v>68</v>
      </c>
      <c r="E932" s="6">
        <v>20.14377</v>
      </c>
      <c r="F932" s="6">
        <v>85.021519999999995</v>
      </c>
      <c r="G932" s="6">
        <v>13.2</v>
      </c>
      <c r="H932" s="6" t="s">
        <v>24</v>
      </c>
      <c r="I932" s="6" t="s">
        <v>25</v>
      </c>
      <c r="J932" s="6">
        <v>26.43</v>
      </c>
      <c r="K932" s="6">
        <v>75</v>
      </c>
      <c r="L932" s="7">
        <v>13.7</v>
      </c>
    </row>
    <row r="933" spans="1:12" x14ac:dyDescent="0.3">
      <c r="A933" s="5">
        <v>45307</v>
      </c>
      <c r="B933" s="14" t="str">
        <f t="shared" si="14"/>
        <v>January</v>
      </c>
      <c r="C933" s="6" t="s">
        <v>22</v>
      </c>
      <c r="D933" s="6" t="s">
        <v>51</v>
      </c>
      <c r="E933" s="6">
        <v>17.142679999999999</v>
      </c>
      <c r="F933" s="6">
        <v>75.590649999999997</v>
      </c>
      <c r="G933" s="6">
        <v>0</v>
      </c>
      <c r="H933" s="6" t="s">
        <v>54</v>
      </c>
      <c r="I933" s="6" t="s">
        <v>14</v>
      </c>
      <c r="J933" s="6">
        <v>14.88</v>
      </c>
      <c r="K933" s="6">
        <v>77</v>
      </c>
      <c r="L933" s="7">
        <v>8.3000000000000007</v>
      </c>
    </row>
    <row r="934" spans="1:12" x14ac:dyDescent="0.3">
      <c r="A934" s="5">
        <v>45604</v>
      </c>
      <c r="B934" s="14" t="str">
        <f t="shared" si="14"/>
        <v>November</v>
      </c>
      <c r="C934" s="6" t="s">
        <v>28</v>
      </c>
      <c r="D934" s="6" t="s">
        <v>67</v>
      </c>
      <c r="E934" s="6">
        <v>17.752020000000002</v>
      </c>
      <c r="F934" s="6">
        <v>78.59451</v>
      </c>
      <c r="G934" s="6">
        <v>321.27</v>
      </c>
      <c r="H934" s="6" t="s">
        <v>33</v>
      </c>
      <c r="I934" s="6" t="s">
        <v>77</v>
      </c>
      <c r="J934" s="6">
        <v>9.2899999999999991</v>
      </c>
      <c r="K934" s="6">
        <v>100</v>
      </c>
      <c r="L934" s="7">
        <v>70.5</v>
      </c>
    </row>
    <row r="935" spans="1:12" x14ac:dyDescent="0.3">
      <c r="A935" s="5">
        <v>45303</v>
      </c>
      <c r="B935" s="14" t="str">
        <f t="shared" si="14"/>
        <v>January</v>
      </c>
      <c r="C935" s="6" t="s">
        <v>40</v>
      </c>
      <c r="D935" s="6" t="s">
        <v>53</v>
      </c>
      <c r="E935" s="6">
        <v>25.527920000000002</v>
      </c>
      <c r="F935" s="6">
        <v>95.719300000000004</v>
      </c>
      <c r="G935" s="6">
        <v>1.41</v>
      </c>
      <c r="H935" s="6" t="s">
        <v>13</v>
      </c>
      <c r="I935" s="6" t="s">
        <v>14</v>
      </c>
      <c r="J935" s="6">
        <v>26.63</v>
      </c>
      <c r="K935" s="6">
        <v>58</v>
      </c>
      <c r="L935" s="7">
        <v>9.8000000000000007</v>
      </c>
    </row>
    <row r="936" spans="1:12" x14ac:dyDescent="0.3">
      <c r="A936" s="5">
        <v>45409</v>
      </c>
      <c r="B936" s="14" t="str">
        <f t="shared" si="14"/>
        <v>April</v>
      </c>
      <c r="C936" s="6" t="s">
        <v>11</v>
      </c>
      <c r="D936" s="6" t="s">
        <v>60</v>
      </c>
      <c r="E936" s="6">
        <v>24.408069999999999</v>
      </c>
      <c r="F936" s="6">
        <v>71.525329999999997</v>
      </c>
      <c r="G936" s="6">
        <v>0.15</v>
      </c>
      <c r="H936" s="6" t="s">
        <v>13</v>
      </c>
      <c r="I936" s="6" t="s">
        <v>14</v>
      </c>
      <c r="J936" s="6">
        <v>30.18</v>
      </c>
      <c r="K936" s="6">
        <v>60</v>
      </c>
      <c r="L936" s="7">
        <v>18.3</v>
      </c>
    </row>
    <row r="937" spans="1:12" x14ac:dyDescent="0.3">
      <c r="A937" s="5">
        <v>45647</v>
      </c>
      <c r="B937" s="14" t="str">
        <f t="shared" si="14"/>
        <v>December</v>
      </c>
      <c r="C937" s="6" t="s">
        <v>26</v>
      </c>
      <c r="D937" s="6" t="s">
        <v>62</v>
      </c>
      <c r="E937" s="6">
        <v>8.3589699999999993</v>
      </c>
      <c r="F937" s="6">
        <v>79.489339999999999</v>
      </c>
      <c r="G937" s="6">
        <v>4.5999999999999996</v>
      </c>
      <c r="H937" s="6" t="s">
        <v>17</v>
      </c>
      <c r="I937" s="6" t="s">
        <v>14</v>
      </c>
      <c r="J937" s="6">
        <v>23.46</v>
      </c>
      <c r="K937" s="6">
        <v>60</v>
      </c>
      <c r="L937" s="7">
        <v>30</v>
      </c>
    </row>
    <row r="938" spans="1:12" x14ac:dyDescent="0.3">
      <c r="A938" s="5">
        <v>45394</v>
      </c>
      <c r="B938" s="14" t="str">
        <f t="shared" si="14"/>
        <v>April</v>
      </c>
      <c r="C938" s="6" t="s">
        <v>37</v>
      </c>
      <c r="D938" s="6" t="s">
        <v>61</v>
      </c>
      <c r="E938" s="6">
        <v>24.094660000000001</v>
      </c>
      <c r="F938" s="6">
        <v>88.590800000000002</v>
      </c>
      <c r="G938" s="6">
        <v>4.72</v>
      </c>
      <c r="H938" s="6" t="s">
        <v>17</v>
      </c>
      <c r="I938" s="6" t="s">
        <v>14</v>
      </c>
      <c r="J938" s="6">
        <v>28.86</v>
      </c>
      <c r="K938" s="6">
        <v>69</v>
      </c>
      <c r="L938" s="7">
        <v>25.5</v>
      </c>
    </row>
    <row r="939" spans="1:12" x14ac:dyDescent="0.3">
      <c r="A939" s="5">
        <v>45421</v>
      </c>
      <c r="B939" s="14" t="str">
        <f t="shared" si="14"/>
        <v>May</v>
      </c>
      <c r="C939" s="6" t="s">
        <v>26</v>
      </c>
      <c r="D939" s="6" t="s">
        <v>27</v>
      </c>
      <c r="E939" s="6">
        <v>10.74234</v>
      </c>
      <c r="F939" s="6">
        <v>78.30659</v>
      </c>
      <c r="G939" s="6">
        <v>4.6399999999999997</v>
      </c>
      <c r="H939" s="6" t="s">
        <v>17</v>
      </c>
      <c r="I939" s="6" t="s">
        <v>14</v>
      </c>
      <c r="J939" s="6">
        <v>21.42</v>
      </c>
      <c r="K939" s="6">
        <v>60</v>
      </c>
      <c r="L939" s="7">
        <v>22.1</v>
      </c>
    </row>
    <row r="940" spans="1:12" x14ac:dyDescent="0.3">
      <c r="A940" s="5">
        <v>45608</v>
      </c>
      <c r="B940" s="14" t="str">
        <f t="shared" si="14"/>
        <v>November</v>
      </c>
      <c r="C940" s="6" t="s">
        <v>15</v>
      </c>
      <c r="D940" s="6" t="s">
        <v>43</v>
      </c>
      <c r="E940" s="6">
        <v>20.723240000000001</v>
      </c>
      <c r="F940" s="6">
        <v>72.763310000000004</v>
      </c>
      <c r="G940" s="6">
        <v>1.81</v>
      </c>
      <c r="H940" s="6" t="s">
        <v>13</v>
      </c>
      <c r="I940" s="6" t="s">
        <v>14</v>
      </c>
      <c r="J940" s="6">
        <v>23.51</v>
      </c>
      <c r="K940" s="6">
        <v>69</v>
      </c>
      <c r="L940" s="7">
        <v>32</v>
      </c>
    </row>
    <row r="941" spans="1:12" x14ac:dyDescent="0.3">
      <c r="A941" s="5">
        <v>45515</v>
      </c>
      <c r="B941" s="14" t="str">
        <f t="shared" si="14"/>
        <v>August</v>
      </c>
      <c r="C941" s="6" t="s">
        <v>11</v>
      </c>
      <c r="D941" s="6" t="s">
        <v>44</v>
      </c>
      <c r="E941" s="6">
        <v>23.113150000000001</v>
      </c>
      <c r="F941" s="6">
        <v>69.028840000000002</v>
      </c>
      <c r="G941" s="6">
        <v>53.8</v>
      </c>
      <c r="H941" s="6" t="s">
        <v>48</v>
      </c>
      <c r="I941" s="6" t="s">
        <v>56</v>
      </c>
      <c r="J941" s="6">
        <v>26.65</v>
      </c>
      <c r="K941" s="6">
        <v>78</v>
      </c>
      <c r="L941" s="7">
        <v>21.9</v>
      </c>
    </row>
    <row r="942" spans="1:12" x14ac:dyDescent="0.3">
      <c r="A942" s="5">
        <v>45309</v>
      </c>
      <c r="B942" s="14" t="str">
        <f t="shared" si="14"/>
        <v>January</v>
      </c>
      <c r="C942" s="6" t="s">
        <v>26</v>
      </c>
      <c r="D942" s="6" t="s">
        <v>62</v>
      </c>
      <c r="E942" s="6">
        <v>10.609830000000001</v>
      </c>
      <c r="F942" s="6">
        <v>80.488810000000001</v>
      </c>
      <c r="G942" s="6">
        <v>0</v>
      </c>
      <c r="H942" s="6" t="s">
        <v>54</v>
      </c>
      <c r="I942" s="6" t="s">
        <v>14</v>
      </c>
      <c r="J942" s="6">
        <v>22.79</v>
      </c>
      <c r="K942" s="6">
        <v>59</v>
      </c>
      <c r="L942" s="7">
        <v>24.7</v>
      </c>
    </row>
    <row r="943" spans="1:12" x14ac:dyDescent="0.3">
      <c r="A943" s="5">
        <v>45460</v>
      </c>
      <c r="B943" s="14" t="str">
        <f t="shared" si="14"/>
        <v>June</v>
      </c>
      <c r="C943" s="6" t="s">
        <v>30</v>
      </c>
      <c r="D943" s="6" t="s">
        <v>35</v>
      </c>
      <c r="E943" s="6">
        <v>12.353529999999999</v>
      </c>
      <c r="F943" s="6">
        <v>75.006249999999994</v>
      </c>
      <c r="G943" s="6">
        <v>0</v>
      </c>
      <c r="H943" s="6" t="s">
        <v>54</v>
      </c>
      <c r="I943" s="6" t="s">
        <v>14</v>
      </c>
      <c r="J943" s="6">
        <v>27.42</v>
      </c>
      <c r="K943" s="6">
        <v>52</v>
      </c>
      <c r="L943" s="7">
        <v>3.8</v>
      </c>
    </row>
    <row r="944" spans="1:12" x14ac:dyDescent="0.3">
      <c r="A944" s="5">
        <v>45411</v>
      </c>
      <c r="B944" s="14" t="str">
        <f t="shared" si="14"/>
        <v>April</v>
      </c>
      <c r="C944" s="6" t="s">
        <v>22</v>
      </c>
      <c r="D944" s="6" t="s">
        <v>69</v>
      </c>
      <c r="E944" s="6">
        <v>12.64752</v>
      </c>
      <c r="F944" s="6">
        <v>77.311790000000002</v>
      </c>
      <c r="G944" s="6">
        <v>0.38</v>
      </c>
      <c r="H944" s="6" t="s">
        <v>13</v>
      </c>
      <c r="I944" s="6" t="s">
        <v>14</v>
      </c>
      <c r="J944" s="6">
        <v>30.97</v>
      </c>
      <c r="K944" s="6">
        <v>56</v>
      </c>
      <c r="L944" s="7">
        <v>21.7</v>
      </c>
    </row>
    <row r="945" spans="1:12" x14ac:dyDescent="0.3">
      <c r="A945" s="5">
        <v>45471</v>
      </c>
      <c r="B945" s="14" t="str">
        <f t="shared" si="14"/>
        <v>June</v>
      </c>
      <c r="C945" s="6" t="s">
        <v>26</v>
      </c>
      <c r="D945" s="6" t="s">
        <v>63</v>
      </c>
      <c r="E945" s="6">
        <v>8.2677700000000005</v>
      </c>
      <c r="F945" s="6">
        <v>80.261060000000001</v>
      </c>
      <c r="G945" s="6">
        <v>24.86</v>
      </c>
      <c r="H945" s="6" t="s">
        <v>24</v>
      </c>
      <c r="I945" s="6" t="s">
        <v>25</v>
      </c>
      <c r="J945" s="6">
        <v>19.899999999999999</v>
      </c>
      <c r="K945" s="6">
        <v>73</v>
      </c>
      <c r="L945" s="7">
        <v>24.6</v>
      </c>
    </row>
    <row r="946" spans="1:12" x14ac:dyDescent="0.3">
      <c r="A946" s="5">
        <v>45439</v>
      </c>
      <c r="B946" s="14" t="str">
        <f t="shared" si="14"/>
        <v>May</v>
      </c>
      <c r="C946" s="6" t="s">
        <v>20</v>
      </c>
      <c r="D946" s="6" t="s">
        <v>68</v>
      </c>
      <c r="E946" s="6">
        <v>20.411470000000001</v>
      </c>
      <c r="F946" s="6">
        <v>83.776420000000002</v>
      </c>
      <c r="G946" s="6">
        <v>2.91</v>
      </c>
      <c r="H946" s="6" t="s">
        <v>17</v>
      </c>
      <c r="I946" s="6" t="s">
        <v>14</v>
      </c>
      <c r="J946" s="6">
        <v>31.89</v>
      </c>
      <c r="K946" s="6">
        <v>57</v>
      </c>
      <c r="L946" s="7">
        <v>11.9</v>
      </c>
    </row>
    <row r="947" spans="1:12" x14ac:dyDescent="0.3">
      <c r="A947" s="5">
        <v>45621</v>
      </c>
      <c r="B947" s="14" t="str">
        <f t="shared" si="14"/>
        <v>November</v>
      </c>
      <c r="C947" s="6" t="s">
        <v>30</v>
      </c>
      <c r="D947" s="6" t="s">
        <v>71</v>
      </c>
      <c r="E947" s="6">
        <v>11.404070000000001</v>
      </c>
      <c r="F947" s="6">
        <v>75.101020000000005</v>
      </c>
      <c r="G947" s="6">
        <v>12.92</v>
      </c>
      <c r="H947" s="6" t="s">
        <v>24</v>
      </c>
      <c r="I947" s="6" t="s">
        <v>25</v>
      </c>
      <c r="J947" s="6">
        <v>26.54</v>
      </c>
      <c r="K947" s="6">
        <v>61</v>
      </c>
      <c r="L947" s="7">
        <v>31.9</v>
      </c>
    </row>
    <row r="948" spans="1:12" x14ac:dyDescent="0.3">
      <c r="A948" s="5">
        <v>45344</v>
      </c>
      <c r="B948" s="14" t="str">
        <f t="shared" si="14"/>
        <v>February</v>
      </c>
      <c r="C948" s="6" t="s">
        <v>15</v>
      </c>
      <c r="D948" s="6" t="s">
        <v>16</v>
      </c>
      <c r="E948" s="6">
        <v>17.572189999999999</v>
      </c>
      <c r="F948" s="6">
        <v>77.874639999999999</v>
      </c>
      <c r="G948" s="6">
        <v>17.350000000000001</v>
      </c>
      <c r="H948" s="6" t="s">
        <v>24</v>
      </c>
      <c r="I948" s="6" t="s">
        <v>25</v>
      </c>
      <c r="J948" s="6">
        <v>17.649999999999999</v>
      </c>
      <c r="K948" s="6">
        <v>54</v>
      </c>
      <c r="L948" s="7">
        <v>24</v>
      </c>
    </row>
    <row r="949" spans="1:12" x14ac:dyDescent="0.3">
      <c r="A949" s="5">
        <v>45460</v>
      </c>
      <c r="B949" s="14" t="str">
        <f t="shared" si="14"/>
        <v>June</v>
      </c>
      <c r="C949" s="6" t="s">
        <v>30</v>
      </c>
      <c r="D949" s="6" t="s">
        <v>35</v>
      </c>
      <c r="E949" s="6">
        <v>10.017390000000001</v>
      </c>
      <c r="F949" s="6">
        <v>76.231229999999996</v>
      </c>
      <c r="G949" s="6">
        <v>6.12</v>
      </c>
      <c r="H949" s="6" t="s">
        <v>17</v>
      </c>
      <c r="I949" s="6" t="s">
        <v>14</v>
      </c>
      <c r="J949" s="6">
        <v>21.85</v>
      </c>
      <c r="K949" s="6">
        <v>62</v>
      </c>
      <c r="L949" s="7">
        <v>36.6</v>
      </c>
    </row>
    <row r="950" spans="1:12" x14ac:dyDescent="0.3">
      <c r="A950" s="5">
        <v>45584</v>
      </c>
      <c r="B950" s="14" t="str">
        <f t="shared" si="14"/>
        <v>October</v>
      </c>
      <c r="C950" s="6" t="s">
        <v>22</v>
      </c>
      <c r="D950" s="6" t="s">
        <v>59</v>
      </c>
      <c r="E950" s="6">
        <v>13.63904</v>
      </c>
      <c r="F950" s="6">
        <v>76.32938</v>
      </c>
      <c r="G950" s="6">
        <v>9.9600000000000009</v>
      </c>
      <c r="H950" s="6" t="s">
        <v>17</v>
      </c>
      <c r="I950" s="6" t="s">
        <v>14</v>
      </c>
      <c r="J950" s="6">
        <v>27.1</v>
      </c>
      <c r="K950" s="6">
        <v>91</v>
      </c>
      <c r="L950" s="7">
        <v>1.9</v>
      </c>
    </row>
    <row r="951" spans="1:12" x14ac:dyDescent="0.3">
      <c r="A951" s="5">
        <v>45400</v>
      </c>
      <c r="B951" s="14" t="str">
        <f t="shared" si="14"/>
        <v>April</v>
      </c>
      <c r="C951" s="6" t="s">
        <v>37</v>
      </c>
      <c r="D951" s="6" t="s">
        <v>61</v>
      </c>
      <c r="E951" s="6">
        <v>21.571560000000002</v>
      </c>
      <c r="F951" s="6">
        <v>89.578450000000004</v>
      </c>
      <c r="G951" s="6">
        <v>1.87</v>
      </c>
      <c r="H951" s="6" t="s">
        <v>13</v>
      </c>
      <c r="I951" s="6" t="s">
        <v>14</v>
      </c>
      <c r="J951" s="6">
        <v>24.69</v>
      </c>
      <c r="K951" s="6">
        <v>54</v>
      </c>
      <c r="L951" s="7">
        <v>16.2</v>
      </c>
    </row>
    <row r="952" spans="1:12" x14ac:dyDescent="0.3">
      <c r="A952" s="5">
        <v>45330</v>
      </c>
      <c r="B952" s="14" t="str">
        <f t="shared" si="14"/>
        <v>February</v>
      </c>
      <c r="C952" s="6" t="s">
        <v>20</v>
      </c>
      <c r="D952" s="6" t="s">
        <v>52</v>
      </c>
      <c r="E952" s="6">
        <v>19.57432</v>
      </c>
      <c r="F952" s="6">
        <v>86.305310000000006</v>
      </c>
      <c r="G952" s="6">
        <v>6.81</v>
      </c>
      <c r="H952" s="6" t="s">
        <v>17</v>
      </c>
      <c r="I952" s="6" t="s">
        <v>14</v>
      </c>
      <c r="J952" s="6">
        <v>22.86</v>
      </c>
      <c r="K952" s="6">
        <v>57</v>
      </c>
      <c r="L952" s="7">
        <v>6</v>
      </c>
    </row>
    <row r="953" spans="1:12" x14ac:dyDescent="0.3">
      <c r="A953" s="5">
        <v>45586</v>
      </c>
      <c r="B953" s="14" t="str">
        <f t="shared" si="14"/>
        <v>October</v>
      </c>
      <c r="C953" s="6" t="s">
        <v>30</v>
      </c>
      <c r="D953" s="6" t="s">
        <v>71</v>
      </c>
      <c r="E953" s="6">
        <v>9.5838800000000006</v>
      </c>
      <c r="F953" s="6">
        <v>77.386560000000003</v>
      </c>
      <c r="G953" s="6">
        <v>30.45</v>
      </c>
      <c r="H953" s="6" t="s">
        <v>24</v>
      </c>
      <c r="I953" s="6" t="s">
        <v>25</v>
      </c>
      <c r="J953" s="6">
        <v>18.13</v>
      </c>
      <c r="K953" s="6">
        <v>57</v>
      </c>
      <c r="L953" s="7">
        <v>9.3000000000000007</v>
      </c>
    </row>
    <row r="954" spans="1:12" x14ac:dyDescent="0.3">
      <c r="A954" s="5">
        <v>45547</v>
      </c>
      <c r="B954" s="14" t="str">
        <f t="shared" si="14"/>
        <v>September</v>
      </c>
      <c r="C954" s="6" t="s">
        <v>20</v>
      </c>
      <c r="D954" s="6" t="s">
        <v>68</v>
      </c>
      <c r="E954" s="6">
        <v>18.726500000000001</v>
      </c>
      <c r="F954" s="6">
        <v>82.601889999999997</v>
      </c>
      <c r="G954" s="6">
        <v>0.62</v>
      </c>
      <c r="H954" s="6" t="s">
        <v>13</v>
      </c>
      <c r="I954" s="6" t="s">
        <v>14</v>
      </c>
      <c r="J954" s="6">
        <v>26.84</v>
      </c>
      <c r="K954" s="6">
        <v>51</v>
      </c>
      <c r="L954" s="7">
        <v>28.1</v>
      </c>
    </row>
    <row r="955" spans="1:12" x14ac:dyDescent="0.3">
      <c r="A955" s="5">
        <v>45453</v>
      </c>
      <c r="B955" s="14" t="str">
        <f t="shared" si="14"/>
        <v>June</v>
      </c>
      <c r="C955" s="6" t="s">
        <v>18</v>
      </c>
      <c r="D955" s="6" t="s">
        <v>19</v>
      </c>
      <c r="E955" s="6">
        <v>24.727119999999999</v>
      </c>
      <c r="F955" s="6">
        <v>86.770610000000005</v>
      </c>
      <c r="G955" s="6">
        <v>9.5299999999999994</v>
      </c>
      <c r="H955" s="6" t="s">
        <v>17</v>
      </c>
      <c r="I955" s="6" t="s">
        <v>14</v>
      </c>
      <c r="J955" s="6">
        <v>22.65</v>
      </c>
      <c r="K955" s="6">
        <v>62</v>
      </c>
      <c r="L955" s="7">
        <v>31.5</v>
      </c>
    </row>
    <row r="956" spans="1:12" x14ac:dyDescent="0.3">
      <c r="A956" s="5">
        <v>45502</v>
      </c>
      <c r="B956" s="14" t="str">
        <f t="shared" si="14"/>
        <v>July</v>
      </c>
      <c r="C956" s="6" t="s">
        <v>11</v>
      </c>
      <c r="D956" s="6" t="s">
        <v>12</v>
      </c>
      <c r="E956" s="6">
        <v>22.113109999999999</v>
      </c>
      <c r="F956" s="6">
        <v>69.226110000000006</v>
      </c>
      <c r="G956" s="6">
        <v>4.5199999999999996</v>
      </c>
      <c r="H956" s="6" t="s">
        <v>17</v>
      </c>
      <c r="I956" s="6" t="s">
        <v>14</v>
      </c>
      <c r="J956" s="6">
        <v>27.76</v>
      </c>
      <c r="K956" s="6">
        <v>58</v>
      </c>
      <c r="L956" s="7">
        <v>30.1</v>
      </c>
    </row>
    <row r="957" spans="1:12" x14ac:dyDescent="0.3">
      <c r="A957" s="5">
        <v>45452</v>
      </c>
      <c r="B957" s="14" t="str">
        <f t="shared" si="14"/>
        <v>June</v>
      </c>
      <c r="C957" s="6" t="s">
        <v>18</v>
      </c>
      <c r="D957" s="6" t="s">
        <v>47</v>
      </c>
      <c r="E957" s="6">
        <v>24.98517</v>
      </c>
      <c r="F957" s="6">
        <v>84.745239999999995</v>
      </c>
      <c r="G957" s="6">
        <v>28.01</v>
      </c>
      <c r="H957" s="6" t="s">
        <v>24</v>
      </c>
      <c r="I957" s="6" t="s">
        <v>25</v>
      </c>
      <c r="J957" s="6">
        <v>28.14</v>
      </c>
      <c r="K957" s="6">
        <v>79</v>
      </c>
      <c r="L957" s="7">
        <v>15.8</v>
      </c>
    </row>
    <row r="958" spans="1:12" x14ac:dyDescent="0.3">
      <c r="A958" s="5">
        <v>45631</v>
      </c>
      <c r="B958" s="14" t="str">
        <f t="shared" si="14"/>
        <v>December</v>
      </c>
      <c r="C958" s="6" t="s">
        <v>15</v>
      </c>
      <c r="D958" s="6" t="s">
        <v>43</v>
      </c>
      <c r="E958" s="6">
        <v>21.030909999999999</v>
      </c>
      <c r="F958" s="6">
        <v>73.170450000000002</v>
      </c>
      <c r="G958" s="6">
        <v>6.87</v>
      </c>
      <c r="H958" s="6" t="s">
        <v>17</v>
      </c>
      <c r="I958" s="6" t="s">
        <v>14</v>
      </c>
      <c r="J958" s="6">
        <v>20.83</v>
      </c>
      <c r="K958" s="6">
        <v>54</v>
      </c>
      <c r="L958" s="7">
        <v>36.9</v>
      </c>
    </row>
    <row r="959" spans="1:12" x14ac:dyDescent="0.3">
      <c r="A959" s="5">
        <v>45392</v>
      </c>
      <c r="B959" s="14" t="str">
        <f t="shared" si="14"/>
        <v>April</v>
      </c>
      <c r="C959" s="6" t="s">
        <v>30</v>
      </c>
      <c r="D959" s="6" t="s">
        <v>50</v>
      </c>
      <c r="E959" s="6">
        <v>11.020899999999999</v>
      </c>
      <c r="F959" s="6">
        <v>77.427949999999996</v>
      </c>
      <c r="G959" s="6">
        <v>6.28</v>
      </c>
      <c r="H959" s="6" t="s">
        <v>17</v>
      </c>
      <c r="I959" s="6" t="s">
        <v>14</v>
      </c>
      <c r="J959" s="6">
        <v>31.56</v>
      </c>
      <c r="K959" s="6">
        <v>52</v>
      </c>
      <c r="L959" s="7">
        <v>26.8</v>
      </c>
    </row>
    <row r="960" spans="1:12" x14ac:dyDescent="0.3">
      <c r="A960" s="5">
        <v>45511</v>
      </c>
      <c r="B960" s="14" t="str">
        <f t="shared" si="14"/>
        <v>August</v>
      </c>
      <c r="C960" s="6" t="s">
        <v>11</v>
      </c>
      <c r="D960" s="6" t="s">
        <v>46</v>
      </c>
      <c r="E960" s="6">
        <v>24.147469999999998</v>
      </c>
      <c r="F960" s="6">
        <v>69.322819999999993</v>
      </c>
      <c r="G960" s="6">
        <v>55.86</v>
      </c>
      <c r="H960" s="6" t="s">
        <v>48</v>
      </c>
      <c r="I960" s="6" t="s">
        <v>56</v>
      </c>
      <c r="J960" s="6">
        <v>23.9</v>
      </c>
      <c r="K960" s="6">
        <v>73</v>
      </c>
      <c r="L960" s="7">
        <v>36.4</v>
      </c>
    </row>
    <row r="961" spans="1:12" x14ac:dyDescent="0.3">
      <c r="A961" s="5">
        <v>45479</v>
      </c>
      <c r="B961" s="14" t="str">
        <f t="shared" si="14"/>
        <v>July</v>
      </c>
      <c r="C961" s="6" t="s">
        <v>15</v>
      </c>
      <c r="D961" s="6" t="s">
        <v>16</v>
      </c>
      <c r="E961" s="6">
        <v>16.967739999999999</v>
      </c>
      <c r="F961" s="6">
        <v>73.929940000000002</v>
      </c>
      <c r="G961" s="6">
        <v>152.58000000000001</v>
      </c>
      <c r="H961" s="6" t="s">
        <v>33</v>
      </c>
      <c r="I961" s="6" t="s">
        <v>78</v>
      </c>
      <c r="J961" s="6">
        <v>21.79</v>
      </c>
      <c r="K961" s="6">
        <v>89</v>
      </c>
      <c r="L961" s="7">
        <v>35.9</v>
      </c>
    </row>
    <row r="962" spans="1:12" x14ac:dyDescent="0.3">
      <c r="A962" s="5">
        <v>45580</v>
      </c>
      <c r="B962" s="14" t="str">
        <f t="shared" ref="B962:B1025" si="15">TEXT(A962, "mmmm")</f>
        <v>October</v>
      </c>
      <c r="C962" s="6" t="s">
        <v>28</v>
      </c>
      <c r="D962" s="6" t="s">
        <v>57</v>
      </c>
      <c r="E962" s="6">
        <v>17.60061</v>
      </c>
      <c r="F962" s="6">
        <v>78.805139999999994</v>
      </c>
      <c r="G962" s="6">
        <v>6.24</v>
      </c>
      <c r="H962" s="6" t="s">
        <v>17</v>
      </c>
      <c r="I962" s="6" t="s">
        <v>14</v>
      </c>
      <c r="J962" s="6">
        <v>20.32</v>
      </c>
      <c r="K962" s="6">
        <v>77</v>
      </c>
      <c r="L962" s="7">
        <v>17.2</v>
      </c>
    </row>
    <row r="963" spans="1:12" x14ac:dyDescent="0.3">
      <c r="A963" s="5">
        <v>45561</v>
      </c>
      <c r="B963" s="14" t="str">
        <f t="shared" si="15"/>
        <v>September</v>
      </c>
      <c r="C963" s="6" t="s">
        <v>30</v>
      </c>
      <c r="D963" s="6" t="s">
        <v>35</v>
      </c>
      <c r="E963" s="6">
        <v>12.67062</v>
      </c>
      <c r="F963" s="6">
        <v>77.4392</v>
      </c>
      <c r="G963" s="6">
        <v>20.09</v>
      </c>
      <c r="H963" s="6" t="s">
        <v>24</v>
      </c>
      <c r="I963" s="6" t="s">
        <v>25</v>
      </c>
      <c r="J963" s="6">
        <v>27.76</v>
      </c>
      <c r="K963" s="6">
        <v>60</v>
      </c>
      <c r="L963" s="7">
        <v>12.6</v>
      </c>
    </row>
    <row r="964" spans="1:12" x14ac:dyDescent="0.3">
      <c r="A964" s="5">
        <v>45335</v>
      </c>
      <c r="B964" s="14" t="str">
        <f t="shared" si="15"/>
        <v>February</v>
      </c>
      <c r="C964" s="6" t="s">
        <v>22</v>
      </c>
      <c r="D964" s="6" t="s">
        <v>69</v>
      </c>
      <c r="E964" s="6">
        <v>15.635630000000001</v>
      </c>
      <c r="F964" s="6">
        <v>77.246520000000004</v>
      </c>
      <c r="G964" s="6">
        <v>2.83</v>
      </c>
      <c r="H964" s="6" t="s">
        <v>17</v>
      </c>
      <c r="I964" s="6" t="s">
        <v>14</v>
      </c>
      <c r="J964" s="6">
        <v>17.13</v>
      </c>
      <c r="K964" s="6">
        <v>65</v>
      </c>
      <c r="L964" s="7">
        <v>0.7</v>
      </c>
    </row>
    <row r="965" spans="1:12" x14ac:dyDescent="0.3">
      <c r="A965" s="5">
        <v>45500</v>
      </c>
      <c r="B965" s="14" t="str">
        <f t="shared" si="15"/>
        <v>July</v>
      </c>
      <c r="C965" s="6" t="s">
        <v>22</v>
      </c>
      <c r="D965" s="6" t="s">
        <v>51</v>
      </c>
      <c r="E965" s="6">
        <v>16.441559999999999</v>
      </c>
      <c r="F965" s="6">
        <v>76.403850000000006</v>
      </c>
      <c r="G965" s="6">
        <v>16.809999999999999</v>
      </c>
      <c r="H965" s="6" t="s">
        <v>24</v>
      </c>
      <c r="I965" s="6" t="s">
        <v>25</v>
      </c>
      <c r="J965" s="6">
        <v>32.630000000000003</v>
      </c>
      <c r="K965" s="6">
        <v>70</v>
      </c>
      <c r="L965" s="7">
        <v>11.2</v>
      </c>
    </row>
    <row r="966" spans="1:12" x14ac:dyDescent="0.3">
      <c r="A966" s="5">
        <v>45469</v>
      </c>
      <c r="B966" s="14" t="str">
        <f t="shared" si="15"/>
        <v>June</v>
      </c>
      <c r="C966" s="6" t="s">
        <v>20</v>
      </c>
      <c r="D966" s="6" t="s">
        <v>21</v>
      </c>
      <c r="E966" s="6">
        <v>20.855039999999999</v>
      </c>
      <c r="F966" s="6">
        <v>85.949340000000007</v>
      </c>
      <c r="G966" s="6">
        <v>19.350000000000001</v>
      </c>
      <c r="H966" s="6" t="s">
        <v>24</v>
      </c>
      <c r="I966" s="6" t="s">
        <v>25</v>
      </c>
      <c r="J966" s="6">
        <v>24.09</v>
      </c>
      <c r="K966" s="6">
        <v>58</v>
      </c>
      <c r="L966" s="7">
        <v>9.5</v>
      </c>
    </row>
    <row r="967" spans="1:12" x14ac:dyDescent="0.3">
      <c r="A967" s="5">
        <v>45513</v>
      </c>
      <c r="B967" s="14" t="str">
        <f t="shared" si="15"/>
        <v>August</v>
      </c>
      <c r="C967" s="6" t="s">
        <v>15</v>
      </c>
      <c r="D967" s="6" t="s">
        <v>16</v>
      </c>
      <c r="E967" s="6">
        <v>20.518730000000001</v>
      </c>
      <c r="F967" s="6">
        <v>75.892099999999999</v>
      </c>
      <c r="G967" s="6">
        <v>48.2</v>
      </c>
      <c r="H967" s="6" t="s">
        <v>48</v>
      </c>
      <c r="I967" s="6" t="s">
        <v>25</v>
      </c>
      <c r="J967" s="6">
        <v>19.190000000000001</v>
      </c>
      <c r="K967" s="6">
        <v>72</v>
      </c>
      <c r="L967" s="7">
        <v>38.200000000000003</v>
      </c>
    </row>
    <row r="968" spans="1:12" x14ac:dyDescent="0.3">
      <c r="A968" s="5">
        <v>45354</v>
      </c>
      <c r="B968" s="14" t="str">
        <f t="shared" si="15"/>
        <v>March</v>
      </c>
      <c r="C968" s="6" t="s">
        <v>22</v>
      </c>
      <c r="D968" s="6" t="s">
        <v>59</v>
      </c>
      <c r="E968" s="6">
        <v>18.396450000000002</v>
      </c>
      <c r="F968" s="6">
        <v>77.64461</v>
      </c>
      <c r="G968" s="6">
        <v>4.1399999999999997</v>
      </c>
      <c r="H968" s="6" t="s">
        <v>17</v>
      </c>
      <c r="I968" s="6" t="s">
        <v>14</v>
      </c>
      <c r="J968" s="6">
        <v>31.33</v>
      </c>
      <c r="K968" s="6">
        <v>66</v>
      </c>
      <c r="L968" s="7">
        <v>22.5</v>
      </c>
    </row>
    <row r="969" spans="1:12" x14ac:dyDescent="0.3">
      <c r="A969" s="5">
        <v>45608</v>
      </c>
      <c r="B969" s="14" t="str">
        <f t="shared" si="15"/>
        <v>November</v>
      </c>
      <c r="C969" s="6" t="s">
        <v>18</v>
      </c>
      <c r="D969" s="6" t="s">
        <v>19</v>
      </c>
      <c r="E969" s="6">
        <v>27.29242</v>
      </c>
      <c r="F969" s="6">
        <v>84.667230000000004</v>
      </c>
      <c r="G969" s="6">
        <v>5.66</v>
      </c>
      <c r="H969" s="6" t="s">
        <v>17</v>
      </c>
      <c r="I969" s="6" t="s">
        <v>14</v>
      </c>
      <c r="J969" s="6">
        <v>26.05</v>
      </c>
      <c r="K969" s="6">
        <v>64</v>
      </c>
      <c r="L969" s="7">
        <v>2.2999999999999998</v>
      </c>
    </row>
    <row r="970" spans="1:12" x14ac:dyDescent="0.3">
      <c r="A970" s="5">
        <v>45545</v>
      </c>
      <c r="B970" s="14" t="str">
        <f t="shared" si="15"/>
        <v>September</v>
      </c>
      <c r="C970" s="6" t="s">
        <v>15</v>
      </c>
      <c r="D970" s="6" t="s">
        <v>45</v>
      </c>
      <c r="E970" s="6">
        <v>18.55264</v>
      </c>
      <c r="F970" s="6">
        <v>75.706109999999995</v>
      </c>
      <c r="G970" s="6">
        <v>1.81</v>
      </c>
      <c r="H970" s="6" t="s">
        <v>13</v>
      </c>
      <c r="I970" s="6" t="s">
        <v>14</v>
      </c>
      <c r="J970" s="6">
        <v>24.12</v>
      </c>
      <c r="K970" s="6">
        <v>50</v>
      </c>
      <c r="L970" s="7">
        <v>38.799999999999997</v>
      </c>
    </row>
    <row r="971" spans="1:12" x14ac:dyDescent="0.3">
      <c r="A971" s="5">
        <v>45338</v>
      </c>
      <c r="B971" s="14" t="str">
        <f t="shared" si="15"/>
        <v>February</v>
      </c>
      <c r="C971" s="6" t="s">
        <v>28</v>
      </c>
      <c r="D971" s="6" t="s">
        <v>58</v>
      </c>
      <c r="E971" s="6">
        <v>14.404350000000001</v>
      </c>
      <c r="F971" s="6">
        <v>76.398250000000004</v>
      </c>
      <c r="G971" s="6">
        <v>5.49</v>
      </c>
      <c r="H971" s="6" t="s">
        <v>17</v>
      </c>
      <c r="I971" s="6" t="s">
        <v>14</v>
      </c>
      <c r="J971" s="6">
        <v>26.07</v>
      </c>
      <c r="K971" s="6">
        <v>73</v>
      </c>
      <c r="L971" s="7">
        <v>13.5</v>
      </c>
    </row>
    <row r="972" spans="1:12" x14ac:dyDescent="0.3">
      <c r="A972" s="5">
        <v>45549</v>
      </c>
      <c r="B972" s="14" t="str">
        <f t="shared" si="15"/>
        <v>September</v>
      </c>
      <c r="C972" s="6" t="s">
        <v>28</v>
      </c>
      <c r="D972" s="6" t="s">
        <v>67</v>
      </c>
      <c r="E972" s="6">
        <v>17.954029999999999</v>
      </c>
      <c r="F972" s="6">
        <v>81.582380000000001</v>
      </c>
      <c r="G972" s="6">
        <v>16.96</v>
      </c>
      <c r="H972" s="6" t="s">
        <v>24</v>
      </c>
      <c r="I972" s="6" t="s">
        <v>25</v>
      </c>
      <c r="J972" s="6">
        <v>23.89</v>
      </c>
      <c r="K972" s="6">
        <v>59</v>
      </c>
      <c r="L972" s="7">
        <v>27.2</v>
      </c>
    </row>
    <row r="973" spans="1:12" x14ac:dyDescent="0.3">
      <c r="A973" s="5">
        <v>45309</v>
      </c>
      <c r="B973" s="14" t="str">
        <f t="shared" si="15"/>
        <v>January</v>
      </c>
      <c r="C973" s="6" t="s">
        <v>37</v>
      </c>
      <c r="D973" s="6" t="s">
        <v>61</v>
      </c>
      <c r="E973" s="6">
        <v>24.33211</v>
      </c>
      <c r="F973" s="6">
        <v>87.863810000000001</v>
      </c>
      <c r="G973" s="6">
        <v>6.46</v>
      </c>
      <c r="H973" s="6" t="s">
        <v>17</v>
      </c>
      <c r="I973" s="6" t="s">
        <v>14</v>
      </c>
      <c r="J973" s="6">
        <v>17.920000000000002</v>
      </c>
      <c r="K973" s="6">
        <v>61</v>
      </c>
      <c r="L973" s="7">
        <v>26.9</v>
      </c>
    </row>
    <row r="974" spans="1:12" x14ac:dyDescent="0.3">
      <c r="A974" s="5">
        <v>45568</v>
      </c>
      <c r="B974" s="14" t="str">
        <f t="shared" si="15"/>
        <v>October</v>
      </c>
      <c r="C974" s="6" t="s">
        <v>37</v>
      </c>
      <c r="D974" s="6" t="s">
        <v>42</v>
      </c>
      <c r="E974" s="6">
        <v>25.035440000000001</v>
      </c>
      <c r="F974" s="6">
        <v>89.222040000000007</v>
      </c>
      <c r="G974" s="6">
        <v>3.5</v>
      </c>
      <c r="H974" s="6" t="s">
        <v>17</v>
      </c>
      <c r="I974" s="6" t="s">
        <v>14</v>
      </c>
      <c r="J974" s="6">
        <v>25.9</v>
      </c>
      <c r="K974" s="6">
        <v>59</v>
      </c>
      <c r="L974" s="7">
        <v>14.1</v>
      </c>
    </row>
    <row r="975" spans="1:12" x14ac:dyDescent="0.3">
      <c r="A975" s="5">
        <v>45369</v>
      </c>
      <c r="B975" s="14" t="str">
        <f t="shared" si="15"/>
        <v>March</v>
      </c>
      <c r="C975" s="6" t="s">
        <v>30</v>
      </c>
      <c r="D975" s="6" t="s">
        <v>35</v>
      </c>
      <c r="E975" s="6">
        <v>8.8196899999999996</v>
      </c>
      <c r="F975" s="6">
        <v>75.301630000000003</v>
      </c>
      <c r="G975" s="6">
        <v>1.66</v>
      </c>
      <c r="H975" s="6" t="s">
        <v>13</v>
      </c>
      <c r="I975" s="6" t="s">
        <v>14</v>
      </c>
      <c r="J975" s="6">
        <v>26.98</v>
      </c>
      <c r="K975" s="6">
        <v>55</v>
      </c>
      <c r="L975" s="7">
        <v>28.5</v>
      </c>
    </row>
    <row r="976" spans="1:12" x14ac:dyDescent="0.3">
      <c r="A976" s="5">
        <v>45501</v>
      </c>
      <c r="B976" s="14" t="str">
        <f t="shared" si="15"/>
        <v>July</v>
      </c>
      <c r="C976" s="6" t="s">
        <v>15</v>
      </c>
      <c r="D976" s="6" t="s">
        <v>43</v>
      </c>
      <c r="E976" s="6">
        <v>18.312480000000001</v>
      </c>
      <c r="F976" s="6">
        <v>74.980540000000005</v>
      </c>
      <c r="G976" s="6">
        <v>26.72</v>
      </c>
      <c r="H976" s="6" t="s">
        <v>24</v>
      </c>
      <c r="I976" s="6" t="s">
        <v>25</v>
      </c>
      <c r="J976" s="6">
        <v>22.15</v>
      </c>
      <c r="K976" s="6">
        <v>79</v>
      </c>
      <c r="L976" s="7">
        <v>5.5</v>
      </c>
    </row>
    <row r="977" spans="1:12" x14ac:dyDescent="0.3">
      <c r="A977" s="5">
        <v>45340</v>
      </c>
      <c r="B977" s="14" t="str">
        <f t="shared" si="15"/>
        <v>February</v>
      </c>
      <c r="C977" s="6" t="s">
        <v>26</v>
      </c>
      <c r="D977" s="6" t="s">
        <v>62</v>
      </c>
      <c r="E977" s="6">
        <v>8.1271400000000007</v>
      </c>
      <c r="F977" s="6">
        <v>77.925210000000007</v>
      </c>
      <c r="G977" s="6">
        <v>17.3</v>
      </c>
      <c r="H977" s="6" t="s">
        <v>24</v>
      </c>
      <c r="I977" s="6" t="s">
        <v>25</v>
      </c>
      <c r="J977" s="6">
        <v>24.32</v>
      </c>
      <c r="K977" s="6">
        <v>52</v>
      </c>
      <c r="L977" s="7">
        <v>0.9</v>
      </c>
    </row>
    <row r="978" spans="1:12" x14ac:dyDescent="0.3">
      <c r="A978" s="5">
        <v>45562</v>
      </c>
      <c r="B978" s="14" t="str">
        <f t="shared" si="15"/>
        <v>September</v>
      </c>
      <c r="C978" s="6" t="s">
        <v>22</v>
      </c>
      <c r="D978" s="6" t="s">
        <v>23</v>
      </c>
      <c r="E978" s="6">
        <v>17.412960000000002</v>
      </c>
      <c r="F978" s="6">
        <v>75.882729999999995</v>
      </c>
      <c r="G978" s="6">
        <v>28.62</v>
      </c>
      <c r="H978" s="6" t="s">
        <v>24</v>
      </c>
      <c r="I978" s="6" t="s">
        <v>25</v>
      </c>
      <c r="J978" s="6">
        <v>21.86</v>
      </c>
      <c r="K978" s="6">
        <v>52</v>
      </c>
      <c r="L978" s="7">
        <v>21.8</v>
      </c>
    </row>
    <row r="979" spans="1:12" x14ac:dyDescent="0.3">
      <c r="A979" s="5">
        <v>45655</v>
      </c>
      <c r="B979" s="14" t="str">
        <f t="shared" si="15"/>
        <v>December</v>
      </c>
      <c r="C979" s="6" t="s">
        <v>22</v>
      </c>
      <c r="D979" s="6" t="s">
        <v>23</v>
      </c>
      <c r="E979" s="6">
        <v>15.12181</v>
      </c>
      <c r="F979" s="6">
        <v>74.067329999999998</v>
      </c>
      <c r="G979" s="6">
        <v>0</v>
      </c>
      <c r="H979" s="6" t="s">
        <v>54</v>
      </c>
      <c r="I979" s="6" t="s">
        <v>14</v>
      </c>
      <c r="J979" s="6">
        <v>19.649999999999999</v>
      </c>
      <c r="K979" s="6">
        <v>49</v>
      </c>
      <c r="L979" s="7">
        <v>9.5</v>
      </c>
    </row>
    <row r="980" spans="1:12" x14ac:dyDescent="0.3">
      <c r="A980" s="5">
        <v>45568</v>
      </c>
      <c r="B980" s="14" t="str">
        <f t="shared" si="15"/>
        <v>October</v>
      </c>
      <c r="C980" s="6" t="s">
        <v>15</v>
      </c>
      <c r="D980" s="6" t="s">
        <v>16</v>
      </c>
      <c r="E980" s="6">
        <v>20.433800000000002</v>
      </c>
      <c r="F980" s="6">
        <v>73.612700000000004</v>
      </c>
      <c r="G980" s="6">
        <v>8.5500000000000007</v>
      </c>
      <c r="H980" s="6" t="s">
        <v>17</v>
      </c>
      <c r="I980" s="6" t="s">
        <v>14</v>
      </c>
      <c r="J980" s="6">
        <v>26.64</v>
      </c>
      <c r="K980" s="6">
        <v>76</v>
      </c>
      <c r="L980" s="7">
        <v>32.299999999999997</v>
      </c>
    </row>
    <row r="981" spans="1:12" x14ac:dyDescent="0.3">
      <c r="A981" s="5">
        <v>45457</v>
      </c>
      <c r="B981" s="14" t="str">
        <f t="shared" si="15"/>
        <v>June</v>
      </c>
      <c r="C981" s="6" t="s">
        <v>11</v>
      </c>
      <c r="D981" s="6" t="s">
        <v>46</v>
      </c>
      <c r="E981" s="6">
        <v>22.057569999999998</v>
      </c>
      <c r="F981" s="6">
        <v>69.499769999999998</v>
      </c>
      <c r="G981" s="6">
        <v>53.03</v>
      </c>
      <c r="H981" s="6" t="s">
        <v>48</v>
      </c>
      <c r="I981" s="6" t="s">
        <v>64</v>
      </c>
      <c r="J981" s="6">
        <v>23.34</v>
      </c>
      <c r="K981" s="6">
        <v>59</v>
      </c>
      <c r="L981" s="7">
        <v>145.9</v>
      </c>
    </row>
    <row r="982" spans="1:12" x14ac:dyDescent="0.3">
      <c r="A982" s="5">
        <v>45357</v>
      </c>
      <c r="B982" s="14" t="str">
        <f t="shared" si="15"/>
        <v>March</v>
      </c>
      <c r="C982" s="6" t="s">
        <v>22</v>
      </c>
      <c r="D982" s="6" t="s">
        <v>51</v>
      </c>
      <c r="E982" s="6">
        <v>13.961970000000001</v>
      </c>
      <c r="F982" s="6">
        <v>76.445679999999996</v>
      </c>
      <c r="G982" s="6">
        <v>26.96</v>
      </c>
      <c r="H982" s="6" t="s">
        <v>24</v>
      </c>
      <c r="I982" s="6" t="s">
        <v>25</v>
      </c>
      <c r="J982" s="6">
        <v>29.38</v>
      </c>
      <c r="K982" s="6">
        <v>67</v>
      </c>
      <c r="L982" s="7">
        <v>37.4</v>
      </c>
    </row>
    <row r="983" spans="1:12" x14ac:dyDescent="0.3">
      <c r="A983" s="5">
        <v>45403</v>
      </c>
      <c r="B983" s="14" t="str">
        <f t="shared" si="15"/>
        <v>April</v>
      </c>
      <c r="C983" s="6" t="s">
        <v>22</v>
      </c>
      <c r="D983" s="6" t="s">
        <v>59</v>
      </c>
      <c r="E983" s="6">
        <v>13.72607</v>
      </c>
      <c r="F983" s="6">
        <v>77.583349999999996</v>
      </c>
      <c r="G983" s="6">
        <v>2.99</v>
      </c>
      <c r="H983" s="6" t="s">
        <v>17</v>
      </c>
      <c r="I983" s="6" t="s">
        <v>14</v>
      </c>
      <c r="J983" s="6">
        <v>28.34</v>
      </c>
      <c r="K983" s="6">
        <v>50</v>
      </c>
      <c r="L983" s="7">
        <v>18.2</v>
      </c>
    </row>
    <row r="984" spans="1:12" x14ac:dyDescent="0.3">
      <c r="A984" s="5">
        <v>45469</v>
      </c>
      <c r="B984" s="14" t="str">
        <f t="shared" si="15"/>
        <v>June</v>
      </c>
      <c r="C984" s="6" t="s">
        <v>37</v>
      </c>
      <c r="D984" s="6" t="s">
        <v>61</v>
      </c>
      <c r="E984" s="6">
        <v>22.013079999999999</v>
      </c>
      <c r="F984" s="6">
        <v>89.125309999999999</v>
      </c>
      <c r="G984" s="6">
        <v>5.57</v>
      </c>
      <c r="H984" s="6" t="s">
        <v>17</v>
      </c>
      <c r="I984" s="6" t="s">
        <v>14</v>
      </c>
      <c r="J984" s="6">
        <v>29.11</v>
      </c>
      <c r="K984" s="6">
        <v>57</v>
      </c>
      <c r="L984" s="7">
        <v>21.4</v>
      </c>
    </row>
    <row r="985" spans="1:12" x14ac:dyDescent="0.3">
      <c r="A985" s="5">
        <v>45394</v>
      </c>
      <c r="B985" s="14" t="str">
        <f t="shared" si="15"/>
        <v>April</v>
      </c>
      <c r="C985" s="6" t="s">
        <v>15</v>
      </c>
      <c r="D985" s="6" t="s">
        <v>16</v>
      </c>
      <c r="E985" s="6">
        <v>17.697790000000001</v>
      </c>
      <c r="F985" s="6">
        <v>76.900750000000002</v>
      </c>
      <c r="G985" s="6">
        <v>2.44</v>
      </c>
      <c r="H985" s="6" t="s">
        <v>13</v>
      </c>
      <c r="I985" s="6" t="s">
        <v>14</v>
      </c>
      <c r="J985" s="6">
        <v>29.3</v>
      </c>
      <c r="K985" s="6">
        <v>62</v>
      </c>
      <c r="L985" s="7">
        <v>15.5</v>
      </c>
    </row>
    <row r="986" spans="1:12" x14ac:dyDescent="0.3">
      <c r="A986" s="5">
        <v>45641</v>
      </c>
      <c r="B986" s="14" t="str">
        <f t="shared" si="15"/>
        <v>December</v>
      </c>
      <c r="C986" s="6" t="s">
        <v>30</v>
      </c>
      <c r="D986" s="6" t="s">
        <v>35</v>
      </c>
      <c r="E986" s="6">
        <v>9.3978699999999993</v>
      </c>
      <c r="F986" s="6">
        <v>76.342550000000003</v>
      </c>
      <c r="G986" s="6">
        <v>3.25</v>
      </c>
      <c r="H986" s="6" t="s">
        <v>17</v>
      </c>
      <c r="I986" s="6" t="s">
        <v>14</v>
      </c>
      <c r="J986" s="6">
        <v>18.14</v>
      </c>
      <c r="K986" s="6">
        <v>54</v>
      </c>
      <c r="L986" s="7">
        <v>0.8</v>
      </c>
    </row>
    <row r="987" spans="1:12" x14ac:dyDescent="0.3">
      <c r="A987" s="5">
        <v>45407</v>
      </c>
      <c r="B987" s="14" t="str">
        <f t="shared" si="15"/>
        <v>April</v>
      </c>
      <c r="C987" s="6" t="s">
        <v>22</v>
      </c>
      <c r="D987" s="6" t="s">
        <v>51</v>
      </c>
      <c r="E987" s="6">
        <v>14.721450000000001</v>
      </c>
      <c r="F987" s="6">
        <v>78.066950000000006</v>
      </c>
      <c r="G987" s="6">
        <v>9.0299999999999994</v>
      </c>
      <c r="H987" s="6" t="s">
        <v>17</v>
      </c>
      <c r="I987" s="6" t="s">
        <v>14</v>
      </c>
      <c r="J987" s="6">
        <v>29.34</v>
      </c>
      <c r="K987" s="6">
        <v>51</v>
      </c>
      <c r="L987" s="7">
        <v>35.5</v>
      </c>
    </row>
    <row r="988" spans="1:12" x14ac:dyDescent="0.3">
      <c r="A988" s="5">
        <v>45573</v>
      </c>
      <c r="B988" s="14" t="str">
        <f t="shared" si="15"/>
        <v>October</v>
      </c>
      <c r="C988" s="6" t="s">
        <v>26</v>
      </c>
      <c r="D988" s="6" t="s">
        <v>27</v>
      </c>
      <c r="E988" s="6">
        <v>9.1712100000000003</v>
      </c>
      <c r="F988" s="6">
        <v>80.327380000000005</v>
      </c>
      <c r="G988" s="6">
        <v>8.5500000000000007</v>
      </c>
      <c r="H988" s="6" t="s">
        <v>17</v>
      </c>
      <c r="I988" s="6" t="s">
        <v>14</v>
      </c>
      <c r="J988" s="6">
        <v>22.24</v>
      </c>
      <c r="K988" s="6">
        <v>67</v>
      </c>
      <c r="L988" s="7">
        <v>34.299999999999997</v>
      </c>
    </row>
    <row r="989" spans="1:12" x14ac:dyDescent="0.3">
      <c r="A989" s="5">
        <v>45594</v>
      </c>
      <c r="B989" s="14" t="str">
        <f t="shared" si="15"/>
        <v>October</v>
      </c>
      <c r="C989" s="6" t="s">
        <v>37</v>
      </c>
      <c r="D989" s="6" t="s">
        <v>38</v>
      </c>
      <c r="E989" s="6">
        <v>22.97729</v>
      </c>
      <c r="F989" s="6">
        <v>88.588620000000006</v>
      </c>
      <c r="G989" s="6">
        <v>2.5299999999999998</v>
      </c>
      <c r="H989" s="6" t="s">
        <v>17</v>
      </c>
      <c r="I989" s="6" t="s">
        <v>14</v>
      </c>
      <c r="J989" s="6">
        <v>22.09</v>
      </c>
      <c r="K989" s="6">
        <v>45</v>
      </c>
      <c r="L989" s="7">
        <v>33.700000000000003</v>
      </c>
    </row>
    <row r="990" spans="1:12" x14ac:dyDescent="0.3">
      <c r="A990" s="5">
        <v>45321</v>
      </c>
      <c r="B990" s="14" t="str">
        <f t="shared" si="15"/>
        <v>January</v>
      </c>
      <c r="C990" s="6" t="s">
        <v>15</v>
      </c>
      <c r="D990" s="6" t="s">
        <v>43</v>
      </c>
      <c r="E990" s="6">
        <v>16.915400000000002</v>
      </c>
      <c r="F990" s="6">
        <v>77.879279999999994</v>
      </c>
      <c r="G990" s="6">
        <v>0</v>
      </c>
      <c r="H990" s="6" t="s">
        <v>54</v>
      </c>
      <c r="I990" s="6" t="s">
        <v>14</v>
      </c>
      <c r="J990" s="6">
        <v>20</v>
      </c>
      <c r="K990" s="6">
        <v>62</v>
      </c>
      <c r="L990" s="7">
        <v>15.3</v>
      </c>
    </row>
    <row r="991" spans="1:12" x14ac:dyDescent="0.3">
      <c r="A991" s="5">
        <v>45542</v>
      </c>
      <c r="B991" s="14" t="str">
        <f t="shared" si="15"/>
        <v>September</v>
      </c>
      <c r="C991" s="6" t="s">
        <v>28</v>
      </c>
      <c r="D991" s="6" t="s">
        <v>67</v>
      </c>
      <c r="E991" s="6">
        <v>17.476790000000001</v>
      </c>
      <c r="F991" s="6">
        <v>80.166520000000006</v>
      </c>
      <c r="G991" s="6">
        <v>19.77</v>
      </c>
      <c r="H991" s="6" t="s">
        <v>24</v>
      </c>
      <c r="I991" s="6" t="s">
        <v>25</v>
      </c>
      <c r="J991" s="6">
        <v>26.74</v>
      </c>
      <c r="K991" s="6">
        <v>58</v>
      </c>
      <c r="L991" s="7">
        <v>18.100000000000001</v>
      </c>
    </row>
    <row r="992" spans="1:12" x14ac:dyDescent="0.3">
      <c r="A992" s="5">
        <v>45647</v>
      </c>
      <c r="B992" s="14" t="str">
        <f t="shared" si="15"/>
        <v>December</v>
      </c>
      <c r="C992" s="6" t="s">
        <v>18</v>
      </c>
      <c r="D992" s="6" t="s">
        <v>19</v>
      </c>
      <c r="E992" s="6">
        <v>26.64283</v>
      </c>
      <c r="F992" s="6">
        <v>87.127840000000006</v>
      </c>
      <c r="G992" s="6">
        <v>3.19</v>
      </c>
      <c r="H992" s="6" t="s">
        <v>17</v>
      </c>
      <c r="I992" s="6" t="s">
        <v>14</v>
      </c>
      <c r="J992" s="6">
        <v>24.2</v>
      </c>
      <c r="K992" s="6">
        <v>62</v>
      </c>
      <c r="L992" s="7">
        <v>18.899999999999999</v>
      </c>
    </row>
    <row r="993" spans="1:12" x14ac:dyDescent="0.3">
      <c r="A993" s="5">
        <v>45326</v>
      </c>
      <c r="B993" s="14" t="str">
        <f t="shared" si="15"/>
        <v>February</v>
      </c>
      <c r="C993" s="6" t="s">
        <v>37</v>
      </c>
      <c r="D993" s="6" t="s">
        <v>65</v>
      </c>
      <c r="E993" s="6">
        <v>22.749939999999999</v>
      </c>
      <c r="F993" s="6">
        <v>88.696330000000003</v>
      </c>
      <c r="G993" s="6">
        <v>8.89</v>
      </c>
      <c r="H993" s="6" t="s">
        <v>17</v>
      </c>
      <c r="I993" s="6" t="s">
        <v>14</v>
      </c>
      <c r="J993" s="6">
        <v>18.25</v>
      </c>
      <c r="K993" s="6">
        <v>60</v>
      </c>
      <c r="L993" s="7">
        <v>7.1</v>
      </c>
    </row>
    <row r="994" spans="1:12" x14ac:dyDescent="0.3">
      <c r="A994" s="5">
        <v>45508</v>
      </c>
      <c r="B994" s="14" t="str">
        <f t="shared" si="15"/>
        <v>August</v>
      </c>
      <c r="C994" s="6" t="s">
        <v>26</v>
      </c>
      <c r="D994" s="6" t="s">
        <v>27</v>
      </c>
      <c r="E994" s="6">
        <v>12.114000000000001</v>
      </c>
      <c r="F994" s="6">
        <v>77.134309999999999</v>
      </c>
      <c r="G994" s="6">
        <v>68.489999999999995</v>
      </c>
      <c r="H994" s="6" t="s">
        <v>48</v>
      </c>
      <c r="I994" s="6" t="s">
        <v>56</v>
      </c>
      <c r="J994" s="6">
        <v>26.97</v>
      </c>
      <c r="K994" s="6">
        <v>65</v>
      </c>
      <c r="L994" s="7">
        <v>28.9</v>
      </c>
    </row>
    <row r="995" spans="1:12" x14ac:dyDescent="0.3">
      <c r="A995" s="5">
        <v>45296</v>
      </c>
      <c r="B995" s="14" t="str">
        <f t="shared" si="15"/>
        <v>January</v>
      </c>
      <c r="C995" s="6" t="s">
        <v>40</v>
      </c>
      <c r="D995" s="6" t="s">
        <v>66</v>
      </c>
      <c r="E995" s="6">
        <v>25.192170000000001</v>
      </c>
      <c r="F995" s="6">
        <v>91.990160000000003</v>
      </c>
      <c r="G995" s="6">
        <v>8.91</v>
      </c>
      <c r="H995" s="6" t="s">
        <v>17</v>
      </c>
      <c r="I995" s="6" t="s">
        <v>14</v>
      </c>
      <c r="J995" s="6">
        <v>19.190000000000001</v>
      </c>
      <c r="K995" s="6">
        <v>63</v>
      </c>
      <c r="L995" s="7">
        <v>8.9</v>
      </c>
    </row>
    <row r="996" spans="1:12" x14ac:dyDescent="0.3">
      <c r="A996" s="5">
        <v>45617</v>
      </c>
      <c r="B996" s="14" t="str">
        <f t="shared" si="15"/>
        <v>November</v>
      </c>
      <c r="C996" s="6" t="s">
        <v>15</v>
      </c>
      <c r="D996" s="6" t="s">
        <v>45</v>
      </c>
      <c r="E996" s="6">
        <v>19.296230000000001</v>
      </c>
      <c r="F996" s="6">
        <v>73.522959999999998</v>
      </c>
      <c r="G996" s="6">
        <v>13.5</v>
      </c>
      <c r="H996" s="6" t="s">
        <v>24</v>
      </c>
      <c r="I996" s="6" t="s">
        <v>25</v>
      </c>
      <c r="J996" s="6">
        <v>26.12</v>
      </c>
      <c r="K996" s="6">
        <v>72</v>
      </c>
      <c r="L996" s="7">
        <v>26.5</v>
      </c>
    </row>
    <row r="997" spans="1:12" x14ac:dyDescent="0.3">
      <c r="A997" s="5">
        <v>45427</v>
      </c>
      <c r="B997" s="14" t="str">
        <f t="shared" si="15"/>
        <v>May</v>
      </c>
      <c r="C997" s="6" t="s">
        <v>28</v>
      </c>
      <c r="D997" s="6" t="s">
        <v>29</v>
      </c>
      <c r="E997" s="6">
        <v>16.10923</v>
      </c>
      <c r="F997" s="6">
        <v>76.300229999999999</v>
      </c>
      <c r="G997" s="6">
        <v>7.86</v>
      </c>
      <c r="H997" s="6" t="s">
        <v>17</v>
      </c>
      <c r="I997" s="6" t="s">
        <v>14</v>
      </c>
      <c r="J997" s="6">
        <v>31.15</v>
      </c>
      <c r="K997" s="6">
        <v>40</v>
      </c>
      <c r="L997" s="7">
        <v>35.6</v>
      </c>
    </row>
    <row r="998" spans="1:12" x14ac:dyDescent="0.3">
      <c r="A998" s="5">
        <v>45471</v>
      </c>
      <c r="B998" s="14" t="str">
        <f t="shared" si="15"/>
        <v>June</v>
      </c>
      <c r="C998" s="6" t="s">
        <v>20</v>
      </c>
      <c r="D998" s="6" t="s">
        <v>52</v>
      </c>
      <c r="E998" s="6">
        <v>21.193680000000001</v>
      </c>
      <c r="F998" s="6">
        <v>85.072500000000005</v>
      </c>
      <c r="G998" s="6">
        <v>2.77</v>
      </c>
      <c r="H998" s="6" t="s">
        <v>17</v>
      </c>
      <c r="I998" s="6" t="s">
        <v>14</v>
      </c>
      <c r="J998" s="6">
        <v>27.67</v>
      </c>
      <c r="K998" s="6">
        <v>48</v>
      </c>
      <c r="L998" s="7">
        <v>24.8</v>
      </c>
    </row>
    <row r="999" spans="1:12" x14ac:dyDescent="0.3">
      <c r="A999" s="5">
        <v>45505</v>
      </c>
      <c r="B999" s="14" t="str">
        <f t="shared" si="15"/>
        <v>August</v>
      </c>
      <c r="C999" s="6" t="s">
        <v>11</v>
      </c>
      <c r="D999" s="6" t="s">
        <v>44</v>
      </c>
      <c r="E999" s="6">
        <v>23.129190000000001</v>
      </c>
      <c r="F999" s="6">
        <v>69.860460000000003</v>
      </c>
      <c r="G999" s="6">
        <v>65.790000000000006</v>
      </c>
      <c r="H999" s="6" t="s">
        <v>48</v>
      </c>
      <c r="I999" s="6" t="s">
        <v>56</v>
      </c>
      <c r="J999" s="6">
        <v>28.39</v>
      </c>
      <c r="K999" s="6">
        <v>73</v>
      </c>
      <c r="L999" s="7">
        <v>22.7</v>
      </c>
    </row>
    <row r="1000" spans="1:12" x14ac:dyDescent="0.3">
      <c r="A1000" s="5">
        <v>45436</v>
      </c>
      <c r="B1000" s="14" t="str">
        <f t="shared" si="15"/>
        <v>May</v>
      </c>
      <c r="C1000" s="6" t="s">
        <v>26</v>
      </c>
      <c r="D1000" s="6" t="s">
        <v>62</v>
      </c>
      <c r="E1000" s="6">
        <v>13.03744</v>
      </c>
      <c r="F1000" s="6">
        <v>77.193780000000004</v>
      </c>
      <c r="G1000" s="6">
        <v>4.8899999999999997</v>
      </c>
      <c r="H1000" s="6" t="s">
        <v>17</v>
      </c>
      <c r="I1000" s="6" t="s">
        <v>14</v>
      </c>
      <c r="J1000" s="6">
        <v>27.81</v>
      </c>
      <c r="K1000" s="6">
        <v>44</v>
      </c>
      <c r="L1000" s="7">
        <v>34</v>
      </c>
    </row>
    <row r="1001" spans="1:12" x14ac:dyDescent="0.3">
      <c r="A1001" s="5">
        <v>45637</v>
      </c>
      <c r="B1001" s="14" t="str">
        <f t="shared" si="15"/>
        <v>December</v>
      </c>
      <c r="C1001" s="6" t="s">
        <v>22</v>
      </c>
      <c r="D1001" s="6" t="s">
        <v>51</v>
      </c>
      <c r="E1001" s="6">
        <v>12.723509999999999</v>
      </c>
      <c r="F1001" s="6">
        <v>78.441950000000006</v>
      </c>
      <c r="G1001" s="6">
        <v>1.45</v>
      </c>
      <c r="H1001" s="6" t="s">
        <v>13</v>
      </c>
      <c r="I1001" s="6" t="s">
        <v>14</v>
      </c>
      <c r="J1001" s="6">
        <v>22.41</v>
      </c>
      <c r="K1001" s="6">
        <v>49</v>
      </c>
      <c r="L1001" s="7">
        <v>9.6999999999999993</v>
      </c>
    </row>
    <row r="1002" spans="1:12" x14ac:dyDescent="0.3">
      <c r="A1002" s="5">
        <v>45334</v>
      </c>
      <c r="B1002" s="14" t="str">
        <f t="shared" si="15"/>
        <v>February</v>
      </c>
      <c r="C1002" s="6" t="s">
        <v>18</v>
      </c>
      <c r="D1002" s="6" t="s">
        <v>49</v>
      </c>
      <c r="E1002" s="6">
        <v>24.751639999999998</v>
      </c>
      <c r="F1002" s="6">
        <v>87.420659999999998</v>
      </c>
      <c r="G1002" s="6">
        <v>11.46</v>
      </c>
      <c r="H1002" s="6" t="s">
        <v>24</v>
      </c>
      <c r="I1002" s="6" t="s">
        <v>25</v>
      </c>
      <c r="J1002" s="6">
        <v>25.96</v>
      </c>
      <c r="K1002" s="6">
        <v>75</v>
      </c>
      <c r="L1002" s="7">
        <v>10.8</v>
      </c>
    </row>
    <row r="1003" spans="1:12" x14ac:dyDescent="0.3">
      <c r="A1003" s="5">
        <v>45295</v>
      </c>
      <c r="B1003" s="14" t="str">
        <f t="shared" si="15"/>
        <v>January</v>
      </c>
      <c r="C1003" s="6" t="s">
        <v>26</v>
      </c>
      <c r="D1003" s="6" t="s">
        <v>55</v>
      </c>
      <c r="E1003" s="6">
        <v>13.196339999999999</v>
      </c>
      <c r="F1003" s="6">
        <v>80.394199999999998</v>
      </c>
      <c r="G1003" s="6">
        <v>0</v>
      </c>
      <c r="H1003" s="6" t="s">
        <v>54</v>
      </c>
      <c r="I1003" s="6" t="s">
        <v>14</v>
      </c>
      <c r="J1003" s="6">
        <v>19.18</v>
      </c>
      <c r="K1003" s="6">
        <v>60</v>
      </c>
      <c r="L1003" s="7">
        <v>0.2</v>
      </c>
    </row>
    <row r="1004" spans="1:12" x14ac:dyDescent="0.3">
      <c r="A1004" s="5">
        <v>45470</v>
      </c>
      <c r="B1004" s="14" t="str">
        <f t="shared" si="15"/>
        <v>June</v>
      </c>
      <c r="C1004" s="6" t="s">
        <v>18</v>
      </c>
      <c r="D1004" s="6" t="s">
        <v>47</v>
      </c>
      <c r="E1004" s="6">
        <v>27.040800000000001</v>
      </c>
      <c r="F1004" s="6">
        <v>86.816659999999999</v>
      </c>
      <c r="G1004" s="6">
        <v>199.09</v>
      </c>
      <c r="H1004" s="6" t="s">
        <v>33</v>
      </c>
      <c r="I1004" s="6" t="s">
        <v>77</v>
      </c>
      <c r="J1004" s="6">
        <v>18.760000000000002</v>
      </c>
      <c r="K1004" s="6">
        <v>93</v>
      </c>
      <c r="L1004" s="7">
        <v>81.8</v>
      </c>
    </row>
    <row r="1005" spans="1:12" x14ac:dyDescent="0.3">
      <c r="A1005" s="5">
        <v>45438</v>
      </c>
      <c r="B1005" s="14" t="str">
        <f t="shared" si="15"/>
        <v>May</v>
      </c>
      <c r="C1005" s="6" t="s">
        <v>40</v>
      </c>
      <c r="D1005" s="6" t="s">
        <v>41</v>
      </c>
      <c r="E1005" s="6">
        <v>26.949729999999999</v>
      </c>
      <c r="F1005" s="6">
        <v>91.143439999999998</v>
      </c>
      <c r="G1005" s="6">
        <v>6.78</v>
      </c>
      <c r="H1005" s="6" t="s">
        <v>17</v>
      </c>
      <c r="I1005" s="6" t="s">
        <v>14</v>
      </c>
      <c r="J1005" s="6">
        <v>27.82</v>
      </c>
      <c r="K1005" s="6">
        <v>68</v>
      </c>
      <c r="L1005" s="7">
        <v>17.100000000000001</v>
      </c>
    </row>
    <row r="1006" spans="1:12" x14ac:dyDescent="0.3">
      <c r="A1006" s="5">
        <v>45472</v>
      </c>
      <c r="B1006" s="14" t="str">
        <f t="shared" si="15"/>
        <v>June</v>
      </c>
      <c r="C1006" s="6" t="s">
        <v>18</v>
      </c>
      <c r="D1006" s="6" t="s">
        <v>19</v>
      </c>
      <c r="E1006" s="6">
        <v>24.573049999999999</v>
      </c>
      <c r="F1006" s="6">
        <v>85.547979999999995</v>
      </c>
      <c r="G1006" s="6">
        <v>6.68</v>
      </c>
      <c r="H1006" s="6" t="s">
        <v>17</v>
      </c>
      <c r="I1006" s="6" t="s">
        <v>14</v>
      </c>
      <c r="J1006" s="6">
        <v>25.46</v>
      </c>
      <c r="K1006" s="6">
        <v>64</v>
      </c>
      <c r="L1006" s="7">
        <v>38.4</v>
      </c>
    </row>
    <row r="1007" spans="1:12" x14ac:dyDescent="0.3">
      <c r="A1007" s="5">
        <v>45652</v>
      </c>
      <c r="B1007" s="14" t="str">
        <f t="shared" si="15"/>
        <v>December</v>
      </c>
      <c r="C1007" s="6" t="s">
        <v>28</v>
      </c>
      <c r="D1007" s="6" t="s">
        <v>29</v>
      </c>
      <c r="E1007" s="6">
        <v>16.219740000000002</v>
      </c>
      <c r="F1007" s="6">
        <v>82.169089999999997</v>
      </c>
      <c r="G1007" s="6">
        <v>9.18</v>
      </c>
      <c r="H1007" s="6" t="s">
        <v>17</v>
      </c>
      <c r="I1007" s="6" t="s">
        <v>14</v>
      </c>
      <c r="J1007" s="6">
        <v>19.87</v>
      </c>
      <c r="K1007" s="6">
        <v>48</v>
      </c>
      <c r="L1007" s="7">
        <v>32.6</v>
      </c>
    </row>
    <row r="1008" spans="1:12" x14ac:dyDescent="0.3">
      <c r="A1008" s="5">
        <v>45509</v>
      </c>
      <c r="B1008" s="14" t="str">
        <f t="shared" si="15"/>
        <v>August</v>
      </c>
      <c r="C1008" s="6" t="s">
        <v>37</v>
      </c>
      <c r="D1008" s="6" t="s">
        <v>38</v>
      </c>
      <c r="E1008" s="6">
        <v>24.419129999999999</v>
      </c>
      <c r="F1008" s="6">
        <v>88.797640000000001</v>
      </c>
      <c r="G1008" s="6">
        <v>0.45</v>
      </c>
      <c r="H1008" s="6" t="s">
        <v>13</v>
      </c>
      <c r="I1008" s="6" t="s">
        <v>14</v>
      </c>
      <c r="J1008" s="6">
        <v>25.9</v>
      </c>
      <c r="K1008" s="6">
        <v>90</v>
      </c>
      <c r="L1008" s="7">
        <v>18</v>
      </c>
    </row>
    <row r="1009" spans="1:12" x14ac:dyDescent="0.3">
      <c r="A1009" s="5">
        <v>45594</v>
      </c>
      <c r="B1009" s="14" t="str">
        <f t="shared" si="15"/>
        <v>October</v>
      </c>
      <c r="C1009" s="6" t="s">
        <v>26</v>
      </c>
      <c r="D1009" s="6" t="s">
        <v>63</v>
      </c>
      <c r="E1009" s="6">
        <v>10.948930000000001</v>
      </c>
      <c r="F1009" s="6">
        <v>78.949460000000002</v>
      </c>
      <c r="G1009" s="6">
        <v>19.760000000000002</v>
      </c>
      <c r="H1009" s="6" t="s">
        <v>24</v>
      </c>
      <c r="I1009" s="6" t="s">
        <v>25</v>
      </c>
      <c r="J1009" s="6">
        <v>22.98</v>
      </c>
      <c r="K1009" s="6">
        <v>69</v>
      </c>
      <c r="L1009" s="7">
        <v>14.5</v>
      </c>
    </row>
    <row r="1010" spans="1:12" x14ac:dyDescent="0.3">
      <c r="A1010" s="5">
        <v>45553</v>
      </c>
      <c r="B1010" s="14" t="str">
        <f t="shared" si="15"/>
        <v>September</v>
      </c>
      <c r="C1010" s="6" t="s">
        <v>40</v>
      </c>
      <c r="D1010" s="6" t="s">
        <v>53</v>
      </c>
      <c r="E1010" s="6">
        <v>26.015090000000001</v>
      </c>
      <c r="F1010" s="6">
        <v>93.698679999999996</v>
      </c>
      <c r="G1010" s="6">
        <v>21.61</v>
      </c>
      <c r="H1010" s="6" t="s">
        <v>24</v>
      </c>
      <c r="I1010" s="6" t="s">
        <v>25</v>
      </c>
      <c r="J1010" s="6">
        <v>23.39</v>
      </c>
      <c r="K1010" s="6">
        <v>50</v>
      </c>
      <c r="L1010" s="7">
        <v>1.7</v>
      </c>
    </row>
    <row r="1011" spans="1:12" x14ac:dyDescent="0.3">
      <c r="A1011" s="5">
        <v>45359</v>
      </c>
      <c r="B1011" s="14" t="str">
        <f t="shared" si="15"/>
        <v>March</v>
      </c>
      <c r="C1011" s="6" t="s">
        <v>30</v>
      </c>
      <c r="D1011" s="6" t="s">
        <v>50</v>
      </c>
      <c r="E1011" s="6">
        <v>12.539429999999999</v>
      </c>
      <c r="F1011" s="6">
        <v>76.530460000000005</v>
      </c>
      <c r="G1011" s="6">
        <v>4.2300000000000004</v>
      </c>
      <c r="H1011" s="6" t="s">
        <v>17</v>
      </c>
      <c r="I1011" s="6" t="s">
        <v>14</v>
      </c>
      <c r="J1011" s="6">
        <v>29.84</v>
      </c>
      <c r="K1011" s="6">
        <v>56</v>
      </c>
      <c r="L1011" s="7">
        <v>31.7</v>
      </c>
    </row>
    <row r="1012" spans="1:12" x14ac:dyDescent="0.3">
      <c r="A1012" s="5">
        <v>45541</v>
      </c>
      <c r="B1012" s="14" t="str">
        <f t="shared" si="15"/>
        <v>September</v>
      </c>
      <c r="C1012" s="6" t="s">
        <v>20</v>
      </c>
      <c r="D1012" s="6" t="s">
        <v>36</v>
      </c>
      <c r="E1012" s="6">
        <v>21.920439999999999</v>
      </c>
      <c r="F1012" s="6">
        <v>83.732349999999997</v>
      </c>
      <c r="G1012" s="6">
        <v>0</v>
      </c>
      <c r="H1012" s="6" t="s">
        <v>54</v>
      </c>
      <c r="I1012" s="6" t="s">
        <v>14</v>
      </c>
      <c r="J1012" s="6">
        <v>26.44</v>
      </c>
      <c r="K1012" s="6">
        <v>47</v>
      </c>
      <c r="L1012" s="7">
        <v>24</v>
      </c>
    </row>
    <row r="1013" spans="1:12" x14ac:dyDescent="0.3">
      <c r="A1013" s="5">
        <v>45303</v>
      </c>
      <c r="B1013" s="14" t="str">
        <f t="shared" si="15"/>
        <v>January</v>
      </c>
      <c r="C1013" s="6" t="s">
        <v>22</v>
      </c>
      <c r="D1013" s="6" t="s">
        <v>51</v>
      </c>
      <c r="E1013" s="6">
        <v>15.151199999999999</v>
      </c>
      <c r="F1013" s="6">
        <v>78.199740000000006</v>
      </c>
      <c r="G1013" s="6">
        <v>1.19</v>
      </c>
      <c r="H1013" s="6" t="s">
        <v>13</v>
      </c>
      <c r="I1013" s="6" t="s">
        <v>14</v>
      </c>
      <c r="J1013" s="6">
        <v>22.53</v>
      </c>
      <c r="K1013" s="6">
        <v>70</v>
      </c>
      <c r="L1013" s="7">
        <v>8.4</v>
      </c>
    </row>
    <row r="1014" spans="1:12" x14ac:dyDescent="0.3">
      <c r="A1014" s="5">
        <v>45426</v>
      </c>
      <c r="B1014" s="14" t="str">
        <f t="shared" si="15"/>
        <v>May</v>
      </c>
      <c r="C1014" s="6" t="s">
        <v>37</v>
      </c>
      <c r="D1014" s="6" t="s">
        <v>38</v>
      </c>
      <c r="E1014" s="6">
        <v>23.82619</v>
      </c>
      <c r="F1014" s="6">
        <v>89.25027</v>
      </c>
      <c r="G1014" s="6">
        <v>8.41</v>
      </c>
      <c r="H1014" s="6" t="s">
        <v>17</v>
      </c>
      <c r="I1014" s="6" t="s">
        <v>14</v>
      </c>
      <c r="J1014" s="6">
        <v>27.79</v>
      </c>
      <c r="K1014" s="6">
        <v>58</v>
      </c>
      <c r="L1014" s="7">
        <v>37.299999999999997</v>
      </c>
    </row>
    <row r="1015" spans="1:12" x14ac:dyDescent="0.3">
      <c r="A1015" s="5">
        <v>45457</v>
      </c>
      <c r="B1015" s="14" t="str">
        <f t="shared" si="15"/>
        <v>June</v>
      </c>
      <c r="C1015" s="6" t="s">
        <v>28</v>
      </c>
      <c r="D1015" s="6" t="s">
        <v>58</v>
      </c>
      <c r="E1015" s="6">
        <v>13.44506</v>
      </c>
      <c r="F1015" s="6">
        <v>77.53613</v>
      </c>
      <c r="G1015" s="6">
        <v>5.98</v>
      </c>
      <c r="H1015" s="6" t="s">
        <v>17</v>
      </c>
      <c r="I1015" s="6" t="s">
        <v>14</v>
      </c>
      <c r="J1015" s="6">
        <v>22.78</v>
      </c>
      <c r="K1015" s="6">
        <v>58</v>
      </c>
      <c r="L1015" s="7">
        <v>24.3</v>
      </c>
    </row>
    <row r="1016" spans="1:12" x14ac:dyDescent="0.3">
      <c r="A1016" s="5">
        <v>45299</v>
      </c>
      <c r="B1016" s="14" t="str">
        <f t="shared" si="15"/>
        <v>January</v>
      </c>
      <c r="C1016" s="6" t="s">
        <v>20</v>
      </c>
      <c r="D1016" s="6" t="s">
        <v>68</v>
      </c>
      <c r="E1016" s="6">
        <v>20.505590000000002</v>
      </c>
      <c r="F1016" s="6">
        <v>86.366919999999993</v>
      </c>
      <c r="G1016" s="6">
        <v>7.66</v>
      </c>
      <c r="H1016" s="6" t="s">
        <v>17</v>
      </c>
      <c r="I1016" s="6" t="s">
        <v>14</v>
      </c>
      <c r="J1016" s="6">
        <v>22.38</v>
      </c>
      <c r="K1016" s="6">
        <v>60</v>
      </c>
      <c r="L1016" s="7">
        <v>6.2</v>
      </c>
    </row>
    <row r="1017" spans="1:12" x14ac:dyDescent="0.3">
      <c r="A1017" s="5">
        <v>45526</v>
      </c>
      <c r="B1017" s="14" t="str">
        <f t="shared" si="15"/>
        <v>August</v>
      </c>
      <c r="C1017" s="6" t="s">
        <v>28</v>
      </c>
      <c r="D1017" s="6" t="s">
        <v>57</v>
      </c>
      <c r="E1017" s="6">
        <v>18.915150000000001</v>
      </c>
      <c r="F1017" s="6">
        <v>78.469059999999999</v>
      </c>
      <c r="G1017" s="6">
        <v>27.14</v>
      </c>
      <c r="H1017" s="6" t="s">
        <v>24</v>
      </c>
      <c r="I1017" s="6" t="s">
        <v>25</v>
      </c>
      <c r="J1017" s="6">
        <v>30.04</v>
      </c>
      <c r="K1017" s="6">
        <v>58</v>
      </c>
      <c r="L1017" s="7">
        <v>29.3</v>
      </c>
    </row>
    <row r="1018" spans="1:12" x14ac:dyDescent="0.3">
      <c r="A1018" s="5">
        <v>45371</v>
      </c>
      <c r="B1018" s="14" t="str">
        <f t="shared" si="15"/>
        <v>March</v>
      </c>
      <c r="C1018" s="6" t="s">
        <v>20</v>
      </c>
      <c r="D1018" s="6" t="s">
        <v>68</v>
      </c>
      <c r="E1018" s="6">
        <v>18.629950000000001</v>
      </c>
      <c r="F1018" s="6">
        <v>84.976380000000006</v>
      </c>
      <c r="G1018" s="6">
        <v>6.13</v>
      </c>
      <c r="H1018" s="6" t="s">
        <v>17</v>
      </c>
      <c r="I1018" s="6" t="s">
        <v>14</v>
      </c>
      <c r="J1018" s="6">
        <v>28.38</v>
      </c>
      <c r="K1018" s="6">
        <v>46</v>
      </c>
      <c r="L1018" s="7">
        <v>15.1</v>
      </c>
    </row>
    <row r="1019" spans="1:12" x14ac:dyDescent="0.3">
      <c r="A1019" s="5">
        <v>45515</v>
      </c>
      <c r="B1019" s="14" t="str">
        <f t="shared" si="15"/>
        <v>August</v>
      </c>
      <c r="C1019" s="6" t="s">
        <v>28</v>
      </c>
      <c r="D1019" s="6" t="s">
        <v>58</v>
      </c>
      <c r="E1019" s="6">
        <v>18.86796</v>
      </c>
      <c r="F1019" s="6">
        <v>83.954300000000003</v>
      </c>
      <c r="G1019" s="6">
        <v>40.299999999999997</v>
      </c>
      <c r="H1019" s="6" t="s">
        <v>48</v>
      </c>
      <c r="I1019" s="6" t="s">
        <v>25</v>
      </c>
      <c r="J1019" s="6">
        <v>25.11</v>
      </c>
      <c r="K1019" s="6">
        <v>79</v>
      </c>
      <c r="L1019" s="7">
        <v>15.4</v>
      </c>
    </row>
    <row r="1020" spans="1:12" x14ac:dyDescent="0.3">
      <c r="A1020" s="5">
        <v>45538</v>
      </c>
      <c r="B1020" s="14" t="str">
        <f t="shared" si="15"/>
        <v>September</v>
      </c>
      <c r="C1020" s="6" t="s">
        <v>15</v>
      </c>
      <c r="D1020" s="6" t="s">
        <v>32</v>
      </c>
      <c r="E1020" s="6">
        <v>20.406929999999999</v>
      </c>
      <c r="F1020" s="6">
        <v>73.231269999999995</v>
      </c>
      <c r="G1020" s="6">
        <v>21.54</v>
      </c>
      <c r="H1020" s="6" t="s">
        <v>24</v>
      </c>
      <c r="I1020" s="6" t="s">
        <v>25</v>
      </c>
      <c r="J1020" s="6">
        <v>25.66</v>
      </c>
      <c r="K1020" s="6">
        <v>74</v>
      </c>
      <c r="L1020" s="7">
        <v>20.5</v>
      </c>
    </row>
    <row r="1021" spans="1:12" x14ac:dyDescent="0.3">
      <c r="A1021" s="5">
        <v>45347</v>
      </c>
      <c r="B1021" s="14" t="str">
        <f t="shared" si="15"/>
        <v>February</v>
      </c>
      <c r="C1021" s="6" t="s">
        <v>22</v>
      </c>
      <c r="D1021" s="6" t="s">
        <v>51</v>
      </c>
      <c r="E1021" s="6">
        <v>17.029050000000002</v>
      </c>
      <c r="F1021" s="6">
        <v>76.782560000000004</v>
      </c>
      <c r="G1021" s="6">
        <v>4.2</v>
      </c>
      <c r="H1021" s="6" t="s">
        <v>17</v>
      </c>
      <c r="I1021" s="6" t="s">
        <v>14</v>
      </c>
      <c r="J1021" s="6">
        <v>24.31</v>
      </c>
      <c r="K1021" s="6">
        <v>61</v>
      </c>
      <c r="L1021" s="7">
        <v>14.5</v>
      </c>
    </row>
    <row r="1022" spans="1:12" x14ac:dyDescent="0.3">
      <c r="A1022" s="5">
        <v>45542</v>
      </c>
      <c r="B1022" s="14" t="str">
        <f t="shared" si="15"/>
        <v>September</v>
      </c>
      <c r="C1022" s="6" t="s">
        <v>15</v>
      </c>
      <c r="D1022" s="6" t="s">
        <v>16</v>
      </c>
      <c r="E1022" s="6">
        <v>18.685099999999998</v>
      </c>
      <c r="F1022" s="6">
        <v>74.689509999999999</v>
      </c>
      <c r="G1022" s="6">
        <v>23.34</v>
      </c>
      <c r="H1022" s="6" t="s">
        <v>24</v>
      </c>
      <c r="I1022" s="6" t="s">
        <v>25</v>
      </c>
      <c r="J1022" s="6">
        <v>29.39</v>
      </c>
      <c r="K1022" s="6">
        <v>63</v>
      </c>
      <c r="L1022" s="7">
        <v>23.3</v>
      </c>
    </row>
    <row r="1023" spans="1:12" x14ac:dyDescent="0.3">
      <c r="A1023" s="5">
        <v>45579</v>
      </c>
      <c r="B1023" s="14" t="str">
        <f t="shared" si="15"/>
        <v>October</v>
      </c>
      <c r="C1023" s="6" t="s">
        <v>15</v>
      </c>
      <c r="D1023" s="6" t="s">
        <v>45</v>
      </c>
      <c r="E1023" s="6">
        <v>18.733450000000001</v>
      </c>
      <c r="F1023" s="6">
        <v>77.870410000000007</v>
      </c>
      <c r="G1023" s="6">
        <v>24.33</v>
      </c>
      <c r="H1023" s="6" t="s">
        <v>24</v>
      </c>
      <c r="I1023" s="6" t="s">
        <v>25</v>
      </c>
      <c r="J1023" s="6">
        <v>26.92</v>
      </c>
      <c r="K1023" s="6">
        <v>72</v>
      </c>
      <c r="L1023" s="7">
        <v>36.299999999999997</v>
      </c>
    </row>
    <row r="1024" spans="1:12" x14ac:dyDescent="0.3">
      <c r="A1024" s="5">
        <v>45581</v>
      </c>
      <c r="B1024" s="14" t="str">
        <f t="shared" si="15"/>
        <v>October</v>
      </c>
      <c r="C1024" s="6" t="s">
        <v>15</v>
      </c>
      <c r="D1024" s="6" t="s">
        <v>43</v>
      </c>
      <c r="E1024" s="6">
        <v>19.260280000000002</v>
      </c>
      <c r="F1024" s="6">
        <v>75.457220000000007</v>
      </c>
      <c r="G1024" s="6">
        <v>12.64</v>
      </c>
      <c r="H1024" s="6" t="s">
        <v>24</v>
      </c>
      <c r="I1024" s="6" t="s">
        <v>25</v>
      </c>
      <c r="J1024" s="6">
        <v>23.44</v>
      </c>
      <c r="K1024" s="6">
        <v>43</v>
      </c>
      <c r="L1024" s="7">
        <v>38.700000000000003</v>
      </c>
    </row>
    <row r="1025" spans="1:12" x14ac:dyDescent="0.3">
      <c r="A1025" s="5">
        <v>45411</v>
      </c>
      <c r="B1025" s="14" t="str">
        <f t="shared" si="15"/>
        <v>April</v>
      </c>
      <c r="C1025" s="6" t="s">
        <v>15</v>
      </c>
      <c r="D1025" s="6" t="s">
        <v>32</v>
      </c>
      <c r="E1025" s="6">
        <v>21.24184</v>
      </c>
      <c r="F1025" s="6">
        <v>78.279349999999994</v>
      </c>
      <c r="G1025" s="6">
        <v>6.41</v>
      </c>
      <c r="H1025" s="6" t="s">
        <v>17</v>
      </c>
      <c r="I1025" s="6" t="s">
        <v>14</v>
      </c>
      <c r="J1025" s="6">
        <v>29.15</v>
      </c>
      <c r="K1025" s="6">
        <v>61</v>
      </c>
      <c r="L1025" s="7">
        <v>37.200000000000003</v>
      </c>
    </row>
    <row r="1026" spans="1:12" x14ac:dyDescent="0.3">
      <c r="A1026" s="5">
        <v>45569</v>
      </c>
      <c r="B1026" s="14" t="str">
        <f t="shared" ref="B1026:B1089" si="16">TEXT(A1026, "mmmm")</f>
        <v>October</v>
      </c>
      <c r="C1026" s="6" t="s">
        <v>37</v>
      </c>
      <c r="D1026" s="6" t="s">
        <v>61</v>
      </c>
      <c r="E1026" s="6">
        <v>26.600829999999998</v>
      </c>
      <c r="F1026" s="6">
        <v>88.646180000000001</v>
      </c>
      <c r="G1026" s="6">
        <v>0.98</v>
      </c>
      <c r="H1026" s="6" t="s">
        <v>13</v>
      </c>
      <c r="I1026" s="6" t="s">
        <v>14</v>
      </c>
      <c r="J1026" s="6">
        <v>28.65</v>
      </c>
      <c r="K1026" s="6">
        <v>64</v>
      </c>
      <c r="L1026" s="7">
        <v>2.2999999999999998</v>
      </c>
    </row>
    <row r="1027" spans="1:12" x14ac:dyDescent="0.3">
      <c r="A1027" s="5">
        <v>45629</v>
      </c>
      <c r="B1027" s="14" t="str">
        <f t="shared" si="16"/>
        <v>December</v>
      </c>
      <c r="C1027" s="6" t="s">
        <v>15</v>
      </c>
      <c r="D1027" s="6" t="s">
        <v>32</v>
      </c>
      <c r="E1027" s="6">
        <v>21.40127</v>
      </c>
      <c r="F1027" s="6">
        <v>75.492310000000003</v>
      </c>
      <c r="G1027" s="6">
        <v>25.23</v>
      </c>
      <c r="H1027" s="6" t="s">
        <v>24</v>
      </c>
      <c r="I1027" s="6" t="s">
        <v>25</v>
      </c>
      <c r="J1027" s="6">
        <v>19.350000000000001</v>
      </c>
      <c r="K1027" s="6">
        <v>73</v>
      </c>
      <c r="L1027" s="7">
        <v>32.799999999999997</v>
      </c>
    </row>
    <row r="1028" spans="1:12" x14ac:dyDescent="0.3">
      <c r="A1028" s="5">
        <v>45606</v>
      </c>
      <c r="B1028" s="14" t="str">
        <f t="shared" si="16"/>
        <v>November</v>
      </c>
      <c r="C1028" s="6" t="s">
        <v>18</v>
      </c>
      <c r="D1028" s="6" t="s">
        <v>49</v>
      </c>
      <c r="E1028" s="6">
        <v>27.190519999999999</v>
      </c>
      <c r="F1028" s="6">
        <v>85.709670000000003</v>
      </c>
      <c r="G1028" s="6">
        <v>14.02</v>
      </c>
      <c r="H1028" s="6" t="s">
        <v>24</v>
      </c>
      <c r="I1028" s="6" t="s">
        <v>25</v>
      </c>
      <c r="J1028" s="6">
        <v>22.06</v>
      </c>
      <c r="K1028" s="6">
        <v>38</v>
      </c>
      <c r="L1028" s="7">
        <v>22.2</v>
      </c>
    </row>
    <row r="1029" spans="1:12" x14ac:dyDescent="0.3">
      <c r="A1029" s="5">
        <v>45322</v>
      </c>
      <c r="B1029" s="14" t="str">
        <f t="shared" si="16"/>
        <v>January</v>
      </c>
      <c r="C1029" s="6" t="s">
        <v>28</v>
      </c>
      <c r="D1029" s="6" t="s">
        <v>67</v>
      </c>
      <c r="E1029" s="6">
        <v>15.691800000000001</v>
      </c>
      <c r="F1029" s="6">
        <v>80.301540000000003</v>
      </c>
      <c r="G1029" s="6">
        <v>2.57</v>
      </c>
      <c r="H1029" s="6" t="s">
        <v>17</v>
      </c>
      <c r="I1029" s="6" t="s">
        <v>14</v>
      </c>
      <c r="J1029" s="6">
        <v>23.16</v>
      </c>
      <c r="K1029" s="6">
        <v>63</v>
      </c>
      <c r="L1029" s="7">
        <v>1.2</v>
      </c>
    </row>
    <row r="1030" spans="1:12" x14ac:dyDescent="0.3">
      <c r="A1030" s="5">
        <v>45413</v>
      </c>
      <c r="B1030" s="14" t="str">
        <f t="shared" si="16"/>
        <v>May</v>
      </c>
      <c r="C1030" s="6" t="s">
        <v>11</v>
      </c>
      <c r="D1030" s="6" t="s">
        <v>46</v>
      </c>
      <c r="E1030" s="6">
        <v>21.470369999999999</v>
      </c>
      <c r="F1030" s="6">
        <v>68.637289999999993</v>
      </c>
      <c r="G1030" s="6">
        <v>6.3</v>
      </c>
      <c r="H1030" s="6" t="s">
        <v>17</v>
      </c>
      <c r="I1030" s="6" t="s">
        <v>14</v>
      </c>
      <c r="J1030" s="6">
        <v>26.57</v>
      </c>
      <c r="K1030" s="6">
        <v>78</v>
      </c>
      <c r="L1030" s="7">
        <v>38.9</v>
      </c>
    </row>
    <row r="1031" spans="1:12" x14ac:dyDescent="0.3">
      <c r="A1031" s="5">
        <v>45650</v>
      </c>
      <c r="B1031" s="14" t="str">
        <f t="shared" si="16"/>
        <v>December</v>
      </c>
      <c r="C1031" s="6" t="s">
        <v>40</v>
      </c>
      <c r="D1031" s="6" t="s">
        <v>53</v>
      </c>
      <c r="E1031" s="6">
        <v>25.5121</v>
      </c>
      <c r="F1031" s="6">
        <v>90.169150000000002</v>
      </c>
      <c r="G1031" s="6">
        <v>198.43</v>
      </c>
      <c r="H1031" s="6" t="s">
        <v>33</v>
      </c>
      <c r="I1031" s="6" t="s">
        <v>64</v>
      </c>
      <c r="J1031" s="6">
        <v>11.39</v>
      </c>
      <c r="K1031" s="6">
        <v>100</v>
      </c>
      <c r="L1031" s="7">
        <v>132.5</v>
      </c>
    </row>
    <row r="1032" spans="1:12" x14ac:dyDescent="0.3">
      <c r="A1032" s="5">
        <v>45373</v>
      </c>
      <c r="B1032" s="14" t="str">
        <f t="shared" si="16"/>
        <v>March</v>
      </c>
      <c r="C1032" s="6" t="s">
        <v>22</v>
      </c>
      <c r="D1032" s="6" t="s">
        <v>23</v>
      </c>
      <c r="E1032" s="6">
        <v>15.11786</v>
      </c>
      <c r="F1032" s="6">
        <v>75.185140000000004</v>
      </c>
      <c r="G1032" s="6">
        <v>7.07</v>
      </c>
      <c r="H1032" s="6" t="s">
        <v>17</v>
      </c>
      <c r="I1032" s="6" t="s">
        <v>14</v>
      </c>
      <c r="J1032" s="6">
        <v>31.58</v>
      </c>
      <c r="K1032" s="6">
        <v>55</v>
      </c>
      <c r="L1032" s="7">
        <v>19.8</v>
      </c>
    </row>
    <row r="1033" spans="1:12" x14ac:dyDescent="0.3">
      <c r="A1033" s="5">
        <v>45334</v>
      </c>
      <c r="B1033" s="14" t="str">
        <f t="shared" si="16"/>
        <v>February</v>
      </c>
      <c r="C1033" s="6" t="s">
        <v>22</v>
      </c>
      <c r="D1033" s="6" t="s">
        <v>51</v>
      </c>
      <c r="E1033" s="6">
        <v>12.803710000000001</v>
      </c>
      <c r="F1033" s="6">
        <v>76.184049999999999</v>
      </c>
      <c r="G1033" s="6">
        <v>9.48</v>
      </c>
      <c r="H1033" s="6" t="s">
        <v>17</v>
      </c>
      <c r="I1033" s="6" t="s">
        <v>14</v>
      </c>
      <c r="J1033" s="6">
        <v>23.27</v>
      </c>
      <c r="K1033" s="6">
        <v>67</v>
      </c>
      <c r="L1033" s="7">
        <v>32.4</v>
      </c>
    </row>
    <row r="1034" spans="1:12" x14ac:dyDescent="0.3">
      <c r="A1034" s="5">
        <v>45484</v>
      </c>
      <c r="B1034" s="14" t="str">
        <f t="shared" si="16"/>
        <v>July</v>
      </c>
      <c r="C1034" s="6" t="s">
        <v>37</v>
      </c>
      <c r="D1034" s="6" t="s">
        <v>42</v>
      </c>
      <c r="E1034" s="6">
        <v>22.58972</v>
      </c>
      <c r="F1034" s="6">
        <v>87.520240000000001</v>
      </c>
      <c r="G1034" s="6">
        <v>5.38</v>
      </c>
      <c r="H1034" s="6" t="s">
        <v>17</v>
      </c>
      <c r="I1034" s="6" t="s">
        <v>14</v>
      </c>
      <c r="J1034" s="6">
        <v>28.4</v>
      </c>
      <c r="K1034" s="6">
        <v>52</v>
      </c>
      <c r="L1034" s="7">
        <v>4.2</v>
      </c>
    </row>
    <row r="1035" spans="1:12" x14ac:dyDescent="0.3">
      <c r="A1035" s="5">
        <v>45640</v>
      </c>
      <c r="B1035" s="14" t="str">
        <f t="shared" si="16"/>
        <v>December</v>
      </c>
      <c r="C1035" s="6" t="s">
        <v>18</v>
      </c>
      <c r="D1035" s="6" t="s">
        <v>70</v>
      </c>
      <c r="E1035" s="6">
        <v>25.083120000000001</v>
      </c>
      <c r="F1035" s="6">
        <v>86.067899999999995</v>
      </c>
      <c r="G1035" s="6">
        <v>8.34</v>
      </c>
      <c r="H1035" s="6" t="s">
        <v>17</v>
      </c>
      <c r="I1035" s="6" t="s">
        <v>14</v>
      </c>
      <c r="J1035" s="6">
        <v>24.78</v>
      </c>
      <c r="K1035" s="6">
        <v>70</v>
      </c>
      <c r="L1035" s="7">
        <v>5.0999999999999996</v>
      </c>
    </row>
    <row r="1036" spans="1:12" x14ac:dyDescent="0.3">
      <c r="A1036" s="5">
        <v>45605</v>
      </c>
      <c r="B1036" s="14" t="str">
        <f t="shared" si="16"/>
        <v>November</v>
      </c>
      <c r="C1036" s="6" t="s">
        <v>26</v>
      </c>
      <c r="D1036" s="6" t="s">
        <v>63</v>
      </c>
      <c r="E1036" s="6">
        <v>8.3423599999999993</v>
      </c>
      <c r="F1036" s="6">
        <v>80.140510000000006</v>
      </c>
      <c r="G1036" s="6">
        <v>4.82</v>
      </c>
      <c r="H1036" s="6" t="s">
        <v>17</v>
      </c>
      <c r="I1036" s="6" t="s">
        <v>14</v>
      </c>
      <c r="J1036" s="6">
        <v>23.39</v>
      </c>
      <c r="K1036" s="6">
        <v>67</v>
      </c>
      <c r="L1036" s="7">
        <v>13.2</v>
      </c>
    </row>
    <row r="1037" spans="1:12" x14ac:dyDescent="0.3">
      <c r="A1037" s="5">
        <v>45601</v>
      </c>
      <c r="B1037" s="14" t="str">
        <f t="shared" si="16"/>
        <v>November</v>
      </c>
      <c r="C1037" s="6" t="s">
        <v>30</v>
      </c>
      <c r="D1037" s="6" t="s">
        <v>50</v>
      </c>
      <c r="E1037" s="6">
        <v>12.309419999999999</v>
      </c>
      <c r="F1037" s="6">
        <v>75.549689999999998</v>
      </c>
      <c r="G1037" s="6">
        <v>0</v>
      </c>
      <c r="H1037" s="6" t="s">
        <v>54</v>
      </c>
      <c r="I1037" s="6" t="s">
        <v>14</v>
      </c>
      <c r="J1037" s="6">
        <v>20.94</v>
      </c>
      <c r="K1037" s="6">
        <v>52</v>
      </c>
      <c r="L1037" s="7">
        <v>10.8</v>
      </c>
    </row>
    <row r="1038" spans="1:12" x14ac:dyDescent="0.3">
      <c r="A1038" s="5">
        <v>45544</v>
      </c>
      <c r="B1038" s="14" t="str">
        <f t="shared" si="16"/>
        <v>September</v>
      </c>
      <c r="C1038" s="6" t="s">
        <v>37</v>
      </c>
      <c r="D1038" s="6" t="s">
        <v>61</v>
      </c>
      <c r="E1038" s="6">
        <v>23.47683</v>
      </c>
      <c r="F1038" s="6">
        <v>87.679239999999993</v>
      </c>
      <c r="G1038" s="6">
        <v>10.65</v>
      </c>
      <c r="H1038" s="6" t="s">
        <v>24</v>
      </c>
      <c r="I1038" s="6" t="s">
        <v>25</v>
      </c>
      <c r="J1038" s="6">
        <v>25</v>
      </c>
      <c r="K1038" s="6">
        <v>62</v>
      </c>
      <c r="L1038" s="7">
        <v>28.6</v>
      </c>
    </row>
    <row r="1039" spans="1:12" x14ac:dyDescent="0.3">
      <c r="A1039" s="5">
        <v>45417</v>
      </c>
      <c r="B1039" s="14" t="str">
        <f t="shared" si="16"/>
        <v>May</v>
      </c>
      <c r="C1039" s="6" t="s">
        <v>15</v>
      </c>
      <c r="D1039" s="6" t="s">
        <v>45</v>
      </c>
      <c r="E1039" s="6">
        <v>16.531739999999999</v>
      </c>
      <c r="F1039" s="6">
        <v>75.290599999999998</v>
      </c>
      <c r="G1039" s="6">
        <v>9.99</v>
      </c>
      <c r="H1039" s="6" t="s">
        <v>17</v>
      </c>
      <c r="I1039" s="6" t="s">
        <v>14</v>
      </c>
      <c r="J1039" s="6">
        <v>26.33</v>
      </c>
      <c r="K1039" s="6">
        <v>69</v>
      </c>
      <c r="L1039" s="7">
        <v>38.200000000000003</v>
      </c>
    </row>
    <row r="1040" spans="1:12" x14ac:dyDescent="0.3">
      <c r="A1040" s="5">
        <v>45316</v>
      </c>
      <c r="B1040" s="14" t="str">
        <f t="shared" si="16"/>
        <v>January</v>
      </c>
      <c r="C1040" s="6" t="s">
        <v>15</v>
      </c>
      <c r="D1040" s="6" t="s">
        <v>45</v>
      </c>
      <c r="E1040" s="6">
        <v>17.75769</v>
      </c>
      <c r="F1040" s="6">
        <v>78.236220000000003</v>
      </c>
      <c r="G1040" s="6">
        <v>193.01</v>
      </c>
      <c r="H1040" s="6" t="s">
        <v>33</v>
      </c>
      <c r="I1040" s="6" t="s">
        <v>74</v>
      </c>
      <c r="J1040" s="6">
        <v>14.42</v>
      </c>
      <c r="K1040" s="6">
        <v>100</v>
      </c>
      <c r="L1040" s="7">
        <v>86.9</v>
      </c>
    </row>
    <row r="1041" spans="1:12" x14ac:dyDescent="0.3">
      <c r="A1041" s="5">
        <v>45417</v>
      </c>
      <c r="B1041" s="14" t="str">
        <f t="shared" si="16"/>
        <v>May</v>
      </c>
      <c r="C1041" s="6" t="s">
        <v>37</v>
      </c>
      <c r="D1041" s="6" t="s">
        <v>61</v>
      </c>
      <c r="E1041" s="6">
        <v>25.772729999999999</v>
      </c>
      <c r="F1041" s="6">
        <v>89.234880000000004</v>
      </c>
      <c r="G1041" s="6">
        <v>9.74</v>
      </c>
      <c r="H1041" s="6" t="s">
        <v>17</v>
      </c>
      <c r="I1041" s="6" t="s">
        <v>14</v>
      </c>
      <c r="J1041" s="6">
        <v>31.18</v>
      </c>
      <c r="K1041" s="6">
        <v>55</v>
      </c>
      <c r="L1041" s="7">
        <v>7.7</v>
      </c>
    </row>
    <row r="1042" spans="1:12" x14ac:dyDescent="0.3">
      <c r="A1042" s="5">
        <v>45539</v>
      </c>
      <c r="B1042" s="14" t="str">
        <f t="shared" si="16"/>
        <v>September</v>
      </c>
      <c r="C1042" s="6" t="s">
        <v>22</v>
      </c>
      <c r="D1042" s="6" t="s">
        <v>23</v>
      </c>
      <c r="E1042" s="6">
        <v>11.640079999999999</v>
      </c>
      <c r="F1042" s="6">
        <v>75.13785</v>
      </c>
      <c r="G1042" s="6">
        <v>52.34</v>
      </c>
      <c r="H1042" s="6" t="s">
        <v>48</v>
      </c>
      <c r="I1042" s="6" t="s">
        <v>56</v>
      </c>
      <c r="J1042" s="6">
        <v>23.58</v>
      </c>
      <c r="K1042" s="6">
        <v>73</v>
      </c>
      <c r="L1042" s="7">
        <v>4</v>
      </c>
    </row>
    <row r="1043" spans="1:12" x14ac:dyDescent="0.3">
      <c r="A1043" s="5">
        <v>45389</v>
      </c>
      <c r="B1043" s="14" t="str">
        <f t="shared" si="16"/>
        <v>April</v>
      </c>
      <c r="C1043" s="6" t="s">
        <v>26</v>
      </c>
      <c r="D1043" s="6" t="s">
        <v>62</v>
      </c>
      <c r="E1043" s="6">
        <v>9.9892500000000002</v>
      </c>
      <c r="F1043" s="6">
        <v>79.187460000000002</v>
      </c>
      <c r="G1043" s="6">
        <v>20.94</v>
      </c>
      <c r="H1043" s="6" t="s">
        <v>24</v>
      </c>
      <c r="I1043" s="6" t="s">
        <v>25</v>
      </c>
      <c r="J1043" s="6">
        <v>28.03</v>
      </c>
      <c r="K1043" s="6">
        <v>57</v>
      </c>
      <c r="L1043" s="7">
        <v>2.2000000000000002</v>
      </c>
    </row>
    <row r="1044" spans="1:12" x14ac:dyDescent="0.3">
      <c r="A1044" s="5">
        <v>45557</v>
      </c>
      <c r="B1044" s="14" t="str">
        <f t="shared" si="16"/>
        <v>September</v>
      </c>
      <c r="C1044" s="6" t="s">
        <v>20</v>
      </c>
      <c r="D1044" s="6" t="s">
        <v>36</v>
      </c>
      <c r="E1044" s="6">
        <v>21.763280000000002</v>
      </c>
      <c r="F1044" s="6">
        <v>84.251919999999998</v>
      </c>
      <c r="G1044" s="6">
        <v>43.13</v>
      </c>
      <c r="H1044" s="6" t="s">
        <v>48</v>
      </c>
      <c r="I1044" s="6" t="s">
        <v>25</v>
      </c>
      <c r="J1044" s="6">
        <v>25.09</v>
      </c>
      <c r="K1044" s="6">
        <v>75</v>
      </c>
      <c r="L1044" s="7">
        <v>0.2</v>
      </c>
    </row>
    <row r="1045" spans="1:12" x14ac:dyDescent="0.3">
      <c r="A1045" s="5">
        <v>45526</v>
      </c>
      <c r="B1045" s="14" t="str">
        <f t="shared" si="16"/>
        <v>August</v>
      </c>
      <c r="C1045" s="6" t="s">
        <v>22</v>
      </c>
      <c r="D1045" s="6" t="s">
        <v>23</v>
      </c>
      <c r="E1045" s="6">
        <v>15.506209999999999</v>
      </c>
      <c r="F1045" s="6">
        <v>78.496430000000004</v>
      </c>
      <c r="G1045" s="6">
        <v>38.049999999999997</v>
      </c>
      <c r="H1045" s="6" t="s">
        <v>48</v>
      </c>
      <c r="I1045" s="6" t="s">
        <v>25</v>
      </c>
      <c r="J1045" s="6">
        <v>25.66</v>
      </c>
      <c r="K1045" s="6">
        <v>55</v>
      </c>
      <c r="L1045" s="7">
        <v>22.4</v>
      </c>
    </row>
    <row r="1046" spans="1:12" x14ac:dyDescent="0.3">
      <c r="A1046" s="5">
        <v>45482</v>
      </c>
      <c r="B1046" s="14" t="str">
        <f t="shared" si="16"/>
        <v>July</v>
      </c>
      <c r="C1046" s="6" t="s">
        <v>11</v>
      </c>
      <c r="D1046" s="6" t="s">
        <v>60</v>
      </c>
      <c r="E1046" s="6">
        <v>21.926279999999998</v>
      </c>
      <c r="F1046" s="6">
        <v>71.41207</v>
      </c>
      <c r="G1046" s="6">
        <v>7.33</v>
      </c>
      <c r="H1046" s="6" t="s">
        <v>17</v>
      </c>
      <c r="I1046" s="6" t="s">
        <v>14</v>
      </c>
      <c r="J1046" s="6">
        <v>27.81</v>
      </c>
      <c r="K1046" s="6">
        <v>72</v>
      </c>
      <c r="L1046" s="7">
        <v>2.2000000000000002</v>
      </c>
    </row>
    <row r="1047" spans="1:12" x14ac:dyDescent="0.3">
      <c r="A1047" s="5">
        <v>45647</v>
      </c>
      <c r="B1047" s="14" t="str">
        <f t="shared" si="16"/>
        <v>December</v>
      </c>
      <c r="C1047" s="6" t="s">
        <v>22</v>
      </c>
      <c r="D1047" s="6" t="s">
        <v>69</v>
      </c>
      <c r="E1047" s="6">
        <v>17.856590000000001</v>
      </c>
      <c r="F1047" s="6">
        <v>77.619680000000002</v>
      </c>
      <c r="G1047" s="6">
        <v>4.66</v>
      </c>
      <c r="H1047" s="6" t="s">
        <v>17</v>
      </c>
      <c r="I1047" s="6" t="s">
        <v>14</v>
      </c>
      <c r="J1047" s="6">
        <v>27.78</v>
      </c>
      <c r="K1047" s="6">
        <v>57</v>
      </c>
      <c r="L1047" s="7">
        <v>4.8</v>
      </c>
    </row>
    <row r="1048" spans="1:12" x14ac:dyDescent="0.3">
      <c r="A1048" s="5">
        <v>45308</v>
      </c>
      <c r="B1048" s="14" t="str">
        <f t="shared" si="16"/>
        <v>January</v>
      </c>
      <c r="C1048" s="6" t="s">
        <v>22</v>
      </c>
      <c r="D1048" s="6" t="s">
        <v>59</v>
      </c>
      <c r="E1048" s="6">
        <v>14.47072</v>
      </c>
      <c r="F1048" s="6">
        <v>74.705430000000007</v>
      </c>
      <c r="G1048" s="6">
        <v>4.92</v>
      </c>
      <c r="H1048" s="6" t="s">
        <v>17</v>
      </c>
      <c r="I1048" s="6" t="s">
        <v>14</v>
      </c>
      <c r="J1048" s="6">
        <v>22.97</v>
      </c>
      <c r="K1048" s="6">
        <v>47</v>
      </c>
      <c r="L1048" s="7">
        <v>9.1</v>
      </c>
    </row>
    <row r="1049" spans="1:12" x14ac:dyDescent="0.3">
      <c r="A1049" s="5">
        <v>45549</v>
      </c>
      <c r="B1049" s="14" t="str">
        <f t="shared" si="16"/>
        <v>September</v>
      </c>
      <c r="C1049" s="6" t="s">
        <v>40</v>
      </c>
      <c r="D1049" s="6" t="s">
        <v>41</v>
      </c>
      <c r="E1049" s="6">
        <v>24.807179999999999</v>
      </c>
      <c r="F1049" s="6">
        <v>95.40737</v>
      </c>
      <c r="G1049" s="6">
        <v>28.73</v>
      </c>
      <c r="H1049" s="6" t="s">
        <v>24</v>
      </c>
      <c r="I1049" s="6" t="s">
        <v>25</v>
      </c>
      <c r="J1049" s="6">
        <v>20.69</v>
      </c>
      <c r="K1049" s="6">
        <v>57</v>
      </c>
      <c r="L1049" s="7">
        <v>3</v>
      </c>
    </row>
    <row r="1050" spans="1:12" x14ac:dyDescent="0.3">
      <c r="A1050" s="5">
        <v>45607</v>
      </c>
      <c r="B1050" s="14" t="str">
        <f t="shared" si="16"/>
        <v>November</v>
      </c>
      <c r="C1050" s="6" t="s">
        <v>18</v>
      </c>
      <c r="D1050" s="6" t="s">
        <v>70</v>
      </c>
      <c r="E1050" s="6">
        <v>26.83756</v>
      </c>
      <c r="F1050" s="6">
        <v>87.815100000000001</v>
      </c>
      <c r="G1050" s="6">
        <v>1.29</v>
      </c>
      <c r="H1050" s="6" t="s">
        <v>13</v>
      </c>
      <c r="I1050" s="6" t="s">
        <v>14</v>
      </c>
      <c r="J1050" s="6">
        <v>29.83</v>
      </c>
      <c r="K1050" s="6">
        <v>60</v>
      </c>
      <c r="L1050" s="7">
        <v>29.6</v>
      </c>
    </row>
    <row r="1051" spans="1:12" x14ac:dyDescent="0.3">
      <c r="A1051" s="5">
        <v>45439</v>
      </c>
      <c r="B1051" s="14" t="str">
        <f t="shared" si="16"/>
        <v>May</v>
      </c>
      <c r="C1051" s="6" t="s">
        <v>18</v>
      </c>
      <c r="D1051" s="6" t="s">
        <v>47</v>
      </c>
      <c r="E1051" s="6">
        <v>24.417449999999999</v>
      </c>
      <c r="F1051" s="6">
        <v>85.28604</v>
      </c>
      <c r="G1051" s="6">
        <v>9.02</v>
      </c>
      <c r="H1051" s="6" t="s">
        <v>17</v>
      </c>
      <c r="I1051" s="6" t="s">
        <v>14</v>
      </c>
      <c r="J1051" s="6">
        <v>26.53</v>
      </c>
      <c r="K1051" s="6">
        <v>50</v>
      </c>
      <c r="L1051" s="7">
        <v>4.2</v>
      </c>
    </row>
    <row r="1052" spans="1:12" x14ac:dyDescent="0.3">
      <c r="A1052" s="5">
        <v>45605</v>
      </c>
      <c r="B1052" s="14" t="str">
        <f t="shared" si="16"/>
        <v>November</v>
      </c>
      <c r="C1052" s="6" t="s">
        <v>22</v>
      </c>
      <c r="D1052" s="6" t="s">
        <v>23</v>
      </c>
      <c r="E1052" s="6">
        <v>15.56434</v>
      </c>
      <c r="F1052" s="6">
        <v>77.478909999999999</v>
      </c>
      <c r="G1052" s="6">
        <v>7.72</v>
      </c>
      <c r="H1052" s="6" t="s">
        <v>17</v>
      </c>
      <c r="I1052" s="6" t="s">
        <v>14</v>
      </c>
      <c r="J1052" s="6">
        <v>22.3</v>
      </c>
      <c r="K1052" s="6">
        <v>77</v>
      </c>
      <c r="L1052" s="7">
        <v>32.799999999999997</v>
      </c>
    </row>
    <row r="1053" spans="1:12" x14ac:dyDescent="0.3">
      <c r="A1053" s="5">
        <v>45416</v>
      </c>
      <c r="B1053" s="14" t="str">
        <f t="shared" si="16"/>
        <v>May</v>
      </c>
      <c r="C1053" s="6" t="s">
        <v>11</v>
      </c>
      <c r="D1053" s="6" t="s">
        <v>46</v>
      </c>
      <c r="E1053" s="6">
        <v>24.43027</v>
      </c>
      <c r="F1053" s="6">
        <v>73.316900000000004</v>
      </c>
      <c r="G1053" s="6">
        <v>3.56</v>
      </c>
      <c r="H1053" s="6" t="s">
        <v>17</v>
      </c>
      <c r="I1053" s="6" t="s">
        <v>14</v>
      </c>
      <c r="J1053" s="6">
        <v>30.81</v>
      </c>
      <c r="K1053" s="6">
        <v>64</v>
      </c>
      <c r="L1053" s="7">
        <v>19.5</v>
      </c>
    </row>
    <row r="1054" spans="1:12" x14ac:dyDescent="0.3">
      <c r="A1054" s="5">
        <v>45298</v>
      </c>
      <c r="B1054" s="14" t="str">
        <f t="shared" si="16"/>
        <v>January</v>
      </c>
      <c r="C1054" s="6" t="s">
        <v>15</v>
      </c>
      <c r="D1054" s="6" t="s">
        <v>16</v>
      </c>
      <c r="E1054" s="6">
        <v>17.000699999999998</v>
      </c>
      <c r="F1054" s="6">
        <v>76.713359999999994</v>
      </c>
      <c r="G1054" s="6">
        <v>2.76</v>
      </c>
      <c r="H1054" s="6" t="s">
        <v>17</v>
      </c>
      <c r="I1054" s="6" t="s">
        <v>14</v>
      </c>
      <c r="J1054" s="6">
        <v>22.82</v>
      </c>
      <c r="K1054" s="6">
        <v>67</v>
      </c>
      <c r="L1054" s="7">
        <v>31.4</v>
      </c>
    </row>
    <row r="1055" spans="1:12" x14ac:dyDescent="0.3">
      <c r="A1055" s="5">
        <v>45566</v>
      </c>
      <c r="B1055" s="14" t="str">
        <f t="shared" si="16"/>
        <v>October</v>
      </c>
      <c r="C1055" s="6" t="s">
        <v>20</v>
      </c>
      <c r="D1055" s="6" t="s">
        <v>68</v>
      </c>
      <c r="E1055" s="6">
        <v>22.080400000000001</v>
      </c>
      <c r="F1055" s="6">
        <v>86.913259999999994</v>
      </c>
      <c r="G1055" s="6">
        <v>19.100000000000001</v>
      </c>
      <c r="H1055" s="6" t="s">
        <v>24</v>
      </c>
      <c r="I1055" s="6" t="s">
        <v>25</v>
      </c>
      <c r="J1055" s="6">
        <v>22.23</v>
      </c>
      <c r="K1055" s="6">
        <v>55</v>
      </c>
      <c r="L1055" s="7">
        <v>5.7</v>
      </c>
    </row>
    <row r="1056" spans="1:12" x14ac:dyDescent="0.3">
      <c r="A1056" s="5">
        <v>45441</v>
      </c>
      <c r="B1056" s="14" t="str">
        <f t="shared" si="16"/>
        <v>May</v>
      </c>
      <c r="C1056" s="6" t="s">
        <v>26</v>
      </c>
      <c r="D1056" s="6" t="s">
        <v>27</v>
      </c>
      <c r="E1056" s="6">
        <v>9.9528199999999991</v>
      </c>
      <c r="F1056" s="6">
        <v>77.088579999999993</v>
      </c>
      <c r="G1056" s="6">
        <v>0.95</v>
      </c>
      <c r="H1056" s="6" t="s">
        <v>13</v>
      </c>
      <c r="I1056" s="6" t="s">
        <v>14</v>
      </c>
      <c r="J1056" s="6">
        <v>26.44</v>
      </c>
      <c r="K1056" s="6">
        <v>59</v>
      </c>
      <c r="L1056" s="7">
        <v>28.3</v>
      </c>
    </row>
    <row r="1057" spans="1:12" x14ac:dyDescent="0.3">
      <c r="A1057" s="5">
        <v>45555</v>
      </c>
      <c r="B1057" s="14" t="str">
        <f t="shared" si="16"/>
        <v>September</v>
      </c>
      <c r="C1057" s="6" t="s">
        <v>15</v>
      </c>
      <c r="D1057" s="6" t="s">
        <v>45</v>
      </c>
      <c r="E1057" s="6">
        <v>19.825369999999999</v>
      </c>
      <c r="F1057" s="6">
        <v>76.961380000000005</v>
      </c>
      <c r="G1057" s="6">
        <v>40.25</v>
      </c>
      <c r="H1057" s="6" t="s">
        <v>48</v>
      </c>
      <c r="I1057" s="6" t="s">
        <v>25</v>
      </c>
      <c r="J1057" s="6">
        <v>24.37</v>
      </c>
      <c r="K1057" s="6">
        <v>59</v>
      </c>
      <c r="L1057" s="7">
        <v>30.4</v>
      </c>
    </row>
    <row r="1058" spans="1:12" x14ac:dyDescent="0.3">
      <c r="A1058" s="5">
        <v>45578</v>
      </c>
      <c r="B1058" s="14" t="str">
        <f t="shared" si="16"/>
        <v>October</v>
      </c>
      <c r="C1058" s="6" t="s">
        <v>18</v>
      </c>
      <c r="D1058" s="6" t="s">
        <v>70</v>
      </c>
      <c r="E1058" s="6">
        <v>24.332699999999999</v>
      </c>
      <c r="F1058" s="6">
        <v>85.201639999999998</v>
      </c>
      <c r="G1058" s="6">
        <v>6.66</v>
      </c>
      <c r="H1058" s="6" t="s">
        <v>17</v>
      </c>
      <c r="I1058" s="6" t="s">
        <v>14</v>
      </c>
      <c r="J1058" s="6">
        <v>29.93</v>
      </c>
      <c r="K1058" s="6">
        <v>76</v>
      </c>
      <c r="L1058" s="7">
        <v>8.4</v>
      </c>
    </row>
    <row r="1059" spans="1:12" x14ac:dyDescent="0.3">
      <c r="A1059" s="5">
        <v>45377</v>
      </c>
      <c r="B1059" s="14" t="str">
        <f t="shared" si="16"/>
        <v>March</v>
      </c>
      <c r="C1059" s="6" t="s">
        <v>30</v>
      </c>
      <c r="D1059" s="6" t="s">
        <v>35</v>
      </c>
      <c r="E1059" s="6">
        <v>11.536720000000001</v>
      </c>
      <c r="F1059" s="6">
        <v>75.92783</v>
      </c>
      <c r="G1059" s="6">
        <v>5.46</v>
      </c>
      <c r="H1059" s="6" t="s">
        <v>17</v>
      </c>
      <c r="I1059" s="6" t="s">
        <v>14</v>
      </c>
      <c r="J1059" s="6">
        <v>25.72</v>
      </c>
      <c r="K1059" s="6">
        <v>55</v>
      </c>
      <c r="L1059" s="7">
        <v>22.8</v>
      </c>
    </row>
    <row r="1060" spans="1:12" x14ac:dyDescent="0.3">
      <c r="A1060" s="5">
        <v>45465</v>
      </c>
      <c r="B1060" s="14" t="str">
        <f t="shared" si="16"/>
        <v>June</v>
      </c>
      <c r="C1060" s="6" t="s">
        <v>22</v>
      </c>
      <c r="D1060" s="6" t="s">
        <v>23</v>
      </c>
      <c r="E1060" s="6">
        <v>15.667899999999999</v>
      </c>
      <c r="F1060" s="6">
        <v>77.989680000000007</v>
      </c>
      <c r="G1060" s="6">
        <v>3.49</v>
      </c>
      <c r="H1060" s="6" t="s">
        <v>17</v>
      </c>
      <c r="I1060" s="6" t="s">
        <v>14</v>
      </c>
      <c r="J1060" s="6">
        <v>28.3</v>
      </c>
      <c r="K1060" s="6">
        <v>46</v>
      </c>
      <c r="L1060" s="7">
        <v>4.5</v>
      </c>
    </row>
    <row r="1061" spans="1:12" x14ac:dyDescent="0.3">
      <c r="A1061" s="5">
        <v>45458</v>
      </c>
      <c r="B1061" s="14" t="str">
        <f t="shared" si="16"/>
        <v>June</v>
      </c>
      <c r="C1061" s="6" t="s">
        <v>40</v>
      </c>
      <c r="D1061" s="6" t="s">
        <v>41</v>
      </c>
      <c r="E1061" s="6">
        <v>26.25076</v>
      </c>
      <c r="F1061" s="6">
        <v>95.642160000000004</v>
      </c>
      <c r="G1061" s="6">
        <v>9.81</v>
      </c>
      <c r="H1061" s="6" t="s">
        <v>17</v>
      </c>
      <c r="I1061" s="6" t="s">
        <v>14</v>
      </c>
      <c r="J1061" s="6">
        <v>19.079999999999998</v>
      </c>
      <c r="K1061" s="6">
        <v>53</v>
      </c>
      <c r="L1061" s="7">
        <v>4.5</v>
      </c>
    </row>
    <row r="1062" spans="1:12" x14ac:dyDescent="0.3">
      <c r="A1062" s="5">
        <v>45511</v>
      </c>
      <c r="B1062" s="14" t="str">
        <f t="shared" si="16"/>
        <v>August</v>
      </c>
      <c r="C1062" s="6" t="s">
        <v>18</v>
      </c>
      <c r="D1062" s="6" t="s">
        <v>70</v>
      </c>
      <c r="E1062" s="6">
        <v>24.308440000000001</v>
      </c>
      <c r="F1062" s="6">
        <v>87.462109999999996</v>
      </c>
      <c r="G1062" s="6">
        <v>5.0199999999999996</v>
      </c>
      <c r="H1062" s="6" t="s">
        <v>17</v>
      </c>
      <c r="I1062" s="6" t="s">
        <v>14</v>
      </c>
      <c r="J1062" s="6">
        <v>29.49</v>
      </c>
      <c r="K1062" s="6">
        <v>68</v>
      </c>
      <c r="L1062" s="7">
        <v>15.8</v>
      </c>
    </row>
    <row r="1063" spans="1:12" x14ac:dyDescent="0.3">
      <c r="A1063" s="5">
        <v>45553</v>
      </c>
      <c r="B1063" s="14" t="str">
        <f t="shared" si="16"/>
        <v>September</v>
      </c>
      <c r="C1063" s="6" t="s">
        <v>15</v>
      </c>
      <c r="D1063" s="6" t="s">
        <v>16</v>
      </c>
      <c r="E1063" s="6">
        <v>18.764610000000001</v>
      </c>
      <c r="F1063" s="6">
        <v>74.664180000000002</v>
      </c>
      <c r="G1063" s="6">
        <v>7.42</v>
      </c>
      <c r="H1063" s="6" t="s">
        <v>17</v>
      </c>
      <c r="I1063" s="6" t="s">
        <v>14</v>
      </c>
      <c r="J1063" s="6">
        <v>24.97</v>
      </c>
      <c r="K1063" s="6">
        <v>76</v>
      </c>
      <c r="L1063" s="7">
        <v>27.2</v>
      </c>
    </row>
    <row r="1064" spans="1:12" x14ac:dyDescent="0.3">
      <c r="A1064" s="5">
        <v>45390</v>
      </c>
      <c r="B1064" s="14" t="str">
        <f t="shared" si="16"/>
        <v>April</v>
      </c>
      <c r="C1064" s="6" t="s">
        <v>15</v>
      </c>
      <c r="D1064" s="6" t="s">
        <v>43</v>
      </c>
      <c r="E1064" s="6">
        <v>20.987760000000002</v>
      </c>
      <c r="F1064" s="6">
        <v>74.959050000000005</v>
      </c>
      <c r="G1064" s="6">
        <v>16.38</v>
      </c>
      <c r="H1064" s="6" t="s">
        <v>24</v>
      </c>
      <c r="I1064" s="6" t="s">
        <v>25</v>
      </c>
      <c r="J1064" s="6">
        <v>33.74</v>
      </c>
      <c r="K1064" s="6">
        <v>60</v>
      </c>
      <c r="L1064" s="7">
        <v>18.399999999999999</v>
      </c>
    </row>
    <row r="1065" spans="1:12" x14ac:dyDescent="0.3">
      <c r="A1065" s="5">
        <v>45566</v>
      </c>
      <c r="B1065" s="14" t="str">
        <f t="shared" si="16"/>
        <v>October</v>
      </c>
      <c r="C1065" s="6" t="s">
        <v>11</v>
      </c>
      <c r="D1065" s="6" t="s">
        <v>12</v>
      </c>
      <c r="E1065" s="6">
        <v>22.907350000000001</v>
      </c>
      <c r="F1065" s="6">
        <v>70.014009999999999</v>
      </c>
      <c r="G1065" s="6">
        <v>4.43</v>
      </c>
      <c r="H1065" s="6" t="s">
        <v>17</v>
      </c>
      <c r="I1065" s="6" t="s">
        <v>14</v>
      </c>
      <c r="J1065" s="6">
        <v>23.64</v>
      </c>
      <c r="K1065" s="6">
        <v>68</v>
      </c>
      <c r="L1065" s="7">
        <v>15.1</v>
      </c>
    </row>
    <row r="1066" spans="1:12" x14ac:dyDescent="0.3">
      <c r="A1066" s="5">
        <v>45345</v>
      </c>
      <c r="B1066" s="14" t="str">
        <f t="shared" si="16"/>
        <v>February</v>
      </c>
      <c r="C1066" s="6" t="s">
        <v>22</v>
      </c>
      <c r="D1066" s="6" t="s">
        <v>23</v>
      </c>
      <c r="E1066" s="6">
        <v>11.806929999999999</v>
      </c>
      <c r="F1066" s="6">
        <v>75.469800000000006</v>
      </c>
      <c r="G1066" s="6">
        <v>12.67</v>
      </c>
      <c r="H1066" s="6" t="s">
        <v>24</v>
      </c>
      <c r="I1066" s="6" t="s">
        <v>25</v>
      </c>
      <c r="J1066" s="6">
        <v>17.690000000000001</v>
      </c>
      <c r="K1066" s="6">
        <v>66</v>
      </c>
      <c r="L1066" s="7">
        <v>35.6</v>
      </c>
    </row>
    <row r="1067" spans="1:12" x14ac:dyDescent="0.3">
      <c r="A1067" s="5">
        <v>45576</v>
      </c>
      <c r="B1067" s="14" t="str">
        <f t="shared" si="16"/>
        <v>October</v>
      </c>
      <c r="C1067" s="6" t="s">
        <v>22</v>
      </c>
      <c r="D1067" s="6" t="s">
        <v>23</v>
      </c>
      <c r="E1067" s="6">
        <v>16.219339999999999</v>
      </c>
      <c r="F1067" s="6">
        <v>77.61918</v>
      </c>
      <c r="G1067" s="6">
        <v>4.1399999999999997</v>
      </c>
      <c r="H1067" s="6" t="s">
        <v>17</v>
      </c>
      <c r="I1067" s="6" t="s">
        <v>14</v>
      </c>
      <c r="J1067" s="6">
        <v>25</v>
      </c>
      <c r="K1067" s="6">
        <v>60</v>
      </c>
      <c r="L1067" s="7">
        <v>12.4</v>
      </c>
    </row>
    <row r="1068" spans="1:12" x14ac:dyDescent="0.3">
      <c r="A1068" s="5">
        <v>45324</v>
      </c>
      <c r="B1068" s="14" t="str">
        <f t="shared" si="16"/>
        <v>February</v>
      </c>
      <c r="C1068" s="6" t="s">
        <v>26</v>
      </c>
      <c r="D1068" s="6" t="s">
        <v>63</v>
      </c>
      <c r="E1068" s="6">
        <v>11.769579999999999</v>
      </c>
      <c r="F1068" s="6">
        <v>76.301919999999996</v>
      </c>
      <c r="G1068" s="6">
        <v>4.12</v>
      </c>
      <c r="H1068" s="6" t="s">
        <v>17</v>
      </c>
      <c r="I1068" s="6" t="s">
        <v>14</v>
      </c>
      <c r="J1068" s="6">
        <v>18.27</v>
      </c>
      <c r="K1068" s="6">
        <v>69</v>
      </c>
      <c r="L1068" s="7">
        <v>11.5</v>
      </c>
    </row>
    <row r="1069" spans="1:12" x14ac:dyDescent="0.3">
      <c r="A1069" s="5">
        <v>45313</v>
      </c>
      <c r="B1069" s="14" t="str">
        <f t="shared" si="16"/>
        <v>January</v>
      </c>
      <c r="C1069" s="6" t="s">
        <v>28</v>
      </c>
      <c r="D1069" s="6" t="s">
        <v>29</v>
      </c>
      <c r="E1069" s="6">
        <v>16.54354</v>
      </c>
      <c r="F1069" s="6">
        <v>80.881429999999995</v>
      </c>
      <c r="G1069" s="6">
        <v>6.01</v>
      </c>
      <c r="H1069" s="6" t="s">
        <v>17</v>
      </c>
      <c r="I1069" s="6" t="s">
        <v>14</v>
      </c>
      <c r="J1069" s="6">
        <v>20.21</v>
      </c>
      <c r="K1069" s="6">
        <v>70</v>
      </c>
      <c r="L1069" s="7">
        <v>2.2000000000000002</v>
      </c>
    </row>
    <row r="1070" spans="1:12" x14ac:dyDescent="0.3">
      <c r="A1070" s="5">
        <v>45422</v>
      </c>
      <c r="B1070" s="14" t="str">
        <f t="shared" si="16"/>
        <v>May</v>
      </c>
      <c r="C1070" s="6" t="s">
        <v>30</v>
      </c>
      <c r="D1070" s="6" t="s">
        <v>50</v>
      </c>
      <c r="E1070" s="6">
        <v>9.3657900000000005</v>
      </c>
      <c r="F1070" s="6">
        <v>76.957689999999999</v>
      </c>
      <c r="G1070" s="6">
        <v>0.66</v>
      </c>
      <c r="H1070" s="6" t="s">
        <v>13</v>
      </c>
      <c r="I1070" s="6" t="s">
        <v>14</v>
      </c>
      <c r="J1070" s="6">
        <v>25.46</v>
      </c>
      <c r="K1070" s="6">
        <v>55</v>
      </c>
      <c r="L1070" s="7">
        <v>18.899999999999999</v>
      </c>
    </row>
    <row r="1071" spans="1:12" x14ac:dyDescent="0.3">
      <c r="A1071" s="5">
        <v>45352</v>
      </c>
      <c r="B1071" s="14" t="str">
        <f t="shared" si="16"/>
        <v>March</v>
      </c>
      <c r="C1071" s="6" t="s">
        <v>22</v>
      </c>
      <c r="D1071" s="6" t="s">
        <v>59</v>
      </c>
      <c r="E1071" s="6">
        <v>11.59764</v>
      </c>
      <c r="F1071" s="6">
        <v>76.957030000000003</v>
      </c>
      <c r="G1071" s="6">
        <v>6.97</v>
      </c>
      <c r="H1071" s="6" t="s">
        <v>17</v>
      </c>
      <c r="I1071" s="6" t="s">
        <v>14</v>
      </c>
      <c r="J1071" s="6">
        <v>29.22</v>
      </c>
      <c r="K1071" s="6">
        <v>65</v>
      </c>
      <c r="L1071" s="7">
        <v>3.7</v>
      </c>
    </row>
    <row r="1072" spans="1:12" x14ac:dyDescent="0.3">
      <c r="A1072" s="5">
        <v>45344</v>
      </c>
      <c r="B1072" s="14" t="str">
        <f t="shared" si="16"/>
        <v>February</v>
      </c>
      <c r="C1072" s="6" t="s">
        <v>28</v>
      </c>
      <c r="D1072" s="6" t="s">
        <v>58</v>
      </c>
      <c r="E1072" s="6">
        <v>17.258030000000002</v>
      </c>
      <c r="F1072" s="6">
        <v>83.869690000000006</v>
      </c>
      <c r="G1072" s="6">
        <v>7.77</v>
      </c>
      <c r="H1072" s="6" t="s">
        <v>17</v>
      </c>
      <c r="I1072" s="6" t="s">
        <v>14</v>
      </c>
      <c r="J1072" s="6">
        <v>23.72</v>
      </c>
      <c r="K1072" s="6">
        <v>65</v>
      </c>
      <c r="L1072" s="7">
        <v>7.1</v>
      </c>
    </row>
    <row r="1073" spans="1:12" x14ac:dyDescent="0.3">
      <c r="A1073" s="5">
        <v>45509</v>
      </c>
      <c r="B1073" s="14" t="str">
        <f t="shared" si="16"/>
        <v>August</v>
      </c>
      <c r="C1073" s="6" t="s">
        <v>15</v>
      </c>
      <c r="D1073" s="6" t="s">
        <v>16</v>
      </c>
      <c r="E1073" s="6">
        <v>20.325189999999999</v>
      </c>
      <c r="F1073" s="6">
        <v>77.041129999999995</v>
      </c>
      <c r="G1073" s="6">
        <v>10.49</v>
      </c>
      <c r="H1073" s="6" t="s">
        <v>24</v>
      </c>
      <c r="I1073" s="6" t="s">
        <v>25</v>
      </c>
      <c r="J1073" s="6">
        <v>26.45</v>
      </c>
      <c r="K1073" s="6">
        <v>60</v>
      </c>
      <c r="L1073" s="7">
        <v>37.799999999999997</v>
      </c>
    </row>
    <row r="1074" spans="1:12" x14ac:dyDescent="0.3">
      <c r="A1074" s="5">
        <v>45520</v>
      </c>
      <c r="B1074" s="14" t="str">
        <f t="shared" si="16"/>
        <v>August</v>
      </c>
      <c r="C1074" s="6" t="s">
        <v>22</v>
      </c>
      <c r="D1074" s="6" t="s">
        <v>23</v>
      </c>
      <c r="E1074" s="6">
        <v>18.47794</v>
      </c>
      <c r="F1074" s="6">
        <v>75.936539999999994</v>
      </c>
      <c r="G1074" s="6">
        <v>33.86</v>
      </c>
      <c r="H1074" s="6" t="s">
        <v>24</v>
      </c>
      <c r="I1074" s="6" t="s">
        <v>25</v>
      </c>
      <c r="J1074" s="6">
        <v>30.04</v>
      </c>
      <c r="K1074" s="6">
        <v>58</v>
      </c>
      <c r="L1074" s="7">
        <v>12.2</v>
      </c>
    </row>
    <row r="1075" spans="1:12" x14ac:dyDescent="0.3">
      <c r="A1075" s="5">
        <v>45610</v>
      </c>
      <c r="B1075" s="14" t="str">
        <f t="shared" si="16"/>
        <v>November</v>
      </c>
      <c r="C1075" s="6" t="s">
        <v>22</v>
      </c>
      <c r="D1075" s="6" t="s">
        <v>69</v>
      </c>
      <c r="E1075" s="6">
        <v>13.35371</v>
      </c>
      <c r="F1075" s="6">
        <v>78.201170000000005</v>
      </c>
      <c r="G1075" s="6">
        <v>3.78</v>
      </c>
      <c r="H1075" s="6" t="s">
        <v>17</v>
      </c>
      <c r="I1075" s="6" t="s">
        <v>14</v>
      </c>
      <c r="J1075" s="6">
        <v>19.21</v>
      </c>
      <c r="K1075" s="6">
        <v>44</v>
      </c>
      <c r="L1075" s="7">
        <v>13.1</v>
      </c>
    </row>
    <row r="1076" spans="1:12" x14ac:dyDescent="0.3">
      <c r="A1076" s="5">
        <v>45296</v>
      </c>
      <c r="B1076" s="14" t="str">
        <f t="shared" si="16"/>
        <v>January</v>
      </c>
      <c r="C1076" s="6" t="s">
        <v>28</v>
      </c>
      <c r="D1076" s="6" t="s">
        <v>29</v>
      </c>
      <c r="E1076" s="6">
        <v>15.08175</v>
      </c>
      <c r="F1076" s="6">
        <v>79.454459999999997</v>
      </c>
      <c r="G1076" s="6">
        <v>6.03</v>
      </c>
      <c r="H1076" s="6" t="s">
        <v>17</v>
      </c>
      <c r="I1076" s="6" t="s">
        <v>14</v>
      </c>
      <c r="J1076" s="6">
        <v>25.45</v>
      </c>
      <c r="K1076" s="6">
        <v>59</v>
      </c>
      <c r="L1076" s="7">
        <v>37.9</v>
      </c>
    </row>
    <row r="1077" spans="1:12" x14ac:dyDescent="0.3">
      <c r="A1077" s="5">
        <v>45653</v>
      </c>
      <c r="B1077" s="14" t="str">
        <f t="shared" si="16"/>
        <v>December</v>
      </c>
      <c r="C1077" s="6" t="s">
        <v>15</v>
      </c>
      <c r="D1077" s="6" t="s">
        <v>43</v>
      </c>
      <c r="E1077" s="6">
        <v>20.994060000000001</v>
      </c>
      <c r="F1077" s="6">
        <v>78.096559999999997</v>
      </c>
      <c r="G1077" s="6">
        <v>2.69</v>
      </c>
      <c r="H1077" s="6" t="s">
        <v>17</v>
      </c>
      <c r="I1077" s="6" t="s">
        <v>14</v>
      </c>
      <c r="J1077" s="6">
        <v>20.21</v>
      </c>
      <c r="K1077" s="6">
        <v>58</v>
      </c>
      <c r="L1077" s="7">
        <v>12.3</v>
      </c>
    </row>
    <row r="1078" spans="1:12" x14ac:dyDescent="0.3">
      <c r="A1078" s="5">
        <v>45424</v>
      </c>
      <c r="B1078" s="14" t="str">
        <f t="shared" si="16"/>
        <v>May</v>
      </c>
      <c r="C1078" s="6" t="s">
        <v>30</v>
      </c>
      <c r="D1078" s="6" t="s">
        <v>35</v>
      </c>
      <c r="E1078" s="6">
        <v>12.65921</v>
      </c>
      <c r="F1078" s="6">
        <v>75.027150000000006</v>
      </c>
      <c r="G1078" s="6">
        <v>2.96</v>
      </c>
      <c r="H1078" s="6" t="s">
        <v>17</v>
      </c>
      <c r="I1078" s="6" t="s">
        <v>14</v>
      </c>
      <c r="J1078" s="6">
        <v>27</v>
      </c>
      <c r="K1078" s="6">
        <v>71</v>
      </c>
      <c r="L1078" s="7">
        <v>17.7</v>
      </c>
    </row>
    <row r="1079" spans="1:12" x14ac:dyDescent="0.3">
      <c r="A1079" s="5">
        <v>45656</v>
      </c>
      <c r="B1079" s="14" t="str">
        <f t="shared" si="16"/>
        <v>December</v>
      </c>
      <c r="C1079" s="6" t="s">
        <v>28</v>
      </c>
      <c r="D1079" s="6" t="s">
        <v>58</v>
      </c>
      <c r="E1079" s="6">
        <v>13.021940000000001</v>
      </c>
      <c r="F1079" s="6">
        <v>78.560479999999998</v>
      </c>
      <c r="G1079" s="6">
        <v>7.2</v>
      </c>
      <c r="H1079" s="6" t="s">
        <v>17</v>
      </c>
      <c r="I1079" s="6" t="s">
        <v>14</v>
      </c>
      <c r="J1079" s="6">
        <v>26.63</v>
      </c>
      <c r="K1079" s="6">
        <v>57</v>
      </c>
      <c r="L1079" s="7">
        <v>19.100000000000001</v>
      </c>
    </row>
    <row r="1080" spans="1:12" x14ac:dyDescent="0.3">
      <c r="A1080" s="5">
        <v>45547</v>
      </c>
      <c r="B1080" s="14" t="str">
        <f t="shared" si="16"/>
        <v>September</v>
      </c>
      <c r="C1080" s="6" t="s">
        <v>15</v>
      </c>
      <c r="D1080" s="6" t="s">
        <v>43</v>
      </c>
      <c r="E1080" s="6">
        <v>20.763549999999999</v>
      </c>
      <c r="F1080" s="6">
        <v>75.924000000000007</v>
      </c>
      <c r="G1080" s="6">
        <v>67.02</v>
      </c>
      <c r="H1080" s="6" t="s">
        <v>48</v>
      </c>
      <c r="I1080" s="6" t="s">
        <v>56</v>
      </c>
      <c r="J1080" s="6">
        <v>29.51</v>
      </c>
      <c r="K1080" s="6">
        <v>83</v>
      </c>
      <c r="L1080" s="7">
        <v>16.7</v>
      </c>
    </row>
    <row r="1081" spans="1:12" x14ac:dyDescent="0.3">
      <c r="A1081" s="5">
        <v>45467</v>
      </c>
      <c r="B1081" s="14" t="str">
        <f t="shared" si="16"/>
        <v>June</v>
      </c>
      <c r="C1081" s="6" t="s">
        <v>11</v>
      </c>
      <c r="D1081" s="6" t="s">
        <v>46</v>
      </c>
      <c r="E1081" s="6">
        <v>24.341539999999998</v>
      </c>
      <c r="F1081" s="6">
        <v>73.339560000000006</v>
      </c>
      <c r="G1081" s="6">
        <v>70.22</v>
      </c>
      <c r="H1081" s="6" t="s">
        <v>48</v>
      </c>
      <c r="I1081" s="6" t="s">
        <v>56</v>
      </c>
      <c r="J1081" s="6">
        <v>19.63</v>
      </c>
      <c r="K1081" s="6">
        <v>78</v>
      </c>
      <c r="L1081" s="7">
        <v>20</v>
      </c>
    </row>
    <row r="1082" spans="1:12" x14ac:dyDescent="0.3">
      <c r="A1082" s="5">
        <v>45464</v>
      </c>
      <c r="B1082" s="14" t="str">
        <f t="shared" si="16"/>
        <v>June</v>
      </c>
      <c r="C1082" s="6" t="s">
        <v>28</v>
      </c>
      <c r="D1082" s="6" t="s">
        <v>67</v>
      </c>
      <c r="E1082" s="6">
        <v>16.760819999999999</v>
      </c>
      <c r="F1082" s="6">
        <v>78.86994</v>
      </c>
      <c r="G1082" s="6">
        <v>4.99</v>
      </c>
      <c r="H1082" s="6" t="s">
        <v>17</v>
      </c>
      <c r="I1082" s="6" t="s">
        <v>14</v>
      </c>
      <c r="J1082" s="6">
        <v>27.35</v>
      </c>
      <c r="K1082" s="6">
        <v>56</v>
      </c>
      <c r="L1082" s="7">
        <v>11.9</v>
      </c>
    </row>
    <row r="1083" spans="1:12" x14ac:dyDescent="0.3">
      <c r="A1083" s="5">
        <v>45407</v>
      </c>
      <c r="B1083" s="14" t="str">
        <f t="shared" si="16"/>
        <v>April</v>
      </c>
      <c r="C1083" s="6" t="s">
        <v>20</v>
      </c>
      <c r="D1083" s="6" t="s">
        <v>68</v>
      </c>
      <c r="E1083" s="6">
        <v>21.931560000000001</v>
      </c>
      <c r="F1083" s="6">
        <v>83.544300000000007</v>
      </c>
      <c r="G1083" s="6">
        <v>17.45</v>
      </c>
      <c r="H1083" s="6" t="s">
        <v>24</v>
      </c>
      <c r="I1083" s="6" t="s">
        <v>25</v>
      </c>
      <c r="J1083" s="6">
        <v>31.3</v>
      </c>
      <c r="K1083" s="6">
        <v>64</v>
      </c>
      <c r="L1083" s="7">
        <v>24.1</v>
      </c>
    </row>
    <row r="1084" spans="1:12" x14ac:dyDescent="0.3">
      <c r="A1084" s="5">
        <v>45651</v>
      </c>
      <c r="B1084" s="14" t="str">
        <f t="shared" si="16"/>
        <v>December</v>
      </c>
      <c r="C1084" s="6" t="s">
        <v>40</v>
      </c>
      <c r="D1084" s="6" t="s">
        <v>73</v>
      </c>
      <c r="E1084" s="6">
        <v>27.603629999999999</v>
      </c>
      <c r="F1084" s="6">
        <v>93.882220000000004</v>
      </c>
      <c r="G1084" s="6">
        <v>15.74</v>
      </c>
      <c r="H1084" s="6" t="s">
        <v>24</v>
      </c>
      <c r="I1084" s="6" t="s">
        <v>25</v>
      </c>
      <c r="J1084" s="6">
        <v>20.63</v>
      </c>
      <c r="K1084" s="6">
        <v>70</v>
      </c>
      <c r="L1084" s="7">
        <v>6.5</v>
      </c>
    </row>
    <row r="1085" spans="1:12" x14ac:dyDescent="0.3">
      <c r="A1085" s="5">
        <v>45435</v>
      </c>
      <c r="B1085" s="14" t="str">
        <f t="shared" si="16"/>
        <v>May</v>
      </c>
      <c r="C1085" s="6" t="s">
        <v>22</v>
      </c>
      <c r="D1085" s="6" t="s">
        <v>59</v>
      </c>
      <c r="E1085" s="6">
        <v>12.11192</v>
      </c>
      <c r="F1085" s="6">
        <v>78.214219999999997</v>
      </c>
      <c r="G1085" s="6">
        <v>0.97</v>
      </c>
      <c r="H1085" s="6" t="s">
        <v>13</v>
      </c>
      <c r="I1085" s="6" t="s">
        <v>14</v>
      </c>
      <c r="J1085" s="6">
        <v>23.4</v>
      </c>
      <c r="K1085" s="6">
        <v>62</v>
      </c>
      <c r="L1085" s="7">
        <v>18.899999999999999</v>
      </c>
    </row>
    <row r="1086" spans="1:12" x14ac:dyDescent="0.3">
      <c r="A1086" s="5">
        <v>45387</v>
      </c>
      <c r="B1086" s="14" t="str">
        <f t="shared" si="16"/>
        <v>April</v>
      </c>
      <c r="C1086" s="6" t="s">
        <v>37</v>
      </c>
      <c r="D1086" s="6" t="s">
        <v>42</v>
      </c>
      <c r="E1086" s="6">
        <v>26.482510000000001</v>
      </c>
      <c r="F1086" s="6">
        <v>87.778599999999997</v>
      </c>
      <c r="G1086" s="6">
        <v>5.34</v>
      </c>
      <c r="H1086" s="6" t="s">
        <v>17</v>
      </c>
      <c r="I1086" s="6" t="s">
        <v>14</v>
      </c>
      <c r="J1086" s="6">
        <v>31.45</v>
      </c>
      <c r="K1086" s="6">
        <v>66</v>
      </c>
      <c r="L1086" s="7">
        <v>13.9</v>
      </c>
    </row>
    <row r="1087" spans="1:12" x14ac:dyDescent="0.3">
      <c r="A1087" s="5">
        <v>45296</v>
      </c>
      <c r="B1087" s="14" t="str">
        <f t="shared" si="16"/>
        <v>January</v>
      </c>
      <c r="C1087" s="6" t="s">
        <v>11</v>
      </c>
      <c r="D1087" s="6" t="s">
        <v>44</v>
      </c>
      <c r="E1087" s="6">
        <v>23.146239999999999</v>
      </c>
      <c r="F1087" s="6">
        <v>69.404880000000006</v>
      </c>
      <c r="G1087" s="6">
        <v>9.94</v>
      </c>
      <c r="H1087" s="6" t="s">
        <v>17</v>
      </c>
      <c r="I1087" s="6" t="s">
        <v>14</v>
      </c>
      <c r="J1087" s="6">
        <v>24.44</v>
      </c>
      <c r="K1087" s="6">
        <v>72</v>
      </c>
      <c r="L1087" s="7">
        <v>29.8</v>
      </c>
    </row>
    <row r="1088" spans="1:12" x14ac:dyDescent="0.3">
      <c r="A1088" s="5">
        <v>45650</v>
      </c>
      <c r="B1088" s="14" t="str">
        <f t="shared" si="16"/>
        <v>December</v>
      </c>
      <c r="C1088" s="6" t="s">
        <v>28</v>
      </c>
      <c r="D1088" s="6" t="s">
        <v>57</v>
      </c>
      <c r="E1088" s="6">
        <v>15.86734</v>
      </c>
      <c r="F1088" s="6">
        <v>81.819180000000003</v>
      </c>
      <c r="G1088" s="6">
        <v>18.95</v>
      </c>
      <c r="H1088" s="6" t="s">
        <v>24</v>
      </c>
      <c r="I1088" s="6" t="s">
        <v>25</v>
      </c>
      <c r="J1088" s="6">
        <v>18.91</v>
      </c>
      <c r="K1088" s="6">
        <v>58</v>
      </c>
      <c r="L1088" s="7">
        <v>34.5</v>
      </c>
    </row>
    <row r="1089" spans="1:12" x14ac:dyDescent="0.3">
      <c r="A1089" s="5">
        <v>45444</v>
      </c>
      <c r="B1089" s="14" t="str">
        <f t="shared" si="16"/>
        <v>June</v>
      </c>
      <c r="C1089" s="6" t="s">
        <v>28</v>
      </c>
      <c r="D1089" s="6" t="s">
        <v>58</v>
      </c>
      <c r="E1089" s="6">
        <v>15.50229</v>
      </c>
      <c r="F1089" s="6">
        <v>78.803759999999997</v>
      </c>
      <c r="G1089" s="6">
        <v>115.02</v>
      </c>
      <c r="H1089" s="6" t="s">
        <v>33</v>
      </c>
      <c r="I1089" s="6" t="s">
        <v>39</v>
      </c>
      <c r="J1089" s="6">
        <v>19.239999999999998</v>
      </c>
      <c r="K1089" s="6">
        <v>70</v>
      </c>
      <c r="L1089" s="7">
        <v>59.5</v>
      </c>
    </row>
    <row r="1090" spans="1:12" x14ac:dyDescent="0.3">
      <c r="A1090" s="5">
        <v>45469</v>
      </c>
      <c r="B1090" s="14" t="str">
        <f t="shared" ref="B1090:B1153" si="17">TEXT(A1090, "mmmm")</f>
        <v>June</v>
      </c>
      <c r="C1090" s="6" t="s">
        <v>15</v>
      </c>
      <c r="D1090" s="6" t="s">
        <v>16</v>
      </c>
      <c r="E1090" s="6">
        <v>20.59431</v>
      </c>
      <c r="F1090" s="6">
        <v>78.812929999999994</v>
      </c>
      <c r="G1090" s="6">
        <v>44.85</v>
      </c>
      <c r="H1090" s="6" t="s">
        <v>48</v>
      </c>
      <c r="I1090" s="6" t="s">
        <v>25</v>
      </c>
      <c r="J1090" s="6">
        <v>25.92</v>
      </c>
      <c r="K1090" s="6">
        <v>80</v>
      </c>
      <c r="L1090" s="7">
        <v>4.9000000000000004</v>
      </c>
    </row>
    <row r="1091" spans="1:12" x14ac:dyDescent="0.3">
      <c r="A1091" s="5">
        <v>45302</v>
      </c>
      <c r="B1091" s="14" t="str">
        <f t="shared" si="17"/>
        <v>January</v>
      </c>
      <c r="C1091" s="6" t="s">
        <v>15</v>
      </c>
      <c r="D1091" s="6" t="s">
        <v>43</v>
      </c>
      <c r="E1091" s="6">
        <v>16.670809999999999</v>
      </c>
      <c r="F1091" s="6">
        <v>76.102180000000004</v>
      </c>
      <c r="G1091" s="6">
        <v>6.39</v>
      </c>
      <c r="H1091" s="6" t="s">
        <v>17</v>
      </c>
      <c r="I1091" s="6" t="s">
        <v>14</v>
      </c>
      <c r="J1091" s="6">
        <v>20.39</v>
      </c>
      <c r="K1091" s="6">
        <v>46</v>
      </c>
      <c r="L1091" s="7">
        <v>32.5</v>
      </c>
    </row>
    <row r="1092" spans="1:12" x14ac:dyDescent="0.3">
      <c r="A1092" s="5">
        <v>45422</v>
      </c>
      <c r="B1092" s="14" t="str">
        <f t="shared" si="17"/>
        <v>May</v>
      </c>
      <c r="C1092" s="6" t="s">
        <v>15</v>
      </c>
      <c r="D1092" s="6" t="s">
        <v>45</v>
      </c>
      <c r="E1092" s="6">
        <v>20.79804</v>
      </c>
      <c r="F1092" s="6">
        <v>77.071299999999994</v>
      </c>
      <c r="G1092" s="6">
        <v>1.51</v>
      </c>
      <c r="H1092" s="6" t="s">
        <v>13</v>
      </c>
      <c r="I1092" s="6" t="s">
        <v>14</v>
      </c>
      <c r="J1092" s="6">
        <v>32.68</v>
      </c>
      <c r="K1092" s="6">
        <v>69</v>
      </c>
      <c r="L1092" s="7">
        <v>26.4</v>
      </c>
    </row>
    <row r="1093" spans="1:12" x14ac:dyDescent="0.3">
      <c r="A1093" s="5">
        <v>45581</v>
      </c>
      <c r="B1093" s="14" t="str">
        <f t="shared" si="17"/>
        <v>October</v>
      </c>
      <c r="C1093" s="6" t="s">
        <v>37</v>
      </c>
      <c r="D1093" s="6" t="s">
        <v>61</v>
      </c>
      <c r="E1093" s="6">
        <v>24.600549999999998</v>
      </c>
      <c r="F1093" s="6">
        <v>87.950950000000006</v>
      </c>
      <c r="G1093" s="6">
        <v>6.9</v>
      </c>
      <c r="H1093" s="6" t="s">
        <v>17</v>
      </c>
      <c r="I1093" s="6" t="s">
        <v>14</v>
      </c>
      <c r="J1093" s="6">
        <v>18.579999999999998</v>
      </c>
      <c r="K1093" s="6">
        <v>65</v>
      </c>
      <c r="L1093" s="7">
        <v>37.200000000000003</v>
      </c>
    </row>
    <row r="1094" spans="1:12" x14ac:dyDescent="0.3">
      <c r="A1094" s="5">
        <v>45609</v>
      </c>
      <c r="B1094" s="14" t="str">
        <f t="shared" si="17"/>
        <v>November</v>
      </c>
      <c r="C1094" s="6" t="s">
        <v>18</v>
      </c>
      <c r="D1094" s="6" t="s">
        <v>70</v>
      </c>
      <c r="E1094" s="6">
        <v>25.489450000000001</v>
      </c>
      <c r="F1094" s="6">
        <v>85.718810000000005</v>
      </c>
      <c r="G1094" s="6">
        <v>0.64</v>
      </c>
      <c r="H1094" s="6" t="s">
        <v>13</v>
      </c>
      <c r="I1094" s="6" t="s">
        <v>14</v>
      </c>
      <c r="J1094" s="6">
        <v>28.08</v>
      </c>
      <c r="K1094" s="6">
        <v>66</v>
      </c>
      <c r="L1094" s="7">
        <v>35</v>
      </c>
    </row>
    <row r="1095" spans="1:12" x14ac:dyDescent="0.3">
      <c r="A1095" s="5">
        <v>45639</v>
      </c>
      <c r="B1095" s="14" t="str">
        <f t="shared" si="17"/>
        <v>December</v>
      </c>
      <c r="C1095" s="6" t="s">
        <v>28</v>
      </c>
      <c r="D1095" s="6" t="s">
        <v>29</v>
      </c>
      <c r="E1095" s="6">
        <v>13.783810000000001</v>
      </c>
      <c r="F1095" s="6">
        <v>78.974689999999995</v>
      </c>
      <c r="G1095" s="6">
        <v>177.3</v>
      </c>
      <c r="H1095" s="6" t="s">
        <v>33</v>
      </c>
      <c r="I1095" s="6" t="s">
        <v>79</v>
      </c>
      <c r="J1095" s="6">
        <v>14.28</v>
      </c>
      <c r="K1095" s="6">
        <v>100</v>
      </c>
      <c r="L1095" s="7">
        <v>156.1</v>
      </c>
    </row>
    <row r="1096" spans="1:12" x14ac:dyDescent="0.3">
      <c r="A1096" s="5">
        <v>45420</v>
      </c>
      <c r="B1096" s="14" t="str">
        <f t="shared" si="17"/>
        <v>May</v>
      </c>
      <c r="C1096" s="6" t="s">
        <v>26</v>
      </c>
      <c r="D1096" s="6" t="s">
        <v>63</v>
      </c>
      <c r="E1096" s="6">
        <v>13.01829</v>
      </c>
      <c r="F1096" s="6">
        <v>79.809489999999997</v>
      </c>
      <c r="G1096" s="6">
        <v>1.05</v>
      </c>
      <c r="H1096" s="6" t="s">
        <v>13</v>
      </c>
      <c r="I1096" s="6" t="s">
        <v>14</v>
      </c>
      <c r="J1096" s="6">
        <v>33.049999999999997</v>
      </c>
      <c r="K1096" s="6">
        <v>47</v>
      </c>
      <c r="L1096" s="7">
        <v>39.4</v>
      </c>
    </row>
    <row r="1097" spans="1:12" x14ac:dyDescent="0.3">
      <c r="A1097" s="5">
        <v>45452</v>
      </c>
      <c r="B1097" s="14" t="str">
        <f t="shared" si="17"/>
        <v>June</v>
      </c>
      <c r="C1097" s="6" t="s">
        <v>28</v>
      </c>
      <c r="D1097" s="6" t="s">
        <v>67</v>
      </c>
      <c r="E1097" s="6">
        <v>13.767099999999999</v>
      </c>
      <c r="F1097" s="6">
        <v>81.911940000000001</v>
      </c>
      <c r="G1097" s="6">
        <v>26.37</v>
      </c>
      <c r="H1097" s="6" t="s">
        <v>24</v>
      </c>
      <c r="I1097" s="6" t="s">
        <v>25</v>
      </c>
      <c r="J1097" s="6">
        <v>30.77</v>
      </c>
      <c r="K1097" s="6">
        <v>64</v>
      </c>
      <c r="L1097" s="7">
        <v>8.1999999999999993</v>
      </c>
    </row>
    <row r="1098" spans="1:12" x14ac:dyDescent="0.3">
      <c r="A1098" s="5">
        <v>45650</v>
      </c>
      <c r="B1098" s="14" t="str">
        <f t="shared" si="17"/>
        <v>December</v>
      </c>
      <c r="C1098" s="6" t="s">
        <v>15</v>
      </c>
      <c r="D1098" s="6" t="s">
        <v>43</v>
      </c>
      <c r="E1098" s="6">
        <v>18.045909999999999</v>
      </c>
      <c r="F1098" s="6">
        <v>76.842129999999997</v>
      </c>
      <c r="G1098" s="6">
        <v>12.12</v>
      </c>
      <c r="H1098" s="6" t="s">
        <v>24</v>
      </c>
      <c r="I1098" s="6" t="s">
        <v>25</v>
      </c>
      <c r="J1098" s="6">
        <v>19.07</v>
      </c>
      <c r="K1098" s="6">
        <v>76</v>
      </c>
      <c r="L1098" s="7">
        <v>7.1</v>
      </c>
    </row>
    <row r="1099" spans="1:12" x14ac:dyDescent="0.3">
      <c r="A1099" s="5">
        <v>45520</v>
      </c>
      <c r="B1099" s="14" t="str">
        <f t="shared" si="17"/>
        <v>August</v>
      </c>
      <c r="C1099" s="6" t="s">
        <v>30</v>
      </c>
      <c r="D1099" s="6" t="s">
        <v>50</v>
      </c>
      <c r="E1099" s="6">
        <v>10.5212</v>
      </c>
      <c r="F1099" s="6">
        <v>77.422089999999997</v>
      </c>
      <c r="G1099" s="6">
        <v>29.36</v>
      </c>
      <c r="H1099" s="6" t="s">
        <v>24</v>
      </c>
      <c r="I1099" s="6" t="s">
        <v>25</v>
      </c>
      <c r="J1099" s="6">
        <v>22.9</v>
      </c>
      <c r="K1099" s="6">
        <v>60</v>
      </c>
      <c r="L1099" s="7">
        <v>31.5</v>
      </c>
    </row>
    <row r="1100" spans="1:12" x14ac:dyDescent="0.3">
      <c r="A1100" s="5">
        <v>45344</v>
      </c>
      <c r="B1100" s="14" t="str">
        <f t="shared" si="17"/>
        <v>February</v>
      </c>
      <c r="C1100" s="6" t="s">
        <v>18</v>
      </c>
      <c r="D1100" s="6" t="s">
        <v>49</v>
      </c>
      <c r="E1100" s="6">
        <v>25.333850000000002</v>
      </c>
      <c r="F1100" s="6">
        <v>87.018150000000006</v>
      </c>
      <c r="G1100" s="6">
        <v>8.3800000000000008</v>
      </c>
      <c r="H1100" s="6" t="s">
        <v>17</v>
      </c>
      <c r="I1100" s="6" t="s">
        <v>14</v>
      </c>
      <c r="J1100" s="6">
        <v>17.88</v>
      </c>
      <c r="K1100" s="6">
        <v>67</v>
      </c>
      <c r="L1100" s="7">
        <v>3.8</v>
      </c>
    </row>
    <row r="1101" spans="1:12" x14ac:dyDescent="0.3">
      <c r="A1101" s="5">
        <v>45395</v>
      </c>
      <c r="B1101" s="14" t="str">
        <f t="shared" si="17"/>
        <v>April</v>
      </c>
      <c r="C1101" s="6" t="s">
        <v>20</v>
      </c>
      <c r="D1101" s="6" t="s">
        <v>21</v>
      </c>
      <c r="E1101" s="6">
        <v>20.269570000000002</v>
      </c>
      <c r="F1101" s="6">
        <v>82.230350000000001</v>
      </c>
      <c r="G1101" s="6">
        <v>33.32</v>
      </c>
      <c r="H1101" s="6" t="s">
        <v>24</v>
      </c>
      <c r="I1101" s="6" t="s">
        <v>25</v>
      </c>
      <c r="J1101" s="6">
        <v>28.75</v>
      </c>
      <c r="K1101" s="6">
        <v>55</v>
      </c>
      <c r="L1101" s="7">
        <v>13</v>
      </c>
    </row>
    <row r="1102" spans="1:12" x14ac:dyDescent="0.3">
      <c r="A1102" s="5">
        <v>45584</v>
      </c>
      <c r="B1102" s="14" t="str">
        <f t="shared" si="17"/>
        <v>October</v>
      </c>
      <c r="C1102" s="6" t="s">
        <v>22</v>
      </c>
      <c r="D1102" s="6" t="s">
        <v>59</v>
      </c>
      <c r="E1102" s="6">
        <v>18.467949999999998</v>
      </c>
      <c r="F1102" s="6">
        <v>75.293800000000005</v>
      </c>
      <c r="G1102" s="6">
        <v>9.77</v>
      </c>
      <c r="H1102" s="6" t="s">
        <v>17</v>
      </c>
      <c r="I1102" s="6" t="s">
        <v>14</v>
      </c>
      <c r="J1102" s="6">
        <v>24.62</v>
      </c>
      <c r="K1102" s="6">
        <v>56</v>
      </c>
      <c r="L1102" s="7">
        <v>14.1</v>
      </c>
    </row>
    <row r="1103" spans="1:12" x14ac:dyDescent="0.3">
      <c r="A1103" s="5">
        <v>45575</v>
      </c>
      <c r="B1103" s="14" t="str">
        <f t="shared" si="17"/>
        <v>October</v>
      </c>
      <c r="C1103" s="6" t="s">
        <v>40</v>
      </c>
      <c r="D1103" s="6" t="s">
        <v>41</v>
      </c>
      <c r="E1103" s="6">
        <v>25.16517</v>
      </c>
      <c r="F1103" s="6">
        <v>90.440619999999996</v>
      </c>
      <c r="G1103" s="6">
        <v>0.85</v>
      </c>
      <c r="H1103" s="6" t="s">
        <v>13</v>
      </c>
      <c r="I1103" s="6" t="s">
        <v>14</v>
      </c>
      <c r="J1103" s="6">
        <v>24.12</v>
      </c>
      <c r="K1103" s="6">
        <v>69</v>
      </c>
      <c r="L1103" s="7">
        <v>16.399999999999999</v>
      </c>
    </row>
    <row r="1104" spans="1:12" x14ac:dyDescent="0.3">
      <c r="A1104" s="5">
        <v>45421</v>
      </c>
      <c r="B1104" s="14" t="str">
        <f t="shared" si="17"/>
        <v>May</v>
      </c>
      <c r="C1104" s="6" t="s">
        <v>20</v>
      </c>
      <c r="D1104" s="6" t="s">
        <v>52</v>
      </c>
      <c r="E1104" s="6">
        <v>20.302330000000001</v>
      </c>
      <c r="F1104" s="6">
        <v>83.427629999999994</v>
      </c>
      <c r="G1104" s="6">
        <v>33.72</v>
      </c>
      <c r="H1104" s="6" t="s">
        <v>24</v>
      </c>
      <c r="I1104" s="6" t="s">
        <v>25</v>
      </c>
      <c r="J1104" s="6">
        <v>27.86</v>
      </c>
      <c r="K1104" s="6">
        <v>76</v>
      </c>
      <c r="L1104" s="7">
        <v>19.7</v>
      </c>
    </row>
    <row r="1105" spans="1:12" x14ac:dyDescent="0.3">
      <c r="A1105" s="5">
        <v>45366</v>
      </c>
      <c r="B1105" s="14" t="str">
        <f t="shared" si="17"/>
        <v>March</v>
      </c>
      <c r="C1105" s="6" t="s">
        <v>20</v>
      </c>
      <c r="D1105" s="6" t="s">
        <v>21</v>
      </c>
      <c r="E1105" s="6">
        <v>19.16601</v>
      </c>
      <c r="F1105" s="6">
        <v>85.561099999999996</v>
      </c>
      <c r="G1105" s="6">
        <v>10.119999999999999</v>
      </c>
      <c r="H1105" s="6" t="s">
        <v>24</v>
      </c>
      <c r="I1105" s="6" t="s">
        <v>25</v>
      </c>
      <c r="J1105" s="6">
        <v>31.5</v>
      </c>
      <c r="K1105" s="6">
        <v>48</v>
      </c>
      <c r="L1105" s="7">
        <v>23.4</v>
      </c>
    </row>
    <row r="1106" spans="1:12" x14ac:dyDescent="0.3">
      <c r="A1106" s="5">
        <v>45342</v>
      </c>
      <c r="B1106" s="14" t="str">
        <f t="shared" si="17"/>
        <v>February</v>
      </c>
      <c r="C1106" s="6" t="s">
        <v>18</v>
      </c>
      <c r="D1106" s="6" t="s">
        <v>70</v>
      </c>
      <c r="E1106" s="6">
        <v>26.219000000000001</v>
      </c>
      <c r="F1106" s="6">
        <v>85.774529999999999</v>
      </c>
      <c r="G1106" s="6">
        <v>2.78</v>
      </c>
      <c r="H1106" s="6" t="s">
        <v>17</v>
      </c>
      <c r="I1106" s="6" t="s">
        <v>14</v>
      </c>
      <c r="J1106" s="6">
        <v>25.22</v>
      </c>
      <c r="K1106" s="6">
        <v>47</v>
      </c>
      <c r="L1106" s="7">
        <v>24.3</v>
      </c>
    </row>
    <row r="1107" spans="1:12" x14ac:dyDescent="0.3">
      <c r="A1107" s="5">
        <v>45296</v>
      </c>
      <c r="B1107" s="14" t="str">
        <f t="shared" si="17"/>
        <v>January</v>
      </c>
      <c r="C1107" s="6" t="s">
        <v>15</v>
      </c>
      <c r="D1107" s="6" t="s">
        <v>16</v>
      </c>
      <c r="E1107" s="6">
        <v>20.726199999999999</v>
      </c>
      <c r="F1107" s="6">
        <v>73.079840000000004</v>
      </c>
      <c r="G1107" s="6">
        <v>11.91</v>
      </c>
      <c r="H1107" s="6" t="s">
        <v>24</v>
      </c>
      <c r="I1107" s="6" t="s">
        <v>25</v>
      </c>
      <c r="J1107" s="6">
        <v>18.98</v>
      </c>
      <c r="K1107" s="6">
        <v>65</v>
      </c>
      <c r="L1107" s="7">
        <v>1.9</v>
      </c>
    </row>
    <row r="1108" spans="1:12" x14ac:dyDescent="0.3">
      <c r="A1108" s="5">
        <v>45483</v>
      </c>
      <c r="B1108" s="14" t="str">
        <f t="shared" si="17"/>
        <v>July</v>
      </c>
      <c r="C1108" s="6" t="s">
        <v>11</v>
      </c>
      <c r="D1108" s="6" t="s">
        <v>12</v>
      </c>
      <c r="E1108" s="6">
        <v>21.248059999999999</v>
      </c>
      <c r="F1108" s="6">
        <v>71.717150000000004</v>
      </c>
      <c r="G1108" s="6">
        <v>9.49</v>
      </c>
      <c r="H1108" s="6" t="s">
        <v>17</v>
      </c>
      <c r="I1108" s="6" t="s">
        <v>14</v>
      </c>
      <c r="J1108" s="6">
        <v>25.27</v>
      </c>
      <c r="K1108" s="6">
        <v>51</v>
      </c>
      <c r="L1108" s="7">
        <v>33.700000000000003</v>
      </c>
    </row>
    <row r="1109" spans="1:12" x14ac:dyDescent="0.3">
      <c r="A1109" s="5">
        <v>45434</v>
      </c>
      <c r="B1109" s="14" t="str">
        <f t="shared" si="17"/>
        <v>May</v>
      </c>
      <c r="C1109" s="6" t="s">
        <v>28</v>
      </c>
      <c r="D1109" s="6" t="s">
        <v>58</v>
      </c>
      <c r="E1109" s="6">
        <v>18.691939999999999</v>
      </c>
      <c r="F1109" s="6">
        <v>81.131919999999994</v>
      </c>
      <c r="G1109" s="6">
        <v>12.66</v>
      </c>
      <c r="H1109" s="6" t="s">
        <v>24</v>
      </c>
      <c r="I1109" s="6" t="s">
        <v>25</v>
      </c>
      <c r="J1109" s="6">
        <v>28.49</v>
      </c>
      <c r="K1109" s="6">
        <v>74</v>
      </c>
      <c r="L1109" s="7">
        <v>13.5</v>
      </c>
    </row>
    <row r="1110" spans="1:12" x14ac:dyDescent="0.3">
      <c r="A1110" s="5">
        <v>45316</v>
      </c>
      <c r="B1110" s="14" t="str">
        <f t="shared" si="17"/>
        <v>January</v>
      </c>
      <c r="C1110" s="6" t="s">
        <v>28</v>
      </c>
      <c r="D1110" s="6" t="s">
        <v>58</v>
      </c>
      <c r="E1110" s="6">
        <v>16.076499999999999</v>
      </c>
      <c r="F1110" s="6">
        <v>79.186000000000007</v>
      </c>
      <c r="G1110" s="6">
        <v>2.0499999999999998</v>
      </c>
      <c r="H1110" s="6" t="s">
        <v>13</v>
      </c>
      <c r="I1110" s="6" t="s">
        <v>14</v>
      </c>
      <c r="J1110" s="6">
        <v>15.84</v>
      </c>
      <c r="K1110" s="6">
        <v>52</v>
      </c>
      <c r="L1110" s="7">
        <v>7</v>
      </c>
    </row>
    <row r="1111" spans="1:12" x14ac:dyDescent="0.3">
      <c r="A1111" s="5">
        <v>45331</v>
      </c>
      <c r="B1111" s="14" t="str">
        <f t="shared" si="17"/>
        <v>February</v>
      </c>
      <c r="C1111" s="6" t="s">
        <v>37</v>
      </c>
      <c r="D1111" s="6" t="s">
        <v>38</v>
      </c>
      <c r="E1111" s="6">
        <v>24.22241</v>
      </c>
      <c r="F1111" s="6">
        <v>87.788049999999998</v>
      </c>
      <c r="G1111" s="6">
        <v>11.43</v>
      </c>
      <c r="H1111" s="6" t="s">
        <v>24</v>
      </c>
      <c r="I1111" s="6" t="s">
        <v>25</v>
      </c>
      <c r="J1111" s="6">
        <v>24.07</v>
      </c>
      <c r="K1111" s="6">
        <v>51</v>
      </c>
      <c r="L1111" s="7">
        <v>22.5</v>
      </c>
    </row>
    <row r="1112" spans="1:12" x14ac:dyDescent="0.3">
      <c r="A1112" s="5">
        <v>45490</v>
      </c>
      <c r="B1112" s="14" t="str">
        <f t="shared" si="17"/>
        <v>July</v>
      </c>
      <c r="C1112" s="6" t="s">
        <v>40</v>
      </c>
      <c r="D1112" s="6" t="s">
        <v>66</v>
      </c>
      <c r="E1112" s="6">
        <v>27.45561</v>
      </c>
      <c r="F1112" s="6">
        <v>93.732789999999994</v>
      </c>
      <c r="G1112" s="6">
        <v>16.18</v>
      </c>
      <c r="H1112" s="6" t="s">
        <v>24</v>
      </c>
      <c r="I1112" s="6" t="s">
        <v>25</v>
      </c>
      <c r="J1112" s="6">
        <v>29.96</v>
      </c>
      <c r="K1112" s="6">
        <v>58</v>
      </c>
      <c r="L1112" s="7">
        <v>29</v>
      </c>
    </row>
    <row r="1113" spans="1:12" x14ac:dyDescent="0.3">
      <c r="A1113" s="5">
        <v>45486</v>
      </c>
      <c r="B1113" s="14" t="str">
        <f t="shared" si="17"/>
        <v>July</v>
      </c>
      <c r="C1113" s="6" t="s">
        <v>15</v>
      </c>
      <c r="D1113" s="6" t="s">
        <v>32</v>
      </c>
      <c r="E1113" s="6">
        <v>17.277609999999999</v>
      </c>
      <c r="F1113" s="6">
        <v>73.347080000000005</v>
      </c>
      <c r="G1113" s="6">
        <v>16.68</v>
      </c>
      <c r="H1113" s="6" t="s">
        <v>24</v>
      </c>
      <c r="I1113" s="6" t="s">
        <v>25</v>
      </c>
      <c r="J1113" s="6">
        <v>24.66</v>
      </c>
      <c r="K1113" s="6">
        <v>60</v>
      </c>
      <c r="L1113" s="7">
        <v>1.8</v>
      </c>
    </row>
    <row r="1114" spans="1:12" x14ac:dyDescent="0.3">
      <c r="A1114" s="5">
        <v>45596</v>
      </c>
      <c r="B1114" s="14" t="str">
        <f t="shared" si="17"/>
        <v>October</v>
      </c>
      <c r="C1114" s="6" t="s">
        <v>37</v>
      </c>
      <c r="D1114" s="6" t="s">
        <v>65</v>
      </c>
      <c r="E1114" s="6">
        <v>26.95609</v>
      </c>
      <c r="F1114" s="6">
        <v>89.010630000000006</v>
      </c>
      <c r="G1114" s="6">
        <v>49.87</v>
      </c>
      <c r="H1114" s="6" t="s">
        <v>48</v>
      </c>
      <c r="I1114" s="6" t="s">
        <v>25</v>
      </c>
      <c r="J1114" s="6">
        <v>29.21</v>
      </c>
      <c r="K1114" s="6">
        <v>67</v>
      </c>
      <c r="L1114" s="7">
        <v>21.4</v>
      </c>
    </row>
    <row r="1115" spans="1:12" x14ac:dyDescent="0.3">
      <c r="A1115" s="5">
        <v>45604</v>
      </c>
      <c r="B1115" s="14" t="str">
        <f t="shared" si="17"/>
        <v>November</v>
      </c>
      <c r="C1115" s="6" t="s">
        <v>22</v>
      </c>
      <c r="D1115" s="6" t="s">
        <v>23</v>
      </c>
      <c r="E1115" s="6">
        <v>13.85162</v>
      </c>
      <c r="F1115" s="6">
        <v>76.523129999999995</v>
      </c>
      <c r="G1115" s="6">
        <v>4.59</v>
      </c>
      <c r="H1115" s="6" t="s">
        <v>17</v>
      </c>
      <c r="I1115" s="6" t="s">
        <v>14</v>
      </c>
      <c r="J1115" s="6">
        <v>26.17</v>
      </c>
      <c r="K1115" s="6">
        <v>66</v>
      </c>
      <c r="L1115" s="7">
        <v>12</v>
      </c>
    </row>
    <row r="1116" spans="1:12" x14ac:dyDescent="0.3">
      <c r="A1116" s="5">
        <v>45296</v>
      </c>
      <c r="B1116" s="14" t="str">
        <f t="shared" si="17"/>
        <v>January</v>
      </c>
      <c r="C1116" s="6" t="s">
        <v>37</v>
      </c>
      <c r="D1116" s="6" t="s">
        <v>65</v>
      </c>
      <c r="E1116" s="6">
        <v>23.11364</v>
      </c>
      <c r="F1116" s="6">
        <v>87.573520000000002</v>
      </c>
      <c r="G1116" s="6">
        <v>9.1300000000000008</v>
      </c>
      <c r="H1116" s="6" t="s">
        <v>17</v>
      </c>
      <c r="I1116" s="6" t="s">
        <v>14</v>
      </c>
      <c r="J1116" s="6">
        <v>22.48</v>
      </c>
      <c r="K1116" s="6">
        <v>79</v>
      </c>
      <c r="L1116" s="7">
        <v>0.7</v>
      </c>
    </row>
    <row r="1117" spans="1:12" x14ac:dyDescent="0.3">
      <c r="A1117" s="5">
        <v>45514</v>
      </c>
      <c r="B1117" s="14" t="str">
        <f t="shared" si="17"/>
        <v>August</v>
      </c>
      <c r="C1117" s="6" t="s">
        <v>40</v>
      </c>
      <c r="D1117" s="6" t="s">
        <v>41</v>
      </c>
      <c r="E1117" s="6">
        <v>26.003509999999999</v>
      </c>
      <c r="F1117" s="6">
        <v>95.879239999999996</v>
      </c>
      <c r="G1117" s="6">
        <v>10.01</v>
      </c>
      <c r="H1117" s="6" t="s">
        <v>24</v>
      </c>
      <c r="I1117" s="6" t="s">
        <v>25</v>
      </c>
      <c r="J1117" s="6">
        <v>21.43</v>
      </c>
      <c r="K1117" s="6">
        <v>53</v>
      </c>
      <c r="L1117" s="7">
        <v>36.6</v>
      </c>
    </row>
    <row r="1118" spans="1:12" x14ac:dyDescent="0.3">
      <c r="A1118" s="5">
        <v>45588</v>
      </c>
      <c r="B1118" s="14" t="str">
        <f t="shared" si="17"/>
        <v>October</v>
      </c>
      <c r="C1118" s="6" t="s">
        <v>37</v>
      </c>
      <c r="D1118" s="6" t="s">
        <v>61</v>
      </c>
      <c r="E1118" s="6">
        <v>21.854700000000001</v>
      </c>
      <c r="F1118" s="6">
        <v>88.763450000000006</v>
      </c>
      <c r="G1118" s="6">
        <v>25.26</v>
      </c>
      <c r="H1118" s="6" t="s">
        <v>24</v>
      </c>
      <c r="I1118" s="6" t="s">
        <v>25</v>
      </c>
      <c r="J1118" s="6">
        <v>21.82</v>
      </c>
      <c r="K1118" s="6">
        <v>70</v>
      </c>
      <c r="L1118" s="7">
        <v>20.399999999999999</v>
      </c>
    </row>
    <row r="1119" spans="1:12" x14ac:dyDescent="0.3">
      <c r="A1119" s="5">
        <v>45511</v>
      </c>
      <c r="B1119" s="14" t="str">
        <f t="shared" si="17"/>
        <v>August</v>
      </c>
      <c r="C1119" s="6" t="s">
        <v>40</v>
      </c>
      <c r="D1119" s="6" t="s">
        <v>66</v>
      </c>
      <c r="E1119" s="6">
        <v>24.35427</v>
      </c>
      <c r="F1119" s="6">
        <v>91.393270000000001</v>
      </c>
      <c r="G1119" s="6">
        <v>9.9700000000000006</v>
      </c>
      <c r="H1119" s="6" t="s">
        <v>17</v>
      </c>
      <c r="I1119" s="6" t="s">
        <v>14</v>
      </c>
      <c r="J1119" s="6">
        <v>31.25</v>
      </c>
      <c r="K1119" s="6">
        <v>54</v>
      </c>
      <c r="L1119" s="7">
        <v>23.7</v>
      </c>
    </row>
    <row r="1120" spans="1:12" x14ac:dyDescent="0.3">
      <c r="A1120" s="5">
        <v>45323</v>
      </c>
      <c r="B1120" s="14" t="str">
        <f t="shared" si="17"/>
        <v>February</v>
      </c>
      <c r="C1120" s="6" t="s">
        <v>15</v>
      </c>
      <c r="D1120" s="6" t="s">
        <v>32</v>
      </c>
      <c r="E1120" s="6">
        <v>21.382639999999999</v>
      </c>
      <c r="F1120" s="6">
        <v>78.724810000000005</v>
      </c>
      <c r="G1120" s="6">
        <v>5.16</v>
      </c>
      <c r="H1120" s="6" t="s">
        <v>17</v>
      </c>
      <c r="I1120" s="6" t="s">
        <v>14</v>
      </c>
      <c r="J1120" s="6">
        <v>20.68</v>
      </c>
      <c r="K1120" s="6">
        <v>58</v>
      </c>
      <c r="L1120" s="7">
        <v>19.3</v>
      </c>
    </row>
    <row r="1121" spans="1:12" x14ac:dyDescent="0.3">
      <c r="A1121" s="5">
        <v>45316</v>
      </c>
      <c r="B1121" s="14" t="str">
        <f t="shared" si="17"/>
        <v>January</v>
      </c>
      <c r="C1121" s="6" t="s">
        <v>15</v>
      </c>
      <c r="D1121" s="6" t="s">
        <v>16</v>
      </c>
      <c r="E1121" s="6">
        <v>18.033799999999999</v>
      </c>
      <c r="F1121" s="6">
        <v>78.676370000000006</v>
      </c>
      <c r="G1121" s="6">
        <v>1.85</v>
      </c>
      <c r="H1121" s="6" t="s">
        <v>13</v>
      </c>
      <c r="I1121" s="6" t="s">
        <v>14</v>
      </c>
      <c r="J1121" s="6">
        <v>24.09</v>
      </c>
      <c r="K1121" s="6">
        <v>67</v>
      </c>
      <c r="L1121" s="7">
        <v>4.5999999999999996</v>
      </c>
    </row>
    <row r="1122" spans="1:12" x14ac:dyDescent="0.3">
      <c r="A1122" s="5">
        <v>45496</v>
      </c>
      <c r="B1122" s="14" t="str">
        <f t="shared" si="17"/>
        <v>July</v>
      </c>
      <c r="C1122" s="6" t="s">
        <v>37</v>
      </c>
      <c r="D1122" s="6" t="s">
        <v>65</v>
      </c>
      <c r="E1122" s="6">
        <v>24.274319999999999</v>
      </c>
      <c r="F1122" s="6">
        <v>89.13691</v>
      </c>
      <c r="G1122" s="6">
        <v>18</v>
      </c>
      <c r="H1122" s="6" t="s">
        <v>24</v>
      </c>
      <c r="I1122" s="6" t="s">
        <v>25</v>
      </c>
      <c r="J1122" s="6">
        <v>27.06</v>
      </c>
      <c r="K1122" s="6">
        <v>59</v>
      </c>
      <c r="L1122" s="7">
        <v>20</v>
      </c>
    </row>
    <row r="1123" spans="1:12" x14ac:dyDescent="0.3">
      <c r="A1123" s="5">
        <v>45568</v>
      </c>
      <c r="B1123" s="14" t="str">
        <f t="shared" si="17"/>
        <v>October</v>
      </c>
      <c r="C1123" s="6" t="s">
        <v>26</v>
      </c>
      <c r="D1123" s="6" t="s">
        <v>62</v>
      </c>
      <c r="E1123" s="6">
        <v>8.69693</v>
      </c>
      <c r="F1123" s="6">
        <v>76.987250000000003</v>
      </c>
      <c r="G1123" s="6">
        <v>4.8499999999999996</v>
      </c>
      <c r="H1123" s="6" t="s">
        <v>17</v>
      </c>
      <c r="I1123" s="6" t="s">
        <v>14</v>
      </c>
      <c r="J1123" s="6">
        <v>27.42</v>
      </c>
      <c r="K1123" s="6">
        <v>56</v>
      </c>
      <c r="L1123" s="7">
        <v>22.1</v>
      </c>
    </row>
    <row r="1124" spans="1:12" x14ac:dyDescent="0.3">
      <c r="A1124" s="5">
        <v>45640</v>
      </c>
      <c r="B1124" s="14" t="str">
        <f t="shared" si="17"/>
        <v>December</v>
      </c>
      <c r="C1124" s="6" t="s">
        <v>26</v>
      </c>
      <c r="D1124" s="6" t="s">
        <v>62</v>
      </c>
      <c r="E1124" s="6">
        <v>9.1539400000000004</v>
      </c>
      <c r="F1124" s="6">
        <v>76.744299999999996</v>
      </c>
      <c r="G1124" s="6">
        <v>0</v>
      </c>
      <c r="H1124" s="6" t="s">
        <v>54</v>
      </c>
      <c r="I1124" s="6" t="s">
        <v>14</v>
      </c>
      <c r="J1124" s="6">
        <v>13.39</v>
      </c>
      <c r="K1124" s="6">
        <v>66</v>
      </c>
      <c r="L1124" s="7">
        <v>26.9</v>
      </c>
    </row>
    <row r="1125" spans="1:12" x14ac:dyDescent="0.3">
      <c r="A1125" s="5">
        <v>45300</v>
      </c>
      <c r="B1125" s="14" t="str">
        <f t="shared" si="17"/>
        <v>January</v>
      </c>
      <c r="C1125" s="6" t="s">
        <v>15</v>
      </c>
      <c r="D1125" s="6" t="s">
        <v>43</v>
      </c>
      <c r="E1125" s="6">
        <v>18.438649999999999</v>
      </c>
      <c r="F1125" s="6">
        <v>73.319720000000004</v>
      </c>
      <c r="G1125" s="6">
        <v>2.4500000000000002</v>
      </c>
      <c r="H1125" s="6" t="s">
        <v>13</v>
      </c>
      <c r="I1125" s="6" t="s">
        <v>14</v>
      </c>
      <c r="J1125" s="6">
        <v>19.670000000000002</v>
      </c>
      <c r="K1125" s="6">
        <v>49</v>
      </c>
      <c r="L1125" s="7">
        <v>4.3</v>
      </c>
    </row>
    <row r="1126" spans="1:12" x14ac:dyDescent="0.3">
      <c r="A1126" s="5">
        <v>45543</v>
      </c>
      <c r="B1126" s="14" t="str">
        <f t="shared" si="17"/>
        <v>September</v>
      </c>
      <c r="C1126" s="6" t="s">
        <v>18</v>
      </c>
      <c r="D1126" s="6" t="s">
        <v>47</v>
      </c>
      <c r="E1126" s="6">
        <v>27.192730000000001</v>
      </c>
      <c r="F1126" s="6">
        <v>85.23272</v>
      </c>
      <c r="G1126" s="6">
        <v>41.68</v>
      </c>
      <c r="H1126" s="6" t="s">
        <v>48</v>
      </c>
      <c r="I1126" s="6" t="s">
        <v>25</v>
      </c>
      <c r="J1126" s="6">
        <v>25.61</v>
      </c>
      <c r="K1126" s="6">
        <v>78</v>
      </c>
      <c r="L1126" s="7">
        <v>7.8</v>
      </c>
    </row>
    <row r="1127" spans="1:12" x14ac:dyDescent="0.3">
      <c r="A1127" s="5">
        <v>45351</v>
      </c>
      <c r="B1127" s="14" t="str">
        <f t="shared" si="17"/>
        <v>February</v>
      </c>
      <c r="C1127" s="6" t="s">
        <v>22</v>
      </c>
      <c r="D1127" s="6" t="s">
        <v>69</v>
      </c>
      <c r="E1127" s="6">
        <v>14.36693</v>
      </c>
      <c r="F1127" s="6">
        <v>77.510379999999998</v>
      </c>
      <c r="G1127" s="6">
        <v>3.76</v>
      </c>
      <c r="H1127" s="6" t="s">
        <v>17</v>
      </c>
      <c r="I1127" s="6" t="s">
        <v>14</v>
      </c>
      <c r="J1127" s="6">
        <v>22.94</v>
      </c>
      <c r="K1127" s="6">
        <v>72</v>
      </c>
      <c r="L1127" s="7">
        <v>26.7</v>
      </c>
    </row>
    <row r="1128" spans="1:12" x14ac:dyDescent="0.3">
      <c r="A1128" s="5">
        <v>45518</v>
      </c>
      <c r="B1128" s="14" t="str">
        <f t="shared" si="17"/>
        <v>August</v>
      </c>
      <c r="C1128" s="6" t="s">
        <v>37</v>
      </c>
      <c r="D1128" s="6" t="s">
        <v>42</v>
      </c>
      <c r="E1128" s="6">
        <v>26.51482</v>
      </c>
      <c r="F1128" s="6">
        <v>87.822550000000007</v>
      </c>
      <c r="G1128" s="6">
        <v>17.079999999999998</v>
      </c>
      <c r="H1128" s="6" t="s">
        <v>24</v>
      </c>
      <c r="I1128" s="6" t="s">
        <v>25</v>
      </c>
      <c r="J1128" s="6">
        <v>26.76</v>
      </c>
      <c r="K1128" s="6">
        <v>57</v>
      </c>
      <c r="L1128" s="7">
        <v>16.3</v>
      </c>
    </row>
    <row r="1129" spans="1:12" x14ac:dyDescent="0.3">
      <c r="A1129" s="5">
        <v>45412</v>
      </c>
      <c r="B1129" s="14" t="str">
        <f t="shared" si="17"/>
        <v>April</v>
      </c>
      <c r="C1129" s="6" t="s">
        <v>37</v>
      </c>
      <c r="D1129" s="6" t="s">
        <v>42</v>
      </c>
      <c r="E1129" s="6">
        <v>25.759630000000001</v>
      </c>
      <c r="F1129" s="6">
        <v>87.574340000000007</v>
      </c>
      <c r="G1129" s="6">
        <v>6.43</v>
      </c>
      <c r="H1129" s="6" t="s">
        <v>17</v>
      </c>
      <c r="I1129" s="6" t="s">
        <v>14</v>
      </c>
      <c r="J1129" s="6">
        <v>26.55</v>
      </c>
      <c r="K1129" s="6">
        <v>59</v>
      </c>
      <c r="L1129" s="7">
        <v>27</v>
      </c>
    </row>
    <row r="1130" spans="1:12" x14ac:dyDescent="0.3">
      <c r="A1130" s="5">
        <v>45580</v>
      </c>
      <c r="B1130" s="14" t="str">
        <f t="shared" si="17"/>
        <v>October</v>
      </c>
      <c r="C1130" s="6" t="s">
        <v>28</v>
      </c>
      <c r="D1130" s="6" t="s">
        <v>57</v>
      </c>
      <c r="E1130" s="6">
        <v>14.809519999999999</v>
      </c>
      <c r="F1130" s="6">
        <v>77.506420000000006</v>
      </c>
      <c r="G1130" s="6">
        <v>5.76</v>
      </c>
      <c r="H1130" s="6" t="s">
        <v>17</v>
      </c>
      <c r="I1130" s="6" t="s">
        <v>14</v>
      </c>
      <c r="J1130" s="6">
        <v>29.16</v>
      </c>
      <c r="K1130" s="6">
        <v>55</v>
      </c>
      <c r="L1130" s="7">
        <v>27.1</v>
      </c>
    </row>
    <row r="1131" spans="1:12" x14ac:dyDescent="0.3">
      <c r="A1131" s="5">
        <v>45536</v>
      </c>
      <c r="B1131" s="14" t="str">
        <f t="shared" si="17"/>
        <v>September</v>
      </c>
      <c r="C1131" s="6" t="s">
        <v>26</v>
      </c>
      <c r="D1131" s="6" t="s">
        <v>27</v>
      </c>
      <c r="E1131" s="6">
        <v>8.4430899999999998</v>
      </c>
      <c r="F1131" s="6">
        <v>77.783109999999994</v>
      </c>
      <c r="G1131" s="6">
        <v>5.76</v>
      </c>
      <c r="H1131" s="6" t="s">
        <v>17</v>
      </c>
      <c r="I1131" s="6" t="s">
        <v>14</v>
      </c>
      <c r="J1131" s="6">
        <v>22.89</v>
      </c>
      <c r="K1131" s="6">
        <v>61</v>
      </c>
      <c r="L1131" s="7">
        <v>10.9</v>
      </c>
    </row>
    <row r="1132" spans="1:12" x14ac:dyDescent="0.3">
      <c r="A1132" s="5">
        <v>45558</v>
      </c>
      <c r="B1132" s="14" t="str">
        <f t="shared" si="17"/>
        <v>September</v>
      </c>
      <c r="C1132" s="6" t="s">
        <v>18</v>
      </c>
      <c r="D1132" s="6" t="s">
        <v>49</v>
      </c>
      <c r="E1132" s="6">
        <v>24.27994</v>
      </c>
      <c r="F1132" s="6">
        <v>84.814390000000003</v>
      </c>
      <c r="G1132" s="6">
        <v>14.73</v>
      </c>
      <c r="H1132" s="6" t="s">
        <v>24</v>
      </c>
      <c r="I1132" s="6" t="s">
        <v>25</v>
      </c>
      <c r="J1132" s="6">
        <v>33.61</v>
      </c>
      <c r="K1132" s="6">
        <v>39</v>
      </c>
      <c r="L1132" s="7">
        <v>1.1000000000000001</v>
      </c>
    </row>
    <row r="1133" spans="1:12" x14ac:dyDescent="0.3">
      <c r="A1133" s="5">
        <v>45397</v>
      </c>
      <c r="B1133" s="14" t="str">
        <f t="shared" si="17"/>
        <v>April</v>
      </c>
      <c r="C1133" s="6" t="s">
        <v>26</v>
      </c>
      <c r="D1133" s="6" t="s">
        <v>27</v>
      </c>
      <c r="E1133" s="6">
        <v>11.243180000000001</v>
      </c>
      <c r="F1133" s="6">
        <v>79.590119999999999</v>
      </c>
      <c r="G1133" s="6">
        <v>12.14</v>
      </c>
      <c r="H1133" s="6" t="s">
        <v>24</v>
      </c>
      <c r="I1133" s="6" t="s">
        <v>25</v>
      </c>
      <c r="J1133" s="6">
        <v>28.09</v>
      </c>
      <c r="K1133" s="6">
        <v>70</v>
      </c>
      <c r="L1133" s="7">
        <v>2.6</v>
      </c>
    </row>
    <row r="1134" spans="1:12" x14ac:dyDescent="0.3">
      <c r="A1134" s="5">
        <v>45316</v>
      </c>
      <c r="B1134" s="14" t="str">
        <f t="shared" si="17"/>
        <v>January</v>
      </c>
      <c r="C1134" s="6" t="s">
        <v>37</v>
      </c>
      <c r="D1134" s="6" t="s">
        <v>61</v>
      </c>
      <c r="E1134" s="6">
        <v>21.66733</v>
      </c>
      <c r="F1134" s="6">
        <v>88.221919999999997</v>
      </c>
      <c r="G1134" s="6">
        <v>13.67</v>
      </c>
      <c r="H1134" s="6" t="s">
        <v>24</v>
      </c>
      <c r="I1134" s="6" t="s">
        <v>25</v>
      </c>
      <c r="J1134" s="6">
        <v>20.59</v>
      </c>
      <c r="K1134" s="6">
        <v>51</v>
      </c>
      <c r="L1134" s="7">
        <v>2.1</v>
      </c>
    </row>
    <row r="1135" spans="1:12" x14ac:dyDescent="0.3">
      <c r="A1135" s="5">
        <v>45507</v>
      </c>
      <c r="B1135" s="14" t="str">
        <f t="shared" si="17"/>
        <v>August</v>
      </c>
      <c r="C1135" s="6" t="s">
        <v>22</v>
      </c>
      <c r="D1135" s="6" t="s">
        <v>23</v>
      </c>
      <c r="E1135" s="6">
        <v>17.77365</v>
      </c>
      <c r="F1135" s="6">
        <v>77.630189999999999</v>
      </c>
      <c r="G1135" s="6">
        <v>64.42</v>
      </c>
      <c r="H1135" s="6" t="s">
        <v>48</v>
      </c>
      <c r="I1135" s="6" t="s">
        <v>56</v>
      </c>
      <c r="J1135" s="6">
        <v>25.28</v>
      </c>
      <c r="K1135" s="6">
        <v>59</v>
      </c>
      <c r="L1135" s="7">
        <v>10.1</v>
      </c>
    </row>
    <row r="1136" spans="1:12" x14ac:dyDescent="0.3">
      <c r="A1136" s="5">
        <v>45600</v>
      </c>
      <c r="B1136" s="14" t="str">
        <f t="shared" si="17"/>
        <v>November</v>
      </c>
      <c r="C1136" s="6" t="s">
        <v>28</v>
      </c>
      <c r="D1136" s="6" t="s">
        <v>58</v>
      </c>
      <c r="E1136" s="6">
        <v>14.28242</v>
      </c>
      <c r="F1136" s="6">
        <v>77.575630000000004</v>
      </c>
      <c r="G1136" s="6">
        <v>7.21</v>
      </c>
      <c r="H1136" s="6" t="s">
        <v>17</v>
      </c>
      <c r="I1136" s="6" t="s">
        <v>14</v>
      </c>
      <c r="J1136" s="6">
        <v>34.4</v>
      </c>
      <c r="K1136" s="6">
        <v>63</v>
      </c>
      <c r="L1136" s="7">
        <v>15</v>
      </c>
    </row>
    <row r="1137" spans="1:12" x14ac:dyDescent="0.3">
      <c r="A1137" s="5">
        <v>45576</v>
      </c>
      <c r="B1137" s="14" t="str">
        <f t="shared" si="17"/>
        <v>October</v>
      </c>
      <c r="C1137" s="6" t="s">
        <v>28</v>
      </c>
      <c r="D1137" s="6" t="s">
        <v>57</v>
      </c>
      <c r="E1137" s="6">
        <v>14.03692</v>
      </c>
      <c r="F1137" s="6">
        <v>78.756050000000002</v>
      </c>
      <c r="G1137" s="6">
        <v>22.08</v>
      </c>
      <c r="H1137" s="6" t="s">
        <v>24</v>
      </c>
      <c r="I1137" s="6" t="s">
        <v>25</v>
      </c>
      <c r="J1137" s="6">
        <v>26.16</v>
      </c>
      <c r="K1137" s="6">
        <v>70</v>
      </c>
      <c r="L1137" s="7">
        <v>30.7</v>
      </c>
    </row>
    <row r="1138" spans="1:12" x14ac:dyDescent="0.3">
      <c r="A1138" s="5">
        <v>45583</v>
      </c>
      <c r="B1138" s="14" t="str">
        <f t="shared" si="17"/>
        <v>October</v>
      </c>
      <c r="C1138" s="6" t="s">
        <v>18</v>
      </c>
      <c r="D1138" s="6" t="s">
        <v>49</v>
      </c>
      <c r="E1138" s="6">
        <v>25.2104</v>
      </c>
      <c r="F1138" s="6">
        <v>85.752440000000007</v>
      </c>
      <c r="G1138" s="6">
        <v>0.56000000000000005</v>
      </c>
      <c r="H1138" s="6" t="s">
        <v>13</v>
      </c>
      <c r="I1138" s="6" t="s">
        <v>14</v>
      </c>
      <c r="J1138" s="6">
        <v>29.63</v>
      </c>
      <c r="K1138" s="6">
        <v>59</v>
      </c>
      <c r="L1138" s="7">
        <v>7.3</v>
      </c>
    </row>
    <row r="1139" spans="1:12" x14ac:dyDescent="0.3">
      <c r="A1139" s="5">
        <v>45489</v>
      </c>
      <c r="B1139" s="14" t="str">
        <f t="shared" si="17"/>
        <v>July</v>
      </c>
      <c r="C1139" s="6" t="s">
        <v>18</v>
      </c>
      <c r="D1139" s="6" t="s">
        <v>49</v>
      </c>
      <c r="E1139" s="6">
        <v>24.44922</v>
      </c>
      <c r="F1139" s="6">
        <v>86.775660000000002</v>
      </c>
      <c r="G1139" s="6">
        <v>78.37</v>
      </c>
      <c r="H1139" s="6" t="s">
        <v>48</v>
      </c>
      <c r="I1139" s="6" t="s">
        <v>56</v>
      </c>
      <c r="J1139" s="6">
        <v>27.42</v>
      </c>
      <c r="K1139" s="6">
        <v>73</v>
      </c>
      <c r="L1139" s="7">
        <v>9.1999999999999993</v>
      </c>
    </row>
    <row r="1140" spans="1:12" x14ac:dyDescent="0.3">
      <c r="A1140" s="5">
        <v>45451</v>
      </c>
      <c r="B1140" s="14" t="str">
        <f t="shared" si="17"/>
        <v>June</v>
      </c>
      <c r="C1140" s="6" t="s">
        <v>22</v>
      </c>
      <c r="D1140" s="6" t="s">
        <v>51</v>
      </c>
      <c r="E1140" s="6">
        <v>12.29552</v>
      </c>
      <c r="F1140" s="6">
        <v>74.017629999999997</v>
      </c>
      <c r="G1140" s="6">
        <v>64.27</v>
      </c>
      <c r="H1140" s="6" t="s">
        <v>48</v>
      </c>
      <c r="I1140" s="6" t="s">
        <v>64</v>
      </c>
      <c r="J1140" s="6">
        <v>21.68</v>
      </c>
      <c r="K1140" s="6">
        <v>68</v>
      </c>
      <c r="L1140" s="7">
        <v>118.1</v>
      </c>
    </row>
    <row r="1141" spans="1:12" x14ac:dyDescent="0.3">
      <c r="A1141" s="5">
        <v>45392</v>
      </c>
      <c r="B1141" s="14" t="str">
        <f t="shared" si="17"/>
        <v>April</v>
      </c>
      <c r="C1141" s="6" t="s">
        <v>22</v>
      </c>
      <c r="D1141" s="6" t="s">
        <v>23</v>
      </c>
      <c r="E1141" s="6">
        <v>17.765740000000001</v>
      </c>
      <c r="F1141" s="6">
        <v>76.9666</v>
      </c>
      <c r="G1141" s="6">
        <v>5.7</v>
      </c>
      <c r="H1141" s="6" t="s">
        <v>17</v>
      </c>
      <c r="I1141" s="6" t="s">
        <v>14</v>
      </c>
      <c r="J1141" s="6">
        <v>30.29</v>
      </c>
      <c r="K1141" s="6">
        <v>63</v>
      </c>
      <c r="L1141" s="7">
        <v>15.9</v>
      </c>
    </row>
    <row r="1142" spans="1:12" x14ac:dyDescent="0.3">
      <c r="A1142" s="5">
        <v>45367</v>
      </c>
      <c r="B1142" s="14" t="str">
        <f t="shared" si="17"/>
        <v>March</v>
      </c>
      <c r="C1142" s="6" t="s">
        <v>11</v>
      </c>
      <c r="D1142" s="6" t="s">
        <v>60</v>
      </c>
      <c r="E1142" s="6">
        <v>22.424949999999999</v>
      </c>
      <c r="F1142" s="6">
        <v>69.647710000000004</v>
      </c>
      <c r="G1142" s="6">
        <v>3.09</v>
      </c>
      <c r="H1142" s="6" t="s">
        <v>17</v>
      </c>
      <c r="I1142" s="6" t="s">
        <v>14</v>
      </c>
      <c r="J1142" s="6">
        <v>26.29</v>
      </c>
      <c r="K1142" s="6">
        <v>34</v>
      </c>
      <c r="L1142" s="7">
        <v>37.1</v>
      </c>
    </row>
    <row r="1143" spans="1:12" x14ac:dyDescent="0.3">
      <c r="A1143" s="5">
        <v>45506</v>
      </c>
      <c r="B1143" s="14" t="str">
        <f t="shared" si="17"/>
        <v>August</v>
      </c>
      <c r="C1143" s="6" t="s">
        <v>30</v>
      </c>
      <c r="D1143" s="6" t="s">
        <v>31</v>
      </c>
      <c r="E1143" s="6">
        <v>12.42835</v>
      </c>
      <c r="F1143" s="6">
        <v>76.205420000000004</v>
      </c>
      <c r="G1143" s="6">
        <v>26.73</v>
      </c>
      <c r="H1143" s="6" t="s">
        <v>24</v>
      </c>
      <c r="I1143" s="6" t="s">
        <v>25</v>
      </c>
      <c r="J1143" s="6">
        <v>25.77</v>
      </c>
      <c r="K1143" s="6">
        <v>62</v>
      </c>
      <c r="L1143" s="7">
        <v>33.4</v>
      </c>
    </row>
    <row r="1144" spans="1:12" x14ac:dyDescent="0.3">
      <c r="A1144" s="5">
        <v>45378</v>
      </c>
      <c r="B1144" s="14" t="str">
        <f t="shared" si="17"/>
        <v>March</v>
      </c>
      <c r="C1144" s="6" t="s">
        <v>37</v>
      </c>
      <c r="D1144" s="6" t="s">
        <v>42</v>
      </c>
      <c r="E1144" s="6">
        <v>23.232810000000001</v>
      </c>
      <c r="F1144" s="6">
        <v>88.692139999999995</v>
      </c>
      <c r="G1144" s="6">
        <v>6.92</v>
      </c>
      <c r="H1144" s="6" t="s">
        <v>17</v>
      </c>
      <c r="I1144" s="6" t="s">
        <v>14</v>
      </c>
      <c r="J1144" s="6">
        <v>35.85</v>
      </c>
      <c r="K1144" s="6">
        <v>50</v>
      </c>
      <c r="L1144" s="7">
        <v>30.6</v>
      </c>
    </row>
    <row r="1145" spans="1:12" x14ac:dyDescent="0.3">
      <c r="A1145" s="5">
        <v>45469</v>
      </c>
      <c r="B1145" s="14" t="str">
        <f t="shared" si="17"/>
        <v>June</v>
      </c>
      <c r="C1145" s="6" t="s">
        <v>26</v>
      </c>
      <c r="D1145" s="6" t="s">
        <v>27</v>
      </c>
      <c r="E1145" s="6">
        <v>12.8491</v>
      </c>
      <c r="F1145" s="6">
        <v>77.845110000000005</v>
      </c>
      <c r="G1145" s="6">
        <v>35.799999999999997</v>
      </c>
      <c r="H1145" s="6" t="s">
        <v>48</v>
      </c>
      <c r="I1145" s="6" t="s">
        <v>25</v>
      </c>
      <c r="J1145" s="6">
        <v>20.07</v>
      </c>
      <c r="K1145" s="6">
        <v>75</v>
      </c>
      <c r="L1145" s="7">
        <v>6.8</v>
      </c>
    </row>
    <row r="1146" spans="1:12" x14ac:dyDescent="0.3">
      <c r="A1146" s="5">
        <v>45486</v>
      </c>
      <c r="B1146" s="14" t="str">
        <f t="shared" si="17"/>
        <v>July</v>
      </c>
      <c r="C1146" s="6" t="s">
        <v>11</v>
      </c>
      <c r="D1146" s="6" t="s">
        <v>46</v>
      </c>
      <c r="E1146" s="6">
        <v>23.783940000000001</v>
      </c>
      <c r="F1146" s="6">
        <v>73.528769999999994</v>
      </c>
      <c r="G1146" s="6">
        <v>7.79</v>
      </c>
      <c r="H1146" s="6" t="s">
        <v>17</v>
      </c>
      <c r="I1146" s="6" t="s">
        <v>14</v>
      </c>
      <c r="J1146" s="6">
        <v>26.02</v>
      </c>
      <c r="K1146" s="6">
        <v>53</v>
      </c>
      <c r="L1146" s="7">
        <v>12.9</v>
      </c>
    </row>
    <row r="1147" spans="1:12" x14ac:dyDescent="0.3">
      <c r="A1147" s="5">
        <v>45359</v>
      </c>
      <c r="B1147" s="14" t="str">
        <f t="shared" si="17"/>
        <v>March</v>
      </c>
      <c r="C1147" s="6" t="s">
        <v>22</v>
      </c>
      <c r="D1147" s="6" t="s">
        <v>51</v>
      </c>
      <c r="E1147" s="6">
        <v>16.35247</v>
      </c>
      <c r="F1147" s="6">
        <v>74.319119999999998</v>
      </c>
      <c r="G1147" s="6">
        <v>12.12</v>
      </c>
      <c r="H1147" s="6" t="s">
        <v>24</v>
      </c>
      <c r="I1147" s="6" t="s">
        <v>25</v>
      </c>
      <c r="J1147" s="6">
        <v>30.25</v>
      </c>
      <c r="K1147" s="6">
        <v>73</v>
      </c>
      <c r="L1147" s="7">
        <v>13.6</v>
      </c>
    </row>
    <row r="1148" spans="1:12" x14ac:dyDescent="0.3">
      <c r="A1148" s="5">
        <v>45461</v>
      </c>
      <c r="B1148" s="14" t="str">
        <f t="shared" si="17"/>
        <v>June</v>
      </c>
      <c r="C1148" s="6" t="s">
        <v>15</v>
      </c>
      <c r="D1148" s="6" t="s">
        <v>45</v>
      </c>
      <c r="E1148" s="6">
        <v>18.824780000000001</v>
      </c>
      <c r="F1148" s="6">
        <v>77.167439999999999</v>
      </c>
      <c r="G1148" s="6">
        <v>17.149999999999999</v>
      </c>
      <c r="H1148" s="6" t="s">
        <v>24</v>
      </c>
      <c r="I1148" s="6" t="s">
        <v>25</v>
      </c>
      <c r="J1148" s="6">
        <v>25.58</v>
      </c>
      <c r="K1148" s="6">
        <v>76</v>
      </c>
      <c r="L1148" s="7">
        <v>16.3</v>
      </c>
    </row>
    <row r="1149" spans="1:12" x14ac:dyDescent="0.3">
      <c r="A1149" s="5">
        <v>45408</v>
      </c>
      <c r="B1149" s="14" t="str">
        <f t="shared" si="17"/>
        <v>April</v>
      </c>
      <c r="C1149" s="6" t="s">
        <v>18</v>
      </c>
      <c r="D1149" s="6" t="s">
        <v>49</v>
      </c>
      <c r="E1149" s="6">
        <v>25.983820000000001</v>
      </c>
      <c r="F1149" s="6">
        <v>85.740480000000005</v>
      </c>
      <c r="G1149" s="6">
        <v>0</v>
      </c>
      <c r="H1149" s="6" t="s">
        <v>54</v>
      </c>
      <c r="I1149" s="6" t="s">
        <v>14</v>
      </c>
      <c r="J1149" s="6">
        <v>27.91</v>
      </c>
      <c r="K1149" s="6">
        <v>73</v>
      </c>
      <c r="L1149" s="7">
        <v>38.799999999999997</v>
      </c>
    </row>
    <row r="1150" spans="1:12" x14ac:dyDescent="0.3">
      <c r="A1150" s="5">
        <v>45601</v>
      </c>
      <c r="B1150" s="14" t="str">
        <f t="shared" si="17"/>
        <v>November</v>
      </c>
      <c r="C1150" s="6" t="s">
        <v>11</v>
      </c>
      <c r="D1150" s="6" t="s">
        <v>46</v>
      </c>
      <c r="E1150" s="6">
        <v>20.992940000000001</v>
      </c>
      <c r="F1150" s="6">
        <v>72.112399999999994</v>
      </c>
      <c r="G1150" s="6">
        <v>1.71</v>
      </c>
      <c r="H1150" s="6" t="s">
        <v>13</v>
      </c>
      <c r="I1150" s="6" t="s">
        <v>14</v>
      </c>
      <c r="J1150" s="6">
        <v>24.28</v>
      </c>
      <c r="K1150" s="6">
        <v>53</v>
      </c>
      <c r="L1150" s="7">
        <v>37.5</v>
      </c>
    </row>
    <row r="1151" spans="1:12" x14ac:dyDescent="0.3">
      <c r="A1151" s="5">
        <v>45519</v>
      </c>
      <c r="B1151" s="14" t="str">
        <f t="shared" si="17"/>
        <v>August</v>
      </c>
      <c r="C1151" s="6" t="s">
        <v>15</v>
      </c>
      <c r="D1151" s="6" t="s">
        <v>32</v>
      </c>
      <c r="E1151" s="6">
        <v>16.978169999999999</v>
      </c>
      <c r="F1151" s="6">
        <v>73.949179999999998</v>
      </c>
      <c r="G1151" s="6">
        <v>5.64</v>
      </c>
      <c r="H1151" s="6" t="s">
        <v>17</v>
      </c>
      <c r="I1151" s="6" t="s">
        <v>14</v>
      </c>
      <c r="J1151" s="6">
        <v>27.45</v>
      </c>
      <c r="K1151" s="6">
        <v>67</v>
      </c>
      <c r="L1151" s="7">
        <v>11</v>
      </c>
    </row>
    <row r="1152" spans="1:12" x14ac:dyDescent="0.3">
      <c r="A1152" s="5">
        <v>45386</v>
      </c>
      <c r="B1152" s="14" t="str">
        <f t="shared" si="17"/>
        <v>April</v>
      </c>
      <c r="C1152" s="6" t="s">
        <v>18</v>
      </c>
      <c r="D1152" s="6" t="s">
        <v>19</v>
      </c>
      <c r="E1152" s="6">
        <v>26.637830000000001</v>
      </c>
      <c r="F1152" s="6">
        <v>85.270229999999998</v>
      </c>
      <c r="G1152" s="6">
        <v>0</v>
      </c>
      <c r="H1152" s="6" t="s">
        <v>54</v>
      </c>
      <c r="I1152" s="6" t="s">
        <v>14</v>
      </c>
      <c r="J1152" s="6">
        <v>32.130000000000003</v>
      </c>
      <c r="K1152" s="6">
        <v>49</v>
      </c>
      <c r="L1152" s="7">
        <v>13.6</v>
      </c>
    </row>
    <row r="1153" spans="1:12" x14ac:dyDescent="0.3">
      <c r="A1153" s="5">
        <v>45619</v>
      </c>
      <c r="B1153" s="14" t="str">
        <f t="shared" si="17"/>
        <v>November</v>
      </c>
      <c r="C1153" s="6" t="s">
        <v>20</v>
      </c>
      <c r="D1153" s="6" t="s">
        <v>36</v>
      </c>
      <c r="E1153" s="6">
        <v>19.17623</v>
      </c>
      <c r="F1153" s="6">
        <v>85.874290000000002</v>
      </c>
      <c r="G1153" s="6">
        <v>4.4400000000000004</v>
      </c>
      <c r="H1153" s="6" t="s">
        <v>17</v>
      </c>
      <c r="I1153" s="6" t="s">
        <v>14</v>
      </c>
      <c r="J1153" s="6">
        <v>26.32</v>
      </c>
      <c r="K1153" s="6">
        <v>64</v>
      </c>
      <c r="L1153" s="7">
        <v>39.299999999999997</v>
      </c>
    </row>
    <row r="1154" spans="1:12" x14ac:dyDescent="0.3">
      <c r="A1154" s="5">
        <v>45493</v>
      </c>
      <c r="B1154" s="14" t="str">
        <f t="shared" ref="B1154:B1217" si="18">TEXT(A1154, "mmmm")</f>
        <v>July</v>
      </c>
      <c r="C1154" s="6" t="s">
        <v>40</v>
      </c>
      <c r="D1154" s="6" t="s">
        <v>66</v>
      </c>
      <c r="E1154" s="6">
        <v>25.48508</v>
      </c>
      <c r="F1154" s="6">
        <v>92.761039999999994</v>
      </c>
      <c r="G1154" s="6">
        <v>1.1399999999999999</v>
      </c>
      <c r="H1154" s="6" t="s">
        <v>13</v>
      </c>
      <c r="I1154" s="6" t="s">
        <v>14</v>
      </c>
      <c r="J1154" s="6">
        <v>29.03</v>
      </c>
      <c r="K1154" s="6">
        <v>56</v>
      </c>
      <c r="L1154" s="7">
        <v>13.8</v>
      </c>
    </row>
    <row r="1155" spans="1:12" x14ac:dyDescent="0.3">
      <c r="A1155" s="5">
        <v>45420</v>
      </c>
      <c r="B1155" s="14" t="str">
        <f t="shared" si="18"/>
        <v>May</v>
      </c>
      <c r="C1155" s="6" t="s">
        <v>11</v>
      </c>
      <c r="D1155" s="6" t="s">
        <v>44</v>
      </c>
      <c r="E1155" s="6">
        <v>24.52167</v>
      </c>
      <c r="F1155" s="6">
        <v>71.308229999999995</v>
      </c>
      <c r="G1155" s="6">
        <v>15.37</v>
      </c>
      <c r="H1155" s="6" t="s">
        <v>24</v>
      </c>
      <c r="I1155" s="6" t="s">
        <v>25</v>
      </c>
      <c r="J1155" s="6">
        <v>26.15</v>
      </c>
      <c r="K1155" s="6">
        <v>73</v>
      </c>
      <c r="L1155" s="7">
        <v>9.1</v>
      </c>
    </row>
    <row r="1156" spans="1:12" x14ac:dyDescent="0.3">
      <c r="A1156" s="5">
        <v>45349</v>
      </c>
      <c r="B1156" s="14" t="str">
        <f t="shared" si="18"/>
        <v>February</v>
      </c>
      <c r="C1156" s="6" t="s">
        <v>28</v>
      </c>
      <c r="D1156" s="6" t="s">
        <v>29</v>
      </c>
      <c r="E1156" s="6">
        <v>18.384509999999999</v>
      </c>
      <c r="F1156" s="6">
        <v>81.249170000000007</v>
      </c>
      <c r="G1156" s="6">
        <v>1.0900000000000001</v>
      </c>
      <c r="H1156" s="6" t="s">
        <v>13</v>
      </c>
      <c r="I1156" s="6" t="s">
        <v>14</v>
      </c>
      <c r="J1156" s="6">
        <v>20.55</v>
      </c>
      <c r="K1156" s="6">
        <v>58</v>
      </c>
      <c r="L1156" s="7">
        <v>4.5</v>
      </c>
    </row>
    <row r="1157" spans="1:12" x14ac:dyDescent="0.3">
      <c r="A1157" s="5">
        <v>45530</v>
      </c>
      <c r="B1157" s="14" t="str">
        <f t="shared" si="18"/>
        <v>August</v>
      </c>
      <c r="C1157" s="6" t="s">
        <v>26</v>
      </c>
      <c r="D1157" s="6" t="s">
        <v>55</v>
      </c>
      <c r="E1157" s="6">
        <v>10.5238</v>
      </c>
      <c r="F1157" s="6">
        <v>78.695549999999997</v>
      </c>
      <c r="G1157" s="6">
        <v>0</v>
      </c>
      <c r="H1157" s="6" t="s">
        <v>54</v>
      </c>
      <c r="I1157" s="6" t="s">
        <v>14</v>
      </c>
      <c r="J1157" s="6">
        <v>20.79</v>
      </c>
      <c r="K1157" s="6">
        <v>58</v>
      </c>
      <c r="L1157" s="7">
        <v>12.7</v>
      </c>
    </row>
    <row r="1158" spans="1:12" x14ac:dyDescent="0.3">
      <c r="A1158" s="5">
        <v>45330</v>
      </c>
      <c r="B1158" s="14" t="str">
        <f t="shared" si="18"/>
        <v>February</v>
      </c>
      <c r="C1158" s="6" t="s">
        <v>15</v>
      </c>
      <c r="D1158" s="6" t="s">
        <v>32</v>
      </c>
      <c r="E1158" s="6">
        <v>19.113440000000001</v>
      </c>
      <c r="F1158" s="6">
        <v>74.562179999999998</v>
      </c>
      <c r="G1158" s="6">
        <v>0</v>
      </c>
      <c r="H1158" s="6" t="s">
        <v>54</v>
      </c>
      <c r="I1158" s="6" t="s">
        <v>14</v>
      </c>
      <c r="J1158" s="6">
        <v>23.97</v>
      </c>
      <c r="K1158" s="6">
        <v>75</v>
      </c>
      <c r="L1158" s="7">
        <v>16.399999999999999</v>
      </c>
    </row>
    <row r="1159" spans="1:12" x14ac:dyDescent="0.3">
      <c r="A1159" s="5">
        <v>45625</v>
      </c>
      <c r="B1159" s="14" t="str">
        <f t="shared" si="18"/>
        <v>November</v>
      </c>
      <c r="C1159" s="6" t="s">
        <v>22</v>
      </c>
      <c r="D1159" s="6" t="s">
        <v>23</v>
      </c>
      <c r="E1159" s="6">
        <v>13.379899999999999</v>
      </c>
      <c r="F1159" s="6">
        <v>77.494730000000004</v>
      </c>
      <c r="G1159" s="6">
        <v>1.42</v>
      </c>
      <c r="H1159" s="6" t="s">
        <v>13</v>
      </c>
      <c r="I1159" s="6" t="s">
        <v>14</v>
      </c>
      <c r="J1159" s="6">
        <v>26.02</v>
      </c>
      <c r="K1159" s="6">
        <v>32</v>
      </c>
      <c r="L1159" s="7">
        <v>9.3000000000000007</v>
      </c>
    </row>
    <row r="1160" spans="1:12" x14ac:dyDescent="0.3">
      <c r="A1160" s="5">
        <v>45384</v>
      </c>
      <c r="B1160" s="14" t="str">
        <f t="shared" si="18"/>
        <v>April</v>
      </c>
      <c r="C1160" s="6" t="s">
        <v>37</v>
      </c>
      <c r="D1160" s="6" t="s">
        <v>61</v>
      </c>
      <c r="E1160" s="6">
        <v>26.10042</v>
      </c>
      <c r="F1160" s="6">
        <v>88.626260000000002</v>
      </c>
      <c r="G1160" s="6">
        <v>0</v>
      </c>
      <c r="H1160" s="6" t="s">
        <v>54</v>
      </c>
      <c r="I1160" s="6" t="s">
        <v>14</v>
      </c>
      <c r="J1160" s="6">
        <v>29.89</v>
      </c>
      <c r="K1160" s="6">
        <v>70</v>
      </c>
      <c r="L1160" s="7">
        <v>26.7</v>
      </c>
    </row>
    <row r="1161" spans="1:12" x14ac:dyDescent="0.3">
      <c r="A1161" s="5">
        <v>45637</v>
      </c>
      <c r="B1161" s="14" t="str">
        <f t="shared" si="18"/>
        <v>December</v>
      </c>
      <c r="C1161" s="6" t="s">
        <v>18</v>
      </c>
      <c r="D1161" s="6" t="s">
        <v>47</v>
      </c>
      <c r="E1161" s="6">
        <v>26.599229999999999</v>
      </c>
      <c r="F1161" s="6">
        <v>85.479179999999999</v>
      </c>
      <c r="G1161" s="6">
        <v>15.43</v>
      </c>
      <c r="H1161" s="6" t="s">
        <v>24</v>
      </c>
      <c r="I1161" s="6" t="s">
        <v>25</v>
      </c>
      <c r="J1161" s="6">
        <v>19.059999999999999</v>
      </c>
      <c r="K1161" s="6">
        <v>55</v>
      </c>
      <c r="L1161" s="7">
        <v>20.399999999999999</v>
      </c>
    </row>
    <row r="1162" spans="1:12" x14ac:dyDescent="0.3">
      <c r="A1162" s="5">
        <v>45516</v>
      </c>
      <c r="B1162" s="14" t="str">
        <f t="shared" si="18"/>
        <v>August</v>
      </c>
      <c r="C1162" s="6" t="s">
        <v>22</v>
      </c>
      <c r="D1162" s="6" t="s">
        <v>51</v>
      </c>
      <c r="E1162" s="6">
        <v>18.411580000000001</v>
      </c>
      <c r="F1162" s="6">
        <v>75.013220000000004</v>
      </c>
      <c r="G1162" s="6">
        <v>14.8</v>
      </c>
      <c r="H1162" s="6" t="s">
        <v>24</v>
      </c>
      <c r="I1162" s="6" t="s">
        <v>25</v>
      </c>
      <c r="J1162" s="6">
        <v>26.35</v>
      </c>
      <c r="K1162" s="6">
        <v>78</v>
      </c>
      <c r="L1162" s="7">
        <v>7.5</v>
      </c>
    </row>
    <row r="1163" spans="1:12" x14ac:dyDescent="0.3">
      <c r="A1163" s="5">
        <v>45655</v>
      </c>
      <c r="B1163" s="14" t="str">
        <f t="shared" si="18"/>
        <v>December</v>
      </c>
      <c r="C1163" s="6" t="s">
        <v>40</v>
      </c>
      <c r="D1163" s="6" t="s">
        <v>66</v>
      </c>
      <c r="E1163" s="6">
        <v>27.22991</v>
      </c>
      <c r="F1163" s="6">
        <v>90.210809999999995</v>
      </c>
      <c r="G1163" s="6">
        <v>1.56</v>
      </c>
      <c r="H1163" s="6" t="s">
        <v>13</v>
      </c>
      <c r="I1163" s="6" t="s">
        <v>14</v>
      </c>
      <c r="J1163" s="6">
        <v>19.329999999999998</v>
      </c>
      <c r="K1163" s="6">
        <v>53</v>
      </c>
      <c r="L1163" s="7">
        <v>33.5</v>
      </c>
    </row>
    <row r="1164" spans="1:12" x14ac:dyDescent="0.3">
      <c r="A1164" s="5">
        <v>45520</v>
      </c>
      <c r="B1164" s="14" t="str">
        <f t="shared" si="18"/>
        <v>August</v>
      </c>
      <c r="C1164" s="6" t="s">
        <v>20</v>
      </c>
      <c r="D1164" s="6" t="s">
        <v>36</v>
      </c>
      <c r="E1164" s="6">
        <v>19.413419999999999</v>
      </c>
      <c r="F1164" s="6">
        <v>83.100549999999998</v>
      </c>
      <c r="G1164" s="6">
        <v>11.56</v>
      </c>
      <c r="H1164" s="6" t="s">
        <v>24</v>
      </c>
      <c r="I1164" s="6" t="s">
        <v>25</v>
      </c>
      <c r="J1164" s="6">
        <v>24.41</v>
      </c>
      <c r="K1164" s="6">
        <v>60</v>
      </c>
      <c r="L1164" s="7">
        <v>28.2</v>
      </c>
    </row>
    <row r="1165" spans="1:12" x14ac:dyDescent="0.3">
      <c r="A1165" s="5">
        <v>45555</v>
      </c>
      <c r="B1165" s="14" t="str">
        <f t="shared" si="18"/>
        <v>September</v>
      </c>
      <c r="C1165" s="6" t="s">
        <v>15</v>
      </c>
      <c r="D1165" s="6" t="s">
        <v>43</v>
      </c>
      <c r="E1165" s="6">
        <v>21.05359</v>
      </c>
      <c r="F1165" s="6">
        <v>77.513080000000002</v>
      </c>
      <c r="G1165" s="6">
        <v>16.399999999999999</v>
      </c>
      <c r="H1165" s="6" t="s">
        <v>24</v>
      </c>
      <c r="I1165" s="6" t="s">
        <v>25</v>
      </c>
      <c r="J1165" s="6">
        <v>22.04</v>
      </c>
      <c r="K1165" s="6">
        <v>74</v>
      </c>
      <c r="L1165" s="7">
        <v>15.2</v>
      </c>
    </row>
    <row r="1166" spans="1:12" x14ac:dyDescent="0.3">
      <c r="A1166" s="5">
        <v>45587</v>
      </c>
      <c r="B1166" s="14" t="str">
        <f t="shared" si="18"/>
        <v>October</v>
      </c>
      <c r="C1166" s="6" t="s">
        <v>22</v>
      </c>
      <c r="D1166" s="6" t="s">
        <v>23</v>
      </c>
      <c r="E1166" s="6">
        <v>14.209350000000001</v>
      </c>
      <c r="F1166" s="6">
        <v>76.912499999999994</v>
      </c>
      <c r="G1166" s="6">
        <v>9.8699999999999992</v>
      </c>
      <c r="H1166" s="6" t="s">
        <v>17</v>
      </c>
      <c r="I1166" s="6" t="s">
        <v>14</v>
      </c>
      <c r="J1166" s="6">
        <v>25.87</v>
      </c>
      <c r="K1166" s="6">
        <v>62</v>
      </c>
      <c r="L1166" s="7">
        <v>15</v>
      </c>
    </row>
    <row r="1167" spans="1:12" x14ac:dyDescent="0.3">
      <c r="A1167" s="5">
        <v>45591</v>
      </c>
      <c r="B1167" s="14" t="str">
        <f t="shared" si="18"/>
        <v>October</v>
      </c>
      <c r="C1167" s="6" t="s">
        <v>37</v>
      </c>
      <c r="D1167" s="6" t="s">
        <v>65</v>
      </c>
      <c r="E1167" s="6">
        <v>22.449349999999999</v>
      </c>
      <c r="F1167" s="6">
        <v>87.505790000000005</v>
      </c>
      <c r="G1167" s="6">
        <v>3.03</v>
      </c>
      <c r="H1167" s="6" t="s">
        <v>17</v>
      </c>
      <c r="I1167" s="6" t="s">
        <v>14</v>
      </c>
      <c r="J1167" s="6">
        <v>22.88</v>
      </c>
      <c r="K1167" s="6">
        <v>72</v>
      </c>
      <c r="L1167" s="7">
        <v>23.7</v>
      </c>
    </row>
    <row r="1168" spans="1:12" x14ac:dyDescent="0.3">
      <c r="A1168" s="5">
        <v>45449</v>
      </c>
      <c r="B1168" s="14" t="str">
        <f t="shared" si="18"/>
        <v>June</v>
      </c>
      <c r="C1168" s="6" t="s">
        <v>20</v>
      </c>
      <c r="D1168" s="6" t="s">
        <v>68</v>
      </c>
      <c r="E1168" s="6">
        <v>20.71923</v>
      </c>
      <c r="F1168" s="6">
        <v>84.114379999999997</v>
      </c>
      <c r="G1168" s="6">
        <v>1.45</v>
      </c>
      <c r="H1168" s="6" t="s">
        <v>13</v>
      </c>
      <c r="I1168" s="6" t="s">
        <v>14</v>
      </c>
      <c r="J1168" s="6">
        <v>27.19</v>
      </c>
      <c r="K1168" s="6">
        <v>53</v>
      </c>
      <c r="L1168" s="7">
        <v>17.8</v>
      </c>
    </row>
    <row r="1169" spans="1:12" x14ac:dyDescent="0.3">
      <c r="A1169" s="5">
        <v>45580</v>
      </c>
      <c r="B1169" s="14" t="str">
        <f t="shared" si="18"/>
        <v>October</v>
      </c>
      <c r="C1169" s="6" t="s">
        <v>40</v>
      </c>
      <c r="D1169" s="6" t="s">
        <v>41</v>
      </c>
      <c r="E1169" s="6">
        <v>24.848109999999998</v>
      </c>
      <c r="F1169" s="6">
        <v>89.692019999999999</v>
      </c>
      <c r="G1169" s="6">
        <v>4.6100000000000003</v>
      </c>
      <c r="H1169" s="6" t="s">
        <v>17</v>
      </c>
      <c r="I1169" s="6" t="s">
        <v>14</v>
      </c>
      <c r="J1169" s="6">
        <v>29.48</v>
      </c>
      <c r="K1169" s="6">
        <v>33</v>
      </c>
      <c r="L1169" s="7">
        <v>37.799999999999997</v>
      </c>
    </row>
    <row r="1170" spans="1:12" x14ac:dyDescent="0.3">
      <c r="A1170" s="5">
        <v>45495</v>
      </c>
      <c r="B1170" s="14" t="str">
        <f t="shared" si="18"/>
        <v>July</v>
      </c>
      <c r="C1170" s="6" t="s">
        <v>18</v>
      </c>
      <c r="D1170" s="6" t="s">
        <v>19</v>
      </c>
      <c r="E1170" s="6">
        <v>25.613620000000001</v>
      </c>
      <c r="F1170" s="6">
        <v>85.640619999999998</v>
      </c>
      <c r="G1170" s="6">
        <v>21.34</v>
      </c>
      <c r="H1170" s="6" t="s">
        <v>24</v>
      </c>
      <c r="I1170" s="6" t="s">
        <v>25</v>
      </c>
      <c r="J1170" s="6">
        <v>26.04</v>
      </c>
      <c r="K1170" s="6">
        <v>68</v>
      </c>
      <c r="L1170" s="7">
        <v>12.6</v>
      </c>
    </row>
    <row r="1171" spans="1:12" x14ac:dyDescent="0.3">
      <c r="A1171" s="5">
        <v>45465</v>
      </c>
      <c r="B1171" s="14" t="str">
        <f t="shared" si="18"/>
        <v>June</v>
      </c>
      <c r="C1171" s="6" t="s">
        <v>22</v>
      </c>
      <c r="D1171" s="6" t="s">
        <v>23</v>
      </c>
      <c r="E1171" s="6">
        <v>11.868969999999999</v>
      </c>
      <c r="F1171" s="6">
        <v>74.169049999999999</v>
      </c>
      <c r="G1171" s="6">
        <v>19.71</v>
      </c>
      <c r="H1171" s="6" t="s">
        <v>24</v>
      </c>
      <c r="I1171" s="6" t="s">
        <v>25</v>
      </c>
      <c r="J1171" s="6">
        <v>25.52</v>
      </c>
      <c r="K1171" s="6">
        <v>76</v>
      </c>
      <c r="L1171" s="7">
        <v>2.5</v>
      </c>
    </row>
    <row r="1172" spans="1:12" x14ac:dyDescent="0.3">
      <c r="A1172" s="5">
        <v>45618</v>
      </c>
      <c r="B1172" s="14" t="str">
        <f t="shared" si="18"/>
        <v>November</v>
      </c>
      <c r="C1172" s="6" t="s">
        <v>11</v>
      </c>
      <c r="D1172" s="6" t="s">
        <v>12</v>
      </c>
      <c r="E1172" s="6">
        <v>21.948250000000002</v>
      </c>
      <c r="F1172" s="6">
        <v>73.474080000000001</v>
      </c>
      <c r="G1172" s="6">
        <v>20.8</v>
      </c>
      <c r="H1172" s="6" t="s">
        <v>24</v>
      </c>
      <c r="I1172" s="6" t="s">
        <v>25</v>
      </c>
      <c r="J1172" s="6">
        <v>26.2</v>
      </c>
      <c r="K1172" s="6">
        <v>53</v>
      </c>
      <c r="L1172" s="7">
        <v>31.6</v>
      </c>
    </row>
    <row r="1173" spans="1:12" x14ac:dyDescent="0.3">
      <c r="A1173" s="5">
        <v>45304</v>
      </c>
      <c r="B1173" s="14" t="str">
        <f t="shared" si="18"/>
        <v>January</v>
      </c>
      <c r="C1173" s="6" t="s">
        <v>18</v>
      </c>
      <c r="D1173" s="6" t="s">
        <v>70</v>
      </c>
      <c r="E1173" s="6">
        <v>25.10472</v>
      </c>
      <c r="F1173" s="6">
        <v>86.21857</v>
      </c>
      <c r="G1173" s="6">
        <v>9.74</v>
      </c>
      <c r="H1173" s="6" t="s">
        <v>17</v>
      </c>
      <c r="I1173" s="6" t="s">
        <v>14</v>
      </c>
      <c r="J1173" s="6">
        <v>20.440000000000001</v>
      </c>
      <c r="K1173" s="6">
        <v>48</v>
      </c>
      <c r="L1173" s="7">
        <v>6.3</v>
      </c>
    </row>
    <row r="1174" spans="1:12" x14ac:dyDescent="0.3">
      <c r="A1174" s="5">
        <v>45452</v>
      </c>
      <c r="B1174" s="14" t="str">
        <f t="shared" si="18"/>
        <v>June</v>
      </c>
      <c r="C1174" s="6" t="s">
        <v>26</v>
      </c>
      <c r="D1174" s="6" t="s">
        <v>27</v>
      </c>
      <c r="E1174" s="6">
        <v>10.96133</v>
      </c>
      <c r="F1174" s="6">
        <v>78.767060000000001</v>
      </c>
      <c r="G1174" s="6">
        <v>16.78</v>
      </c>
      <c r="H1174" s="6" t="s">
        <v>24</v>
      </c>
      <c r="I1174" s="6" t="s">
        <v>25</v>
      </c>
      <c r="J1174" s="6">
        <v>24.5</v>
      </c>
      <c r="K1174" s="6">
        <v>74</v>
      </c>
      <c r="L1174" s="7">
        <v>33.9</v>
      </c>
    </row>
    <row r="1175" spans="1:12" x14ac:dyDescent="0.3">
      <c r="A1175" s="5">
        <v>45479</v>
      </c>
      <c r="B1175" s="14" t="str">
        <f t="shared" si="18"/>
        <v>July</v>
      </c>
      <c r="C1175" s="6" t="s">
        <v>22</v>
      </c>
      <c r="D1175" s="6" t="s">
        <v>51</v>
      </c>
      <c r="E1175" s="6">
        <v>11.651389999999999</v>
      </c>
      <c r="F1175" s="6">
        <v>76.176169999999999</v>
      </c>
      <c r="G1175" s="6">
        <v>88.76</v>
      </c>
      <c r="H1175" s="6" t="s">
        <v>48</v>
      </c>
      <c r="I1175" s="6" t="s">
        <v>56</v>
      </c>
      <c r="J1175" s="6">
        <v>27.14</v>
      </c>
      <c r="K1175" s="6">
        <v>100</v>
      </c>
      <c r="L1175" s="7">
        <v>11.8</v>
      </c>
    </row>
    <row r="1176" spans="1:12" x14ac:dyDescent="0.3">
      <c r="A1176" s="5">
        <v>45573</v>
      </c>
      <c r="B1176" s="14" t="str">
        <f t="shared" si="18"/>
        <v>October</v>
      </c>
      <c r="C1176" s="6" t="s">
        <v>22</v>
      </c>
      <c r="D1176" s="6" t="s">
        <v>51</v>
      </c>
      <c r="E1176" s="6">
        <v>13.39479</v>
      </c>
      <c r="F1176" s="6">
        <v>75.667209999999997</v>
      </c>
      <c r="G1176" s="6">
        <v>19.5</v>
      </c>
      <c r="H1176" s="6" t="s">
        <v>24</v>
      </c>
      <c r="I1176" s="6" t="s">
        <v>25</v>
      </c>
      <c r="J1176" s="6">
        <v>22.13</v>
      </c>
      <c r="K1176" s="6">
        <v>70</v>
      </c>
      <c r="L1176" s="7">
        <v>22.1</v>
      </c>
    </row>
    <row r="1177" spans="1:12" x14ac:dyDescent="0.3">
      <c r="A1177" s="5">
        <v>45584</v>
      </c>
      <c r="B1177" s="14" t="str">
        <f t="shared" si="18"/>
        <v>October</v>
      </c>
      <c r="C1177" s="6" t="s">
        <v>18</v>
      </c>
      <c r="D1177" s="6" t="s">
        <v>19</v>
      </c>
      <c r="E1177" s="6">
        <v>26.034990000000001</v>
      </c>
      <c r="F1177" s="6">
        <v>86.421260000000004</v>
      </c>
      <c r="G1177" s="6">
        <v>0</v>
      </c>
      <c r="H1177" s="6" t="s">
        <v>54</v>
      </c>
      <c r="I1177" s="6" t="s">
        <v>14</v>
      </c>
      <c r="J1177" s="6">
        <v>28.31</v>
      </c>
      <c r="K1177" s="6">
        <v>51</v>
      </c>
      <c r="L1177" s="7">
        <v>38.5</v>
      </c>
    </row>
    <row r="1178" spans="1:12" x14ac:dyDescent="0.3">
      <c r="A1178" s="5">
        <v>45517</v>
      </c>
      <c r="B1178" s="14" t="str">
        <f t="shared" si="18"/>
        <v>August</v>
      </c>
      <c r="C1178" s="6" t="s">
        <v>18</v>
      </c>
      <c r="D1178" s="6" t="s">
        <v>70</v>
      </c>
      <c r="E1178" s="6">
        <v>24.94736</v>
      </c>
      <c r="F1178" s="6">
        <v>84.602099999999993</v>
      </c>
      <c r="G1178" s="6">
        <v>18.57</v>
      </c>
      <c r="H1178" s="6" t="s">
        <v>24</v>
      </c>
      <c r="I1178" s="6" t="s">
        <v>25</v>
      </c>
      <c r="J1178" s="6">
        <v>29.2</v>
      </c>
      <c r="K1178" s="6">
        <v>62</v>
      </c>
      <c r="L1178" s="7">
        <v>31.4</v>
      </c>
    </row>
    <row r="1179" spans="1:12" x14ac:dyDescent="0.3">
      <c r="A1179" s="5">
        <v>45327</v>
      </c>
      <c r="B1179" s="14" t="str">
        <f t="shared" si="18"/>
        <v>February</v>
      </c>
      <c r="C1179" s="6" t="s">
        <v>11</v>
      </c>
      <c r="D1179" s="6" t="s">
        <v>44</v>
      </c>
      <c r="E1179" s="6">
        <v>21.602119999999999</v>
      </c>
      <c r="F1179" s="6">
        <v>70.655169999999998</v>
      </c>
      <c r="G1179" s="6">
        <v>5.88</v>
      </c>
      <c r="H1179" s="6" t="s">
        <v>17</v>
      </c>
      <c r="I1179" s="6" t="s">
        <v>14</v>
      </c>
      <c r="J1179" s="6">
        <v>24.32</v>
      </c>
      <c r="K1179" s="6">
        <v>64</v>
      </c>
      <c r="L1179" s="7">
        <v>17.899999999999999</v>
      </c>
    </row>
    <row r="1180" spans="1:12" x14ac:dyDescent="0.3">
      <c r="A1180" s="5">
        <v>45452</v>
      </c>
      <c r="B1180" s="14" t="str">
        <f t="shared" si="18"/>
        <v>June</v>
      </c>
      <c r="C1180" s="6" t="s">
        <v>20</v>
      </c>
      <c r="D1180" s="6" t="s">
        <v>21</v>
      </c>
      <c r="E1180" s="6">
        <v>18.661339999999999</v>
      </c>
      <c r="F1180" s="6">
        <v>83.630849999999995</v>
      </c>
      <c r="G1180" s="6">
        <v>32.81</v>
      </c>
      <c r="H1180" s="6" t="s">
        <v>24</v>
      </c>
      <c r="I1180" s="6" t="s">
        <v>25</v>
      </c>
      <c r="J1180" s="6">
        <v>27.71</v>
      </c>
      <c r="K1180" s="6">
        <v>75</v>
      </c>
      <c r="L1180" s="7">
        <v>9</v>
      </c>
    </row>
    <row r="1181" spans="1:12" x14ac:dyDescent="0.3">
      <c r="A1181" s="5">
        <v>45620</v>
      </c>
      <c r="B1181" s="14" t="str">
        <f t="shared" si="18"/>
        <v>November</v>
      </c>
      <c r="C1181" s="6" t="s">
        <v>40</v>
      </c>
      <c r="D1181" s="6" t="s">
        <v>41</v>
      </c>
      <c r="E1181" s="6">
        <v>26.09703</v>
      </c>
      <c r="F1181" s="6">
        <v>90.988129999999998</v>
      </c>
      <c r="G1181" s="6">
        <v>12.14</v>
      </c>
      <c r="H1181" s="6" t="s">
        <v>24</v>
      </c>
      <c r="I1181" s="6" t="s">
        <v>25</v>
      </c>
      <c r="J1181" s="6">
        <v>24.32</v>
      </c>
      <c r="K1181" s="6">
        <v>70</v>
      </c>
      <c r="L1181" s="7">
        <v>13.3</v>
      </c>
    </row>
    <row r="1182" spans="1:12" x14ac:dyDescent="0.3">
      <c r="A1182" s="5">
        <v>45357</v>
      </c>
      <c r="B1182" s="14" t="str">
        <f t="shared" si="18"/>
        <v>March</v>
      </c>
      <c r="C1182" s="6" t="s">
        <v>18</v>
      </c>
      <c r="D1182" s="6" t="s">
        <v>70</v>
      </c>
      <c r="E1182" s="6">
        <v>24.310020000000002</v>
      </c>
      <c r="F1182" s="6">
        <v>86.869050000000001</v>
      </c>
      <c r="G1182" s="6">
        <v>0</v>
      </c>
      <c r="H1182" s="6" t="s">
        <v>54</v>
      </c>
      <c r="I1182" s="6" t="s">
        <v>14</v>
      </c>
      <c r="J1182" s="6">
        <v>33.22</v>
      </c>
      <c r="K1182" s="6">
        <v>39</v>
      </c>
      <c r="L1182" s="7">
        <v>21.7</v>
      </c>
    </row>
    <row r="1183" spans="1:12" x14ac:dyDescent="0.3">
      <c r="A1183" s="5">
        <v>45573</v>
      </c>
      <c r="B1183" s="14" t="str">
        <f t="shared" si="18"/>
        <v>October</v>
      </c>
      <c r="C1183" s="6" t="s">
        <v>22</v>
      </c>
      <c r="D1183" s="6" t="s">
        <v>69</v>
      </c>
      <c r="E1183" s="6">
        <v>15.83385</v>
      </c>
      <c r="F1183" s="6">
        <v>74.717280000000002</v>
      </c>
      <c r="G1183" s="6">
        <v>4.57</v>
      </c>
      <c r="H1183" s="6" t="s">
        <v>17</v>
      </c>
      <c r="I1183" s="6" t="s">
        <v>14</v>
      </c>
      <c r="J1183" s="6">
        <v>29.74</v>
      </c>
      <c r="K1183" s="6">
        <v>57</v>
      </c>
      <c r="L1183" s="7">
        <v>11.6</v>
      </c>
    </row>
    <row r="1184" spans="1:12" x14ac:dyDescent="0.3">
      <c r="A1184" s="5">
        <v>45565</v>
      </c>
      <c r="B1184" s="14" t="str">
        <f t="shared" si="18"/>
        <v>September</v>
      </c>
      <c r="C1184" s="6" t="s">
        <v>15</v>
      </c>
      <c r="D1184" s="6" t="s">
        <v>43</v>
      </c>
      <c r="E1184" s="6">
        <v>18.765709999999999</v>
      </c>
      <c r="F1184" s="6">
        <v>78.573670000000007</v>
      </c>
      <c r="G1184" s="6">
        <v>46.34</v>
      </c>
      <c r="H1184" s="6" t="s">
        <v>48</v>
      </c>
      <c r="I1184" s="6" t="s">
        <v>25</v>
      </c>
      <c r="J1184" s="6">
        <v>22.71</v>
      </c>
      <c r="K1184" s="6">
        <v>65</v>
      </c>
      <c r="L1184" s="7">
        <v>6.1</v>
      </c>
    </row>
    <row r="1185" spans="1:12" x14ac:dyDescent="0.3">
      <c r="A1185" s="5">
        <v>45386</v>
      </c>
      <c r="B1185" s="14" t="str">
        <f t="shared" si="18"/>
        <v>April</v>
      </c>
      <c r="C1185" s="6" t="s">
        <v>37</v>
      </c>
      <c r="D1185" s="6" t="s">
        <v>42</v>
      </c>
      <c r="E1185" s="6">
        <v>26.12247</v>
      </c>
      <c r="F1185" s="6">
        <v>88.211939999999998</v>
      </c>
      <c r="G1185" s="6">
        <v>6.38</v>
      </c>
      <c r="H1185" s="6" t="s">
        <v>17</v>
      </c>
      <c r="I1185" s="6" t="s">
        <v>14</v>
      </c>
      <c r="J1185" s="6">
        <v>32.54</v>
      </c>
      <c r="K1185" s="6">
        <v>39</v>
      </c>
      <c r="L1185" s="7">
        <v>7.2</v>
      </c>
    </row>
    <row r="1186" spans="1:12" x14ac:dyDescent="0.3">
      <c r="A1186" s="5">
        <v>45340</v>
      </c>
      <c r="B1186" s="14" t="str">
        <f t="shared" si="18"/>
        <v>February</v>
      </c>
      <c r="C1186" s="6" t="s">
        <v>20</v>
      </c>
      <c r="D1186" s="6" t="s">
        <v>36</v>
      </c>
      <c r="E1186" s="6">
        <v>21.213570000000001</v>
      </c>
      <c r="F1186" s="6">
        <v>85.302660000000003</v>
      </c>
      <c r="G1186" s="6">
        <v>7.99</v>
      </c>
      <c r="H1186" s="6" t="s">
        <v>17</v>
      </c>
      <c r="I1186" s="6" t="s">
        <v>14</v>
      </c>
      <c r="J1186" s="6">
        <v>23.59</v>
      </c>
      <c r="K1186" s="6">
        <v>71</v>
      </c>
      <c r="L1186" s="7">
        <v>34.4</v>
      </c>
    </row>
    <row r="1187" spans="1:12" x14ac:dyDescent="0.3">
      <c r="A1187" s="5">
        <v>45420</v>
      </c>
      <c r="B1187" s="14" t="str">
        <f t="shared" si="18"/>
        <v>May</v>
      </c>
      <c r="C1187" s="6" t="s">
        <v>30</v>
      </c>
      <c r="D1187" s="6" t="s">
        <v>35</v>
      </c>
      <c r="E1187" s="6">
        <v>10.942959999999999</v>
      </c>
      <c r="F1187" s="6">
        <v>74.971609999999998</v>
      </c>
      <c r="G1187" s="6">
        <v>13.61</v>
      </c>
      <c r="H1187" s="6" t="s">
        <v>24</v>
      </c>
      <c r="I1187" s="6" t="s">
        <v>25</v>
      </c>
      <c r="J1187" s="6">
        <v>32.57</v>
      </c>
      <c r="K1187" s="6">
        <v>63</v>
      </c>
      <c r="L1187" s="7">
        <v>16.5</v>
      </c>
    </row>
    <row r="1188" spans="1:12" x14ac:dyDescent="0.3">
      <c r="A1188" s="5">
        <v>45323</v>
      </c>
      <c r="B1188" s="14" t="str">
        <f t="shared" si="18"/>
        <v>February</v>
      </c>
      <c r="C1188" s="6" t="s">
        <v>37</v>
      </c>
      <c r="D1188" s="6" t="s">
        <v>38</v>
      </c>
      <c r="E1188" s="6">
        <v>24.88054</v>
      </c>
      <c r="F1188" s="6">
        <v>89.368279999999999</v>
      </c>
      <c r="G1188" s="6">
        <v>7.37</v>
      </c>
      <c r="H1188" s="6" t="s">
        <v>17</v>
      </c>
      <c r="I1188" s="6" t="s">
        <v>14</v>
      </c>
      <c r="J1188" s="6">
        <v>19.649999999999999</v>
      </c>
      <c r="K1188" s="6">
        <v>78</v>
      </c>
      <c r="L1188" s="7">
        <v>6.1</v>
      </c>
    </row>
    <row r="1189" spans="1:12" x14ac:dyDescent="0.3">
      <c r="A1189" s="5">
        <v>45376</v>
      </c>
      <c r="B1189" s="14" t="str">
        <f t="shared" si="18"/>
        <v>March</v>
      </c>
      <c r="C1189" s="6" t="s">
        <v>15</v>
      </c>
      <c r="D1189" s="6" t="s">
        <v>45</v>
      </c>
      <c r="E1189" s="6">
        <v>19.474550000000001</v>
      </c>
      <c r="F1189" s="6">
        <v>77.819339999999997</v>
      </c>
      <c r="G1189" s="6">
        <v>5.6</v>
      </c>
      <c r="H1189" s="6" t="s">
        <v>17</v>
      </c>
      <c r="I1189" s="6" t="s">
        <v>14</v>
      </c>
      <c r="J1189" s="6">
        <v>29.43</v>
      </c>
      <c r="K1189" s="6">
        <v>65</v>
      </c>
      <c r="L1189" s="7">
        <v>14</v>
      </c>
    </row>
    <row r="1190" spans="1:12" x14ac:dyDescent="0.3">
      <c r="A1190" s="5">
        <v>45524</v>
      </c>
      <c r="B1190" s="14" t="str">
        <f t="shared" si="18"/>
        <v>August</v>
      </c>
      <c r="C1190" s="6" t="s">
        <v>37</v>
      </c>
      <c r="D1190" s="6" t="s">
        <v>42</v>
      </c>
      <c r="E1190" s="6">
        <v>23.698460000000001</v>
      </c>
      <c r="F1190" s="6">
        <v>89.598150000000004</v>
      </c>
      <c r="G1190" s="6">
        <v>21.06</v>
      </c>
      <c r="H1190" s="6" t="s">
        <v>24</v>
      </c>
      <c r="I1190" s="6" t="s">
        <v>25</v>
      </c>
      <c r="J1190" s="6">
        <v>28.25</v>
      </c>
      <c r="K1190" s="6">
        <v>69</v>
      </c>
      <c r="L1190" s="7">
        <v>33.299999999999997</v>
      </c>
    </row>
    <row r="1191" spans="1:12" x14ac:dyDescent="0.3">
      <c r="A1191" s="5">
        <v>45598</v>
      </c>
      <c r="B1191" s="14" t="str">
        <f t="shared" si="18"/>
        <v>November</v>
      </c>
      <c r="C1191" s="6" t="s">
        <v>30</v>
      </c>
      <c r="D1191" s="6" t="s">
        <v>50</v>
      </c>
      <c r="E1191" s="6">
        <v>9.6625399999999999</v>
      </c>
      <c r="F1191" s="6">
        <v>76.298140000000004</v>
      </c>
      <c r="G1191" s="6">
        <v>6.45</v>
      </c>
      <c r="H1191" s="6" t="s">
        <v>17</v>
      </c>
      <c r="I1191" s="6" t="s">
        <v>14</v>
      </c>
      <c r="J1191" s="6">
        <v>27.72</v>
      </c>
      <c r="K1191" s="6">
        <v>53</v>
      </c>
      <c r="L1191" s="7">
        <v>35.4</v>
      </c>
    </row>
    <row r="1192" spans="1:12" x14ac:dyDescent="0.3">
      <c r="A1192" s="5">
        <v>45310</v>
      </c>
      <c r="B1192" s="14" t="str">
        <f t="shared" si="18"/>
        <v>January</v>
      </c>
      <c r="C1192" s="6" t="s">
        <v>30</v>
      </c>
      <c r="D1192" s="6" t="s">
        <v>35</v>
      </c>
      <c r="E1192" s="6">
        <v>11.481870000000001</v>
      </c>
      <c r="F1192" s="6">
        <v>75.128979999999999</v>
      </c>
      <c r="G1192" s="6">
        <v>13.15</v>
      </c>
      <c r="H1192" s="6" t="s">
        <v>24</v>
      </c>
      <c r="I1192" s="6" t="s">
        <v>25</v>
      </c>
      <c r="J1192" s="6">
        <v>22.4</v>
      </c>
      <c r="K1192" s="6">
        <v>86</v>
      </c>
      <c r="L1192" s="7">
        <v>29.1</v>
      </c>
    </row>
    <row r="1193" spans="1:12" x14ac:dyDescent="0.3">
      <c r="A1193" s="5">
        <v>45329</v>
      </c>
      <c r="B1193" s="14" t="str">
        <f t="shared" si="18"/>
        <v>February</v>
      </c>
      <c r="C1193" s="6" t="s">
        <v>20</v>
      </c>
      <c r="D1193" s="6" t="s">
        <v>21</v>
      </c>
      <c r="E1193" s="6">
        <v>19.564409999999999</v>
      </c>
      <c r="F1193" s="6">
        <v>82.195030000000003</v>
      </c>
      <c r="G1193" s="6">
        <v>0.71</v>
      </c>
      <c r="H1193" s="6" t="s">
        <v>13</v>
      </c>
      <c r="I1193" s="6" t="s">
        <v>14</v>
      </c>
      <c r="J1193" s="6">
        <v>19.399999999999999</v>
      </c>
      <c r="K1193" s="6">
        <v>61</v>
      </c>
      <c r="L1193" s="7">
        <v>23.7</v>
      </c>
    </row>
    <row r="1194" spans="1:12" x14ac:dyDescent="0.3">
      <c r="A1194" s="5">
        <v>45443</v>
      </c>
      <c r="B1194" s="14" t="str">
        <f t="shared" si="18"/>
        <v>May</v>
      </c>
      <c r="C1194" s="6" t="s">
        <v>18</v>
      </c>
      <c r="D1194" s="6" t="s">
        <v>70</v>
      </c>
      <c r="E1194" s="6">
        <v>24.431609999999999</v>
      </c>
      <c r="F1194" s="6">
        <v>85.903400000000005</v>
      </c>
      <c r="G1194" s="6">
        <v>11.35</v>
      </c>
      <c r="H1194" s="6" t="s">
        <v>24</v>
      </c>
      <c r="I1194" s="6" t="s">
        <v>25</v>
      </c>
      <c r="J1194" s="6">
        <v>29.78</v>
      </c>
      <c r="K1194" s="6">
        <v>61</v>
      </c>
      <c r="L1194" s="7">
        <v>38.799999999999997</v>
      </c>
    </row>
    <row r="1195" spans="1:12" x14ac:dyDescent="0.3">
      <c r="A1195" s="5">
        <v>45573</v>
      </c>
      <c r="B1195" s="14" t="str">
        <f t="shared" si="18"/>
        <v>October</v>
      </c>
      <c r="C1195" s="6" t="s">
        <v>26</v>
      </c>
      <c r="D1195" s="6" t="s">
        <v>63</v>
      </c>
      <c r="E1195" s="6">
        <v>9.9391099999999994</v>
      </c>
      <c r="F1195" s="6">
        <v>77.355220000000003</v>
      </c>
      <c r="G1195" s="6">
        <v>11.84</v>
      </c>
      <c r="H1195" s="6" t="s">
        <v>24</v>
      </c>
      <c r="I1195" s="6" t="s">
        <v>25</v>
      </c>
      <c r="J1195" s="6">
        <v>25.41</v>
      </c>
      <c r="K1195" s="6">
        <v>59</v>
      </c>
      <c r="L1195" s="7">
        <v>4.9000000000000004</v>
      </c>
    </row>
    <row r="1196" spans="1:12" x14ac:dyDescent="0.3">
      <c r="A1196" s="5">
        <v>45557</v>
      </c>
      <c r="B1196" s="14" t="str">
        <f t="shared" si="18"/>
        <v>September</v>
      </c>
      <c r="C1196" s="6" t="s">
        <v>40</v>
      </c>
      <c r="D1196" s="6" t="s">
        <v>66</v>
      </c>
      <c r="E1196" s="6">
        <v>24.910530000000001</v>
      </c>
      <c r="F1196" s="6">
        <v>92.908839999999998</v>
      </c>
      <c r="G1196" s="6">
        <v>41.78</v>
      </c>
      <c r="H1196" s="6" t="s">
        <v>48</v>
      </c>
      <c r="I1196" s="6" t="s">
        <v>25</v>
      </c>
      <c r="J1196" s="6">
        <v>21.07</v>
      </c>
      <c r="K1196" s="6">
        <v>66</v>
      </c>
      <c r="L1196" s="7">
        <v>34.799999999999997</v>
      </c>
    </row>
    <row r="1197" spans="1:12" x14ac:dyDescent="0.3">
      <c r="A1197" s="5">
        <v>45324</v>
      </c>
      <c r="B1197" s="14" t="str">
        <f t="shared" si="18"/>
        <v>February</v>
      </c>
      <c r="C1197" s="6" t="s">
        <v>37</v>
      </c>
      <c r="D1197" s="6" t="s">
        <v>61</v>
      </c>
      <c r="E1197" s="6">
        <v>22.036860000000001</v>
      </c>
      <c r="F1197" s="6">
        <v>87.867069999999998</v>
      </c>
      <c r="G1197" s="6">
        <v>4.57</v>
      </c>
      <c r="H1197" s="6" t="s">
        <v>17</v>
      </c>
      <c r="I1197" s="6" t="s">
        <v>14</v>
      </c>
      <c r="J1197" s="6">
        <v>19.96</v>
      </c>
      <c r="K1197" s="6">
        <v>57</v>
      </c>
      <c r="L1197" s="7">
        <v>15.2</v>
      </c>
    </row>
    <row r="1198" spans="1:12" x14ac:dyDescent="0.3">
      <c r="A1198" s="5">
        <v>45403</v>
      </c>
      <c r="B1198" s="14" t="str">
        <f t="shared" si="18"/>
        <v>April</v>
      </c>
      <c r="C1198" s="6" t="s">
        <v>15</v>
      </c>
      <c r="D1198" s="6" t="s">
        <v>45</v>
      </c>
      <c r="E1198" s="6">
        <v>20.052600000000002</v>
      </c>
      <c r="F1198" s="6">
        <v>74.013710000000003</v>
      </c>
      <c r="G1198" s="6">
        <v>16.88</v>
      </c>
      <c r="H1198" s="6" t="s">
        <v>24</v>
      </c>
      <c r="I1198" s="6" t="s">
        <v>25</v>
      </c>
      <c r="J1198" s="6">
        <v>31</v>
      </c>
      <c r="K1198" s="6">
        <v>45</v>
      </c>
      <c r="L1198" s="7">
        <v>7.7</v>
      </c>
    </row>
    <row r="1199" spans="1:12" x14ac:dyDescent="0.3">
      <c r="A1199" s="5">
        <v>45477</v>
      </c>
      <c r="B1199" s="14" t="str">
        <f t="shared" si="18"/>
        <v>July</v>
      </c>
      <c r="C1199" s="6" t="s">
        <v>11</v>
      </c>
      <c r="D1199" s="6" t="s">
        <v>46</v>
      </c>
      <c r="E1199" s="6">
        <v>20.046859999999999</v>
      </c>
      <c r="F1199" s="6">
        <v>68.550979999999996</v>
      </c>
      <c r="G1199" s="6">
        <v>4.9800000000000004</v>
      </c>
      <c r="H1199" s="6" t="s">
        <v>17</v>
      </c>
      <c r="I1199" s="6" t="s">
        <v>14</v>
      </c>
      <c r="J1199" s="6">
        <v>28.89</v>
      </c>
      <c r="K1199" s="6">
        <v>66</v>
      </c>
      <c r="L1199" s="7">
        <v>28.2</v>
      </c>
    </row>
    <row r="1200" spans="1:12" x14ac:dyDescent="0.3">
      <c r="A1200" s="5">
        <v>45313</v>
      </c>
      <c r="B1200" s="14" t="str">
        <f t="shared" si="18"/>
        <v>January</v>
      </c>
      <c r="C1200" s="6" t="s">
        <v>30</v>
      </c>
      <c r="D1200" s="6" t="s">
        <v>71</v>
      </c>
      <c r="E1200" s="6">
        <v>9.6995100000000001</v>
      </c>
      <c r="F1200" s="6">
        <v>76.467460000000003</v>
      </c>
      <c r="G1200" s="6">
        <v>8.6999999999999993</v>
      </c>
      <c r="H1200" s="6" t="s">
        <v>17</v>
      </c>
      <c r="I1200" s="6" t="s">
        <v>14</v>
      </c>
      <c r="J1200" s="6">
        <v>17.55</v>
      </c>
      <c r="K1200" s="6">
        <v>50</v>
      </c>
      <c r="L1200" s="7">
        <v>21.1</v>
      </c>
    </row>
    <row r="1201" spans="1:12" x14ac:dyDescent="0.3">
      <c r="A1201" s="5">
        <v>45449</v>
      </c>
      <c r="B1201" s="14" t="str">
        <f t="shared" si="18"/>
        <v>June</v>
      </c>
      <c r="C1201" s="6" t="s">
        <v>26</v>
      </c>
      <c r="D1201" s="6" t="s">
        <v>63</v>
      </c>
      <c r="E1201" s="6">
        <v>9.5552499999999991</v>
      </c>
      <c r="F1201" s="6">
        <v>77.092219999999998</v>
      </c>
      <c r="G1201" s="6">
        <v>81.19</v>
      </c>
      <c r="H1201" s="6" t="s">
        <v>48</v>
      </c>
      <c r="I1201" s="6" t="s">
        <v>64</v>
      </c>
      <c r="J1201" s="6">
        <v>25.64</v>
      </c>
      <c r="K1201" s="6">
        <v>100</v>
      </c>
      <c r="L1201" s="7">
        <v>133.6</v>
      </c>
    </row>
    <row r="1202" spans="1:12" x14ac:dyDescent="0.3">
      <c r="A1202" s="5">
        <v>45344</v>
      </c>
      <c r="B1202" s="14" t="str">
        <f t="shared" si="18"/>
        <v>February</v>
      </c>
      <c r="C1202" s="6" t="s">
        <v>30</v>
      </c>
      <c r="D1202" s="6" t="s">
        <v>35</v>
      </c>
      <c r="E1202" s="6">
        <v>8.1744400000000006</v>
      </c>
      <c r="F1202" s="6">
        <v>74.805539999999993</v>
      </c>
      <c r="G1202" s="6">
        <v>11.26</v>
      </c>
      <c r="H1202" s="6" t="s">
        <v>24</v>
      </c>
      <c r="I1202" s="6" t="s">
        <v>25</v>
      </c>
      <c r="J1202" s="6">
        <v>20.34</v>
      </c>
      <c r="K1202" s="6">
        <v>73</v>
      </c>
      <c r="L1202" s="7">
        <v>12.1</v>
      </c>
    </row>
    <row r="1203" spans="1:12" x14ac:dyDescent="0.3">
      <c r="A1203" s="5">
        <v>45365</v>
      </c>
      <c r="B1203" s="14" t="str">
        <f t="shared" si="18"/>
        <v>March</v>
      </c>
      <c r="C1203" s="6" t="s">
        <v>15</v>
      </c>
      <c r="D1203" s="6" t="s">
        <v>45</v>
      </c>
      <c r="E1203" s="6">
        <v>19.687860000000001</v>
      </c>
      <c r="F1203" s="6">
        <v>78.201509999999999</v>
      </c>
      <c r="G1203" s="6">
        <v>6.4</v>
      </c>
      <c r="H1203" s="6" t="s">
        <v>17</v>
      </c>
      <c r="I1203" s="6" t="s">
        <v>14</v>
      </c>
      <c r="J1203" s="6">
        <v>34.369999999999997</v>
      </c>
      <c r="K1203" s="6">
        <v>56</v>
      </c>
      <c r="L1203" s="7">
        <v>33.700000000000003</v>
      </c>
    </row>
    <row r="1204" spans="1:12" x14ac:dyDescent="0.3">
      <c r="A1204" s="5">
        <v>45423</v>
      </c>
      <c r="B1204" s="14" t="str">
        <f t="shared" si="18"/>
        <v>May</v>
      </c>
      <c r="C1204" s="6" t="s">
        <v>20</v>
      </c>
      <c r="D1204" s="6" t="s">
        <v>68</v>
      </c>
      <c r="E1204" s="6">
        <v>22.079049999999999</v>
      </c>
      <c r="F1204" s="6">
        <v>82.587789999999998</v>
      </c>
      <c r="G1204" s="6">
        <v>9.19</v>
      </c>
      <c r="H1204" s="6" t="s">
        <v>17</v>
      </c>
      <c r="I1204" s="6" t="s">
        <v>14</v>
      </c>
      <c r="J1204" s="6">
        <v>30.84</v>
      </c>
      <c r="K1204" s="6">
        <v>68</v>
      </c>
      <c r="L1204" s="7">
        <v>26.9</v>
      </c>
    </row>
    <row r="1205" spans="1:12" x14ac:dyDescent="0.3">
      <c r="A1205" s="5">
        <v>45319</v>
      </c>
      <c r="B1205" s="14" t="str">
        <f t="shared" si="18"/>
        <v>January</v>
      </c>
      <c r="C1205" s="6" t="s">
        <v>15</v>
      </c>
      <c r="D1205" s="6" t="s">
        <v>16</v>
      </c>
      <c r="E1205" s="6">
        <v>17.01436</v>
      </c>
      <c r="F1205" s="6">
        <v>75.276229999999998</v>
      </c>
      <c r="G1205" s="6">
        <v>30.41</v>
      </c>
      <c r="H1205" s="6" t="s">
        <v>24</v>
      </c>
      <c r="I1205" s="6" t="s">
        <v>25</v>
      </c>
      <c r="J1205" s="6">
        <v>24.31</v>
      </c>
      <c r="K1205" s="6">
        <v>59</v>
      </c>
      <c r="L1205" s="7">
        <v>0.7</v>
      </c>
    </row>
    <row r="1206" spans="1:12" x14ac:dyDescent="0.3">
      <c r="A1206" s="5">
        <v>45534</v>
      </c>
      <c r="B1206" s="14" t="str">
        <f t="shared" si="18"/>
        <v>August</v>
      </c>
      <c r="C1206" s="6" t="s">
        <v>30</v>
      </c>
      <c r="D1206" s="6" t="s">
        <v>35</v>
      </c>
      <c r="E1206" s="6">
        <v>8.5400200000000002</v>
      </c>
      <c r="F1206" s="6">
        <v>74.784649999999999</v>
      </c>
      <c r="G1206" s="6">
        <v>74.540000000000006</v>
      </c>
      <c r="H1206" s="6" t="s">
        <v>48</v>
      </c>
      <c r="I1206" s="6" t="s">
        <v>56</v>
      </c>
      <c r="J1206" s="6">
        <v>24.73</v>
      </c>
      <c r="K1206" s="6">
        <v>66</v>
      </c>
      <c r="L1206" s="7">
        <v>29</v>
      </c>
    </row>
    <row r="1207" spans="1:12" x14ac:dyDescent="0.3">
      <c r="A1207" s="5">
        <v>45449</v>
      </c>
      <c r="B1207" s="14" t="str">
        <f t="shared" si="18"/>
        <v>June</v>
      </c>
      <c r="C1207" s="6" t="s">
        <v>18</v>
      </c>
      <c r="D1207" s="6" t="s">
        <v>19</v>
      </c>
      <c r="E1207" s="6">
        <v>24.311250000000001</v>
      </c>
      <c r="F1207" s="6">
        <v>84.703590000000005</v>
      </c>
      <c r="G1207" s="6">
        <v>11.81</v>
      </c>
      <c r="H1207" s="6" t="s">
        <v>24</v>
      </c>
      <c r="I1207" s="6" t="s">
        <v>25</v>
      </c>
      <c r="J1207" s="6">
        <v>36.520000000000003</v>
      </c>
      <c r="K1207" s="6">
        <v>65</v>
      </c>
      <c r="L1207" s="7">
        <v>39</v>
      </c>
    </row>
    <row r="1208" spans="1:12" x14ac:dyDescent="0.3">
      <c r="A1208" s="5">
        <v>45492</v>
      </c>
      <c r="B1208" s="14" t="str">
        <f t="shared" si="18"/>
        <v>July</v>
      </c>
      <c r="C1208" s="6" t="s">
        <v>30</v>
      </c>
      <c r="D1208" s="6" t="s">
        <v>35</v>
      </c>
      <c r="E1208" s="6">
        <v>12.14476</v>
      </c>
      <c r="F1208" s="6">
        <v>76.817570000000003</v>
      </c>
      <c r="G1208" s="6">
        <v>45.3</v>
      </c>
      <c r="H1208" s="6" t="s">
        <v>48</v>
      </c>
      <c r="I1208" s="6" t="s">
        <v>25</v>
      </c>
      <c r="J1208" s="6">
        <v>24.59</v>
      </c>
      <c r="K1208" s="6">
        <v>87</v>
      </c>
      <c r="L1208" s="7">
        <v>28.7</v>
      </c>
    </row>
    <row r="1209" spans="1:12" x14ac:dyDescent="0.3">
      <c r="A1209" s="5">
        <v>45629</v>
      </c>
      <c r="B1209" s="14" t="str">
        <f t="shared" si="18"/>
        <v>December</v>
      </c>
      <c r="C1209" s="6" t="s">
        <v>15</v>
      </c>
      <c r="D1209" s="6" t="s">
        <v>43</v>
      </c>
      <c r="E1209" s="6">
        <v>18.357659999999999</v>
      </c>
      <c r="F1209" s="6">
        <v>77.069710000000001</v>
      </c>
      <c r="G1209" s="6">
        <v>3.58</v>
      </c>
      <c r="H1209" s="6" t="s">
        <v>17</v>
      </c>
      <c r="I1209" s="6" t="s">
        <v>14</v>
      </c>
      <c r="J1209" s="6">
        <v>22.19</v>
      </c>
      <c r="K1209" s="6">
        <v>62</v>
      </c>
      <c r="L1209" s="7">
        <v>12</v>
      </c>
    </row>
    <row r="1210" spans="1:12" x14ac:dyDescent="0.3">
      <c r="A1210" s="5">
        <v>45295</v>
      </c>
      <c r="B1210" s="14" t="str">
        <f t="shared" si="18"/>
        <v>January</v>
      </c>
      <c r="C1210" s="6" t="s">
        <v>11</v>
      </c>
      <c r="D1210" s="6" t="s">
        <v>46</v>
      </c>
      <c r="E1210" s="6">
        <v>20.562809999999999</v>
      </c>
      <c r="F1210" s="6">
        <v>73.217269999999999</v>
      </c>
      <c r="G1210" s="6">
        <v>1.64</v>
      </c>
      <c r="H1210" s="6" t="s">
        <v>13</v>
      </c>
      <c r="I1210" s="6" t="s">
        <v>14</v>
      </c>
      <c r="J1210" s="6">
        <v>20.66</v>
      </c>
      <c r="K1210" s="6">
        <v>40</v>
      </c>
      <c r="L1210" s="7">
        <v>32.200000000000003</v>
      </c>
    </row>
    <row r="1211" spans="1:12" x14ac:dyDescent="0.3">
      <c r="A1211" s="5">
        <v>45651</v>
      </c>
      <c r="B1211" s="14" t="str">
        <f t="shared" si="18"/>
        <v>December</v>
      </c>
      <c r="C1211" s="6" t="s">
        <v>22</v>
      </c>
      <c r="D1211" s="6" t="s">
        <v>59</v>
      </c>
      <c r="E1211" s="6">
        <v>12.382809999999999</v>
      </c>
      <c r="F1211" s="6">
        <v>76.617750000000001</v>
      </c>
      <c r="G1211" s="6">
        <v>0.85</v>
      </c>
      <c r="H1211" s="6" t="s">
        <v>13</v>
      </c>
      <c r="I1211" s="6" t="s">
        <v>14</v>
      </c>
      <c r="J1211" s="6">
        <v>17.34</v>
      </c>
      <c r="K1211" s="6">
        <v>79</v>
      </c>
      <c r="L1211" s="7">
        <v>7.2</v>
      </c>
    </row>
    <row r="1212" spans="1:12" x14ac:dyDescent="0.3">
      <c r="A1212" s="5">
        <v>45628</v>
      </c>
      <c r="B1212" s="14" t="str">
        <f t="shared" si="18"/>
        <v>December</v>
      </c>
      <c r="C1212" s="6" t="s">
        <v>11</v>
      </c>
      <c r="D1212" s="6" t="s">
        <v>44</v>
      </c>
      <c r="E1212" s="6">
        <v>24.27233</v>
      </c>
      <c r="F1212" s="6">
        <v>74.225480000000005</v>
      </c>
      <c r="G1212" s="6">
        <v>12.08</v>
      </c>
      <c r="H1212" s="6" t="s">
        <v>24</v>
      </c>
      <c r="I1212" s="6" t="s">
        <v>25</v>
      </c>
      <c r="J1212" s="6">
        <v>14.64</v>
      </c>
      <c r="K1212" s="6">
        <v>72</v>
      </c>
      <c r="L1212" s="7">
        <v>13.2</v>
      </c>
    </row>
    <row r="1213" spans="1:12" x14ac:dyDescent="0.3">
      <c r="A1213" s="5">
        <v>45424</v>
      </c>
      <c r="B1213" s="14" t="str">
        <f t="shared" si="18"/>
        <v>May</v>
      </c>
      <c r="C1213" s="6" t="s">
        <v>20</v>
      </c>
      <c r="D1213" s="6" t="s">
        <v>21</v>
      </c>
      <c r="E1213" s="6">
        <v>19.394410000000001</v>
      </c>
      <c r="F1213" s="6">
        <v>86.667280000000005</v>
      </c>
      <c r="G1213" s="6">
        <v>31.78</v>
      </c>
      <c r="H1213" s="6" t="s">
        <v>24</v>
      </c>
      <c r="I1213" s="6" t="s">
        <v>25</v>
      </c>
      <c r="J1213" s="6">
        <v>28.2</v>
      </c>
      <c r="K1213" s="6">
        <v>45</v>
      </c>
      <c r="L1213" s="7">
        <v>38.9</v>
      </c>
    </row>
    <row r="1214" spans="1:12" x14ac:dyDescent="0.3">
      <c r="A1214" s="5">
        <v>45514</v>
      </c>
      <c r="B1214" s="14" t="str">
        <f t="shared" si="18"/>
        <v>August</v>
      </c>
      <c r="C1214" s="6" t="s">
        <v>40</v>
      </c>
      <c r="D1214" s="6" t="s">
        <v>41</v>
      </c>
      <c r="E1214" s="6">
        <v>25.729340000000001</v>
      </c>
      <c r="F1214" s="6">
        <v>95.865200000000002</v>
      </c>
      <c r="G1214" s="6">
        <v>1.38</v>
      </c>
      <c r="H1214" s="6" t="s">
        <v>13</v>
      </c>
      <c r="I1214" s="6" t="s">
        <v>14</v>
      </c>
      <c r="J1214" s="6">
        <v>27.4</v>
      </c>
      <c r="K1214" s="6">
        <v>63</v>
      </c>
      <c r="L1214" s="7">
        <v>15.6</v>
      </c>
    </row>
    <row r="1215" spans="1:12" x14ac:dyDescent="0.3">
      <c r="A1215" s="5">
        <v>45459</v>
      </c>
      <c r="B1215" s="14" t="str">
        <f t="shared" si="18"/>
        <v>June</v>
      </c>
      <c r="C1215" s="6" t="s">
        <v>15</v>
      </c>
      <c r="D1215" s="6" t="s">
        <v>45</v>
      </c>
      <c r="E1215" s="6">
        <v>21.317630000000001</v>
      </c>
      <c r="F1215" s="6">
        <v>77.590540000000004</v>
      </c>
      <c r="G1215" s="6">
        <v>16.27</v>
      </c>
      <c r="H1215" s="6" t="s">
        <v>24</v>
      </c>
      <c r="I1215" s="6" t="s">
        <v>25</v>
      </c>
      <c r="J1215" s="6">
        <v>30.4</v>
      </c>
      <c r="K1215" s="6">
        <v>69</v>
      </c>
      <c r="L1215" s="7">
        <v>34.5</v>
      </c>
    </row>
    <row r="1216" spans="1:12" x14ac:dyDescent="0.3">
      <c r="A1216" s="5">
        <v>45316</v>
      </c>
      <c r="B1216" s="14" t="str">
        <f t="shared" si="18"/>
        <v>January</v>
      </c>
      <c r="C1216" s="6" t="s">
        <v>40</v>
      </c>
      <c r="D1216" s="6" t="s">
        <v>73</v>
      </c>
      <c r="E1216" s="6">
        <v>24.215589999999999</v>
      </c>
      <c r="F1216" s="6">
        <v>89.579170000000005</v>
      </c>
      <c r="G1216" s="6">
        <v>5.9</v>
      </c>
      <c r="H1216" s="6" t="s">
        <v>17</v>
      </c>
      <c r="I1216" s="6" t="s">
        <v>14</v>
      </c>
      <c r="J1216" s="6">
        <v>17.78</v>
      </c>
      <c r="K1216" s="6">
        <v>54</v>
      </c>
      <c r="L1216" s="7">
        <v>26.1</v>
      </c>
    </row>
    <row r="1217" spans="1:12" x14ac:dyDescent="0.3">
      <c r="A1217" s="5">
        <v>45562</v>
      </c>
      <c r="B1217" s="14" t="str">
        <f t="shared" si="18"/>
        <v>September</v>
      </c>
      <c r="C1217" s="6" t="s">
        <v>22</v>
      </c>
      <c r="D1217" s="6" t="s">
        <v>69</v>
      </c>
      <c r="E1217" s="6">
        <v>18.4161</v>
      </c>
      <c r="F1217" s="6">
        <v>75.752250000000004</v>
      </c>
      <c r="G1217" s="6">
        <v>21.61</v>
      </c>
      <c r="H1217" s="6" t="s">
        <v>24</v>
      </c>
      <c r="I1217" s="6" t="s">
        <v>25</v>
      </c>
      <c r="J1217" s="6">
        <v>29.15</v>
      </c>
      <c r="K1217" s="6">
        <v>64</v>
      </c>
      <c r="L1217" s="7">
        <v>19.5</v>
      </c>
    </row>
    <row r="1218" spans="1:12" x14ac:dyDescent="0.3">
      <c r="A1218" s="5">
        <v>45607</v>
      </c>
      <c r="B1218" s="14" t="str">
        <f t="shared" ref="B1218:B1281" si="19">TEXT(A1218, "mmmm")</f>
        <v>November</v>
      </c>
      <c r="C1218" s="6" t="s">
        <v>22</v>
      </c>
      <c r="D1218" s="6" t="s">
        <v>69</v>
      </c>
      <c r="E1218" s="6">
        <v>15.016819999999999</v>
      </c>
      <c r="F1218" s="6">
        <v>78.126400000000004</v>
      </c>
      <c r="G1218" s="6">
        <v>10.84</v>
      </c>
      <c r="H1218" s="6" t="s">
        <v>24</v>
      </c>
      <c r="I1218" s="6" t="s">
        <v>25</v>
      </c>
      <c r="J1218" s="6">
        <v>21.42</v>
      </c>
      <c r="K1218" s="6">
        <v>68</v>
      </c>
      <c r="L1218" s="7">
        <v>21.6</v>
      </c>
    </row>
    <row r="1219" spans="1:12" x14ac:dyDescent="0.3">
      <c r="A1219" s="5">
        <v>45458</v>
      </c>
      <c r="B1219" s="14" t="str">
        <f t="shared" si="19"/>
        <v>June</v>
      </c>
      <c r="C1219" s="6" t="s">
        <v>40</v>
      </c>
      <c r="D1219" s="6" t="s">
        <v>66</v>
      </c>
      <c r="E1219" s="6">
        <v>26.659230000000001</v>
      </c>
      <c r="F1219" s="6">
        <v>91.36018</v>
      </c>
      <c r="G1219" s="6">
        <v>11.57</v>
      </c>
      <c r="H1219" s="6" t="s">
        <v>24</v>
      </c>
      <c r="I1219" s="6" t="s">
        <v>25</v>
      </c>
      <c r="J1219" s="6">
        <v>26.78</v>
      </c>
      <c r="K1219" s="6">
        <v>60</v>
      </c>
      <c r="L1219" s="7">
        <v>9</v>
      </c>
    </row>
    <row r="1220" spans="1:12" x14ac:dyDescent="0.3">
      <c r="A1220" s="5">
        <v>45522</v>
      </c>
      <c r="B1220" s="14" t="str">
        <f t="shared" si="19"/>
        <v>August</v>
      </c>
      <c r="C1220" s="6" t="s">
        <v>22</v>
      </c>
      <c r="D1220" s="6" t="s">
        <v>69</v>
      </c>
      <c r="E1220" s="6">
        <v>14.35502</v>
      </c>
      <c r="F1220" s="6">
        <v>77.172659999999993</v>
      </c>
      <c r="G1220" s="6">
        <v>12.48</v>
      </c>
      <c r="H1220" s="6" t="s">
        <v>24</v>
      </c>
      <c r="I1220" s="6" t="s">
        <v>25</v>
      </c>
      <c r="J1220" s="6">
        <v>23.37</v>
      </c>
      <c r="K1220" s="6">
        <v>68</v>
      </c>
      <c r="L1220" s="7">
        <v>5</v>
      </c>
    </row>
    <row r="1221" spans="1:12" x14ac:dyDescent="0.3">
      <c r="A1221" s="5">
        <v>45596</v>
      </c>
      <c r="B1221" s="14" t="str">
        <f t="shared" si="19"/>
        <v>October</v>
      </c>
      <c r="C1221" s="6" t="s">
        <v>22</v>
      </c>
      <c r="D1221" s="6" t="s">
        <v>69</v>
      </c>
      <c r="E1221" s="6">
        <v>17.758700000000001</v>
      </c>
      <c r="F1221" s="6">
        <v>78.139420000000001</v>
      </c>
      <c r="G1221" s="6">
        <v>6.7</v>
      </c>
      <c r="H1221" s="6" t="s">
        <v>17</v>
      </c>
      <c r="I1221" s="6" t="s">
        <v>14</v>
      </c>
      <c r="J1221" s="6">
        <v>23.3</v>
      </c>
      <c r="K1221" s="6">
        <v>70</v>
      </c>
      <c r="L1221" s="7">
        <v>18.8</v>
      </c>
    </row>
    <row r="1222" spans="1:12" x14ac:dyDescent="0.3">
      <c r="A1222" s="5">
        <v>45424</v>
      </c>
      <c r="B1222" s="14" t="str">
        <f t="shared" si="19"/>
        <v>May</v>
      </c>
      <c r="C1222" s="6" t="s">
        <v>40</v>
      </c>
      <c r="D1222" s="6" t="s">
        <v>73</v>
      </c>
      <c r="E1222" s="6">
        <v>25.237069999999999</v>
      </c>
      <c r="F1222" s="6">
        <v>90.259709999999998</v>
      </c>
      <c r="G1222" s="6">
        <v>10.9</v>
      </c>
      <c r="H1222" s="6" t="s">
        <v>24</v>
      </c>
      <c r="I1222" s="6" t="s">
        <v>25</v>
      </c>
      <c r="J1222" s="6">
        <v>30.84</v>
      </c>
      <c r="K1222" s="6">
        <v>71</v>
      </c>
      <c r="L1222" s="7">
        <v>18.5</v>
      </c>
    </row>
    <row r="1223" spans="1:12" x14ac:dyDescent="0.3">
      <c r="A1223" s="5">
        <v>45467</v>
      </c>
      <c r="B1223" s="14" t="str">
        <f t="shared" si="19"/>
        <v>June</v>
      </c>
      <c r="C1223" s="6" t="s">
        <v>28</v>
      </c>
      <c r="D1223" s="6" t="s">
        <v>29</v>
      </c>
      <c r="E1223" s="6">
        <v>15.77474</v>
      </c>
      <c r="F1223" s="6">
        <v>83.527730000000005</v>
      </c>
      <c r="G1223" s="6">
        <v>66.64</v>
      </c>
      <c r="H1223" s="6" t="s">
        <v>48</v>
      </c>
      <c r="I1223" s="6" t="s">
        <v>56</v>
      </c>
      <c r="J1223" s="6">
        <v>26.42</v>
      </c>
      <c r="K1223" s="6">
        <v>71</v>
      </c>
      <c r="L1223" s="7">
        <v>5.5</v>
      </c>
    </row>
    <row r="1224" spans="1:12" x14ac:dyDescent="0.3">
      <c r="A1224" s="5">
        <v>45327</v>
      </c>
      <c r="B1224" s="14" t="str">
        <f t="shared" si="19"/>
        <v>February</v>
      </c>
      <c r="C1224" s="6" t="s">
        <v>22</v>
      </c>
      <c r="D1224" s="6" t="s">
        <v>59</v>
      </c>
      <c r="E1224" s="6">
        <v>14.9153</v>
      </c>
      <c r="F1224" s="6">
        <v>74.919150000000002</v>
      </c>
      <c r="G1224" s="6">
        <v>1.6</v>
      </c>
      <c r="H1224" s="6" t="s">
        <v>13</v>
      </c>
      <c r="I1224" s="6" t="s">
        <v>14</v>
      </c>
      <c r="J1224" s="6">
        <v>19</v>
      </c>
      <c r="K1224" s="6">
        <v>65</v>
      </c>
      <c r="L1224" s="7">
        <v>18.899999999999999</v>
      </c>
    </row>
    <row r="1225" spans="1:12" x14ac:dyDescent="0.3">
      <c r="A1225" s="5">
        <v>45656</v>
      </c>
      <c r="B1225" s="14" t="str">
        <f t="shared" si="19"/>
        <v>December</v>
      </c>
      <c r="C1225" s="6" t="s">
        <v>18</v>
      </c>
      <c r="D1225" s="6" t="s">
        <v>47</v>
      </c>
      <c r="E1225" s="6">
        <v>24.728090000000002</v>
      </c>
      <c r="F1225" s="6">
        <v>85.681989999999999</v>
      </c>
      <c r="G1225" s="6">
        <v>33.11</v>
      </c>
      <c r="H1225" s="6" t="s">
        <v>24</v>
      </c>
      <c r="I1225" s="6" t="s">
        <v>25</v>
      </c>
      <c r="J1225" s="6">
        <v>14.85</v>
      </c>
      <c r="K1225" s="6">
        <v>84</v>
      </c>
      <c r="L1225" s="7">
        <v>31.5</v>
      </c>
    </row>
    <row r="1226" spans="1:12" x14ac:dyDescent="0.3">
      <c r="A1226" s="5">
        <v>45365</v>
      </c>
      <c r="B1226" s="14" t="str">
        <f t="shared" si="19"/>
        <v>March</v>
      </c>
      <c r="C1226" s="6" t="s">
        <v>11</v>
      </c>
      <c r="D1226" s="6" t="s">
        <v>46</v>
      </c>
      <c r="E1226" s="6">
        <v>21.707630000000002</v>
      </c>
      <c r="F1226" s="6">
        <v>71.258780000000002</v>
      </c>
      <c r="G1226" s="6">
        <v>5.16</v>
      </c>
      <c r="H1226" s="6" t="s">
        <v>17</v>
      </c>
      <c r="I1226" s="6" t="s">
        <v>14</v>
      </c>
      <c r="J1226" s="6">
        <v>28.59</v>
      </c>
      <c r="K1226" s="6">
        <v>69</v>
      </c>
      <c r="L1226" s="7">
        <v>30.2</v>
      </c>
    </row>
    <row r="1227" spans="1:12" x14ac:dyDescent="0.3">
      <c r="A1227" s="5">
        <v>45609</v>
      </c>
      <c r="B1227" s="14" t="str">
        <f t="shared" si="19"/>
        <v>November</v>
      </c>
      <c r="C1227" s="6" t="s">
        <v>18</v>
      </c>
      <c r="D1227" s="6" t="s">
        <v>49</v>
      </c>
      <c r="E1227" s="6">
        <v>25.85801</v>
      </c>
      <c r="F1227" s="6">
        <v>84.680899999999994</v>
      </c>
      <c r="G1227" s="6">
        <v>0.61</v>
      </c>
      <c r="H1227" s="6" t="s">
        <v>13</v>
      </c>
      <c r="I1227" s="6" t="s">
        <v>14</v>
      </c>
      <c r="J1227" s="6">
        <v>24.58</v>
      </c>
      <c r="K1227" s="6">
        <v>60</v>
      </c>
      <c r="L1227" s="7">
        <v>14</v>
      </c>
    </row>
    <row r="1228" spans="1:12" x14ac:dyDescent="0.3">
      <c r="A1228" s="5">
        <v>45473</v>
      </c>
      <c r="B1228" s="14" t="str">
        <f t="shared" si="19"/>
        <v>June</v>
      </c>
      <c r="C1228" s="6" t="s">
        <v>18</v>
      </c>
      <c r="D1228" s="6" t="s">
        <v>70</v>
      </c>
      <c r="E1228" s="6">
        <v>26.621210000000001</v>
      </c>
      <c r="F1228" s="6">
        <v>87.279570000000007</v>
      </c>
      <c r="G1228" s="6">
        <v>0</v>
      </c>
      <c r="H1228" s="6" t="s">
        <v>54</v>
      </c>
      <c r="I1228" s="6" t="s">
        <v>14</v>
      </c>
      <c r="J1228" s="6">
        <v>32.61</v>
      </c>
      <c r="K1228" s="6">
        <v>77</v>
      </c>
      <c r="L1228" s="7">
        <v>25.1</v>
      </c>
    </row>
    <row r="1229" spans="1:12" x14ac:dyDescent="0.3">
      <c r="A1229" s="5">
        <v>45328</v>
      </c>
      <c r="B1229" s="14" t="str">
        <f t="shared" si="19"/>
        <v>February</v>
      </c>
      <c r="C1229" s="6" t="s">
        <v>18</v>
      </c>
      <c r="D1229" s="6" t="s">
        <v>70</v>
      </c>
      <c r="E1229" s="6">
        <v>24.52994</v>
      </c>
      <c r="F1229" s="6">
        <v>87.294589999999999</v>
      </c>
      <c r="G1229" s="6">
        <v>11.82</v>
      </c>
      <c r="H1229" s="6" t="s">
        <v>24</v>
      </c>
      <c r="I1229" s="6" t="s">
        <v>25</v>
      </c>
      <c r="J1229" s="6">
        <v>22.18</v>
      </c>
      <c r="K1229" s="6">
        <v>46</v>
      </c>
      <c r="L1229" s="7">
        <v>29.2</v>
      </c>
    </row>
    <row r="1230" spans="1:12" x14ac:dyDescent="0.3">
      <c r="A1230" s="5">
        <v>45494</v>
      </c>
      <c r="B1230" s="14" t="str">
        <f t="shared" si="19"/>
        <v>July</v>
      </c>
      <c r="C1230" s="6" t="s">
        <v>15</v>
      </c>
      <c r="D1230" s="6" t="s">
        <v>43</v>
      </c>
      <c r="E1230" s="6">
        <v>20.015090000000001</v>
      </c>
      <c r="F1230" s="6">
        <v>74.716250000000002</v>
      </c>
      <c r="G1230" s="6">
        <v>8.89</v>
      </c>
      <c r="H1230" s="6" t="s">
        <v>17</v>
      </c>
      <c r="I1230" s="6" t="s">
        <v>14</v>
      </c>
      <c r="J1230" s="6">
        <v>27.16</v>
      </c>
      <c r="K1230" s="6">
        <v>62</v>
      </c>
      <c r="L1230" s="7">
        <v>24.6</v>
      </c>
    </row>
    <row r="1231" spans="1:12" x14ac:dyDescent="0.3">
      <c r="A1231" s="5">
        <v>45644</v>
      </c>
      <c r="B1231" s="14" t="str">
        <f t="shared" si="19"/>
        <v>December</v>
      </c>
      <c r="C1231" s="6" t="s">
        <v>18</v>
      </c>
      <c r="D1231" s="6" t="s">
        <v>19</v>
      </c>
      <c r="E1231" s="6">
        <v>25.041499999999999</v>
      </c>
      <c r="F1231" s="6">
        <v>87.262519999999995</v>
      </c>
      <c r="G1231" s="6">
        <v>8</v>
      </c>
      <c r="H1231" s="6" t="s">
        <v>17</v>
      </c>
      <c r="I1231" s="6" t="s">
        <v>14</v>
      </c>
      <c r="J1231" s="6">
        <v>24.78</v>
      </c>
      <c r="K1231" s="6">
        <v>51</v>
      </c>
      <c r="L1231" s="7">
        <v>18.600000000000001</v>
      </c>
    </row>
    <row r="1232" spans="1:12" x14ac:dyDescent="0.3">
      <c r="A1232" s="5">
        <v>45502</v>
      </c>
      <c r="B1232" s="14" t="str">
        <f t="shared" si="19"/>
        <v>July</v>
      </c>
      <c r="C1232" s="6" t="s">
        <v>22</v>
      </c>
      <c r="D1232" s="6" t="s">
        <v>23</v>
      </c>
      <c r="E1232" s="6">
        <v>17.819430000000001</v>
      </c>
      <c r="F1232" s="6">
        <v>78.330309999999997</v>
      </c>
      <c r="G1232" s="6">
        <v>9.02</v>
      </c>
      <c r="H1232" s="6" t="s">
        <v>17</v>
      </c>
      <c r="I1232" s="6" t="s">
        <v>14</v>
      </c>
      <c r="J1232" s="6">
        <v>25.56</v>
      </c>
      <c r="K1232" s="6">
        <v>48</v>
      </c>
      <c r="L1232" s="7">
        <v>16.7</v>
      </c>
    </row>
    <row r="1233" spans="1:12" x14ac:dyDescent="0.3">
      <c r="A1233" s="5">
        <v>45413</v>
      </c>
      <c r="B1233" s="14" t="str">
        <f t="shared" si="19"/>
        <v>May</v>
      </c>
      <c r="C1233" s="6" t="s">
        <v>15</v>
      </c>
      <c r="D1233" s="6" t="s">
        <v>16</v>
      </c>
      <c r="E1233" s="6">
        <v>19.33108</v>
      </c>
      <c r="F1233" s="6">
        <v>73.147270000000006</v>
      </c>
      <c r="G1233" s="6">
        <v>9.8800000000000008</v>
      </c>
      <c r="H1233" s="6" t="s">
        <v>17</v>
      </c>
      <c r="I1233" s="6" t="s">
        <v>14</v>
      </c>
      <c r="J1233" s="6">
        <v>30.45</v>
      </c>
      <c r="K1233" s="6">
        <v>70</v>
      </c>
      <c r="L1233" s="7">
        <v>30.8</v>
      </c>
    </row>
    <row r="1234" spans="1:12" x14ac:dyDescent="0.3">
      <c r="A1234" s="5">
        <v>45450</v>
      </c>
      <c r="B1234" s="14" t="str">
        <f t="shared" si="19"/>
        <v>June</v>
      </c>
      <c r="C1234" s="6" t="s">
        <v>20</v>
      </c>
      <c r="D1234" s="6" t="s">
        <v>21</v>
      </c>
      <c r="E1234" s="6">
        <v>19.833469999999998</v>
      </c>
      <c r="F1234" s="6">
        <v>84.245620000000002</v>
      </c>
      <c r="G1234" s="6">
        <v>26.28</v>
      </c>
      <c r="H1234" s="6" t="s">
        <v>24</v>
      </c>
      <c r="I1234" s="6" t="s">
        <v>25</v>
      </c>
      <c r="J1234" s="6">
        <v>26.24</v>
      </c>
      <c r="K1234" s="6">
        <v>66</v>
      </c>
      <c r="L1234" s="7">
        <v>7</v>
      </c>
    </row>
    <row r="1235" spans="1:12" x14ac:dyDescent="0.3">
      <c r="A1235" s="5">
        <v>45574</v>
      </c>
      <c r="B1235" s="14" t="str">
        <f t="shared" si="19"/>
        <v>October</v>
      </c>
      <c r="C1235" s="6" t="s">
        <v>22</v>
      </c>
      <c r="D1235" s="6" t="s">
        <v>23</v>
      </c>
      <c r="E1235" s="6">
        <v>18.359690000000001</v>
      </c>
      <c r="F1235" s="6">
        <v>78.435199999999995</v>
      </c>
      <c r="G1235" s="6">
        <v>5.51</v>
      </c>
      <c r="H1235" s="6" t="s">
        <v>17</v>
      </c>
      <c r="I1235" s="6" t="s">
        <v>14</v>
      </c>
      <c r="J1235" s="6">
        <v>23.69</v>
      </c>
      <c r="K1235" s="6">
        <v>46</v>
      </c>
      <c r="L1235" s="7">
        <v>13.1</v>
      </c>
    </row>
    <row r="1236" spans="1:12" x14ac:dyDescent="0.3">
      <c r="A1236" s="5">
        <v>45560</v>
      </c>
      <c r="B1236" s="14" t="str">
        <f t="shared" si="19"/>
        <v>September</v>
      </c>
      <c r="C1236" s="6" t="s">
        <v>22</v>
      </c>
      <c r="D1236" s="6" t="s">
        <v>23</v>
      </c>
      <c r="E1236" s="6">
        <v>17.278739999999999</v>
      </c>
      <c r="F1236" s="6">
        <v>77.560900000000004</v>
      </c>
      <c r="G1236" s="6">
        <v>36.6</v>
      </c>
      <c r="H1236" s="6" t="s">
        <v>48</v>
      </c>
      <c r="I1236" s="6" t="s">
        <v>25</v>
      </c>
      <c r="J1236" s="6">
        <v>21.3</v>
      </c>
      <c r="K1236" s="6">
        <v>73</v>
      </c>
      <c r="L1236" s="7">
        <v>11.3</v>
      </c>
    </row>
    <row r="1237" spans="1:12" x14ac:dyDescent="0.3">
      <c r="A1237" s="5">
        <v>45641</v>
      </c>
      <c r="B1237" s="14" t="str">
        <f t="shared" si="19"/>
        <v>December</v>
      </c>
      <c r="C1237" s="6" t="s">
        <v>18</v>
      </c>
      <c r="D1237" s="6" t="s">
        <v>47</v>
      </c>
      <c r="E1237" s="6">
        <v>24.483809999999998</v>
      </c>
      <c r="F1237" s="6">
        <v>85.896640000000005</v>
      </c>
      <c r="G1237" s="6">
        <v>2.96</v>
      </c>
      <c r="H1237" s="6" t="s">
        <v>17</v>
      </c>
      <c r="I1237" s="6" t="s">
        <v>14</v>
      </c>
      <c r="J1237" s="6">
        <v>23.76</v>
      </c>
      <c r="K1237" s="6">
        <v>69</v>
      </c>
      <c r="L1237" s="7">
        <v>19.100000000000001</v>
      </c>
    </row>
    <row r="1238" spans="1:12" x14ac:dyDescent="0.3">
      <c r="A1238" s="5">
        <v>45580</v>
      </c>
      <c r="B1238" s="14" t="str">
        <f t="shared" si="19"/>
        <v>October</v>
      </c>
      <c r="C1238" s="6" t="s">
        <v>11</v>
      </c>
      <c r="D1238" s="6" t="s">
        <v>60</v>
      </c>
      <c r="E1238" s="6">
        <v>22.719149999999999</v>
      </c>
      <c r="F1238" s="6">
        <v>68.536720000000003</v>
      </c>
      <c r="G1238" s="6">
        <v>3.12</v>
      </c>
      <c r="H1238" s="6" t="s">
        <v>17</v>
      </c>
      <c r="I1238" s="6" t="s">
        <v>14</v>
      </c>
      <c r="J1238" s="6">
        <v>26.14</v>
      </c>
      <c r="K1238" s="6">
        <v>74</v>
      </c>
      <c r="L1238" s="7">
        <v>39.799999999999997</v>
      </c>
    </row>
    <row r="1239" spans="1:12" x14ac:dyDescent="0.3">
      <c r="A1239" s="5">
        <v>45292</v>
      </c>
      <c r="B1239" s="14" t="str">
        <f t="shared" si="19"/>
        <v>January</v>
      </c>
      <c r="C1239" s="6" t="s">
        <v>26</v>
      </c>
      <c r="D1239" s="6" t="s">
        <v>27</v>
      </c>
      <c r="E1239" s="6">
        <v>10.319649999999999</v>
      </c>
      <c r="F1239" s="6">
        <v>77.598089999999999</v>
      </c>
      <c r="G1239" s="6">
        <v>5.86</v>
      </c>
      <c r="H1239" s="6" t="s">
        <v>17</v>
      </c>
      <c r="I1239" s="6" t="s">
        <v>14</v>
      </c>
      <c r="J1239" s="6">
        <v>11.66</v>
      </c>
      <c r="K1239" s="6">
        <v>68</v>
      </c>
      <c r="L1239" s="7">
        <v>25.5</v>
      </c>
    </row>
    <row r="1240" spans="1:12" x14ac:dyDescent="0.3">
      <c r="A1240" s="5">
        <v>45343</v>
      </c>
      <c r="B1240" s="14" t="str">
        <f t="shared" si="19"/>
        <v>February</v>
      </c>
      <c r="C1240" s="6" t="s">
        <v>30</v>
      </c>
      <c r="D1240" s="6" t="s">
        <v>31</v>
      </c>
      <c r="E1240" s="6">
        <v>12.16189</v>
      </c>
      <c r="F1240" s="6">
        <v>75.231989999999996</v>
      </c>
      <c r="G1240" s="6">
        <v>2.73</v>
      </c>
      <c r="H1240" s="6" t="s">
        <v>17</v>
      </c>
      <c r="I1240" s="6" t="s">
        <v>14</v>
      </c>
      <c r="J1240" s="6">
        <v>27.1</v>
      </c>
      <c r="K1240" s="6">
        <v>60</v>
      </c>
      <c r="L1240" s="7">
        <v>3.3</v>
      </c>
    </row>
    <row r="1241" spans="1:12" x14ac:dyDescent="0.3">
      <c r="A1241" s="5">
        <v>45651</v>
      </c>
      <c r="B1241" s="14" t="str">
        <f t="shared" si="19"/>
        <v>December</v>
      </c>
      <c r="C1241" s="6" t="s">
        <v>28</v>
      </c>
      <c r="D1241" s="6" t="s">
        <v>57</v>
      </c>
      <c r="E1241" s="6">
        <v>18.864740000000001</v>
      </c>
      <c r="F1241" s="6">
        <v>82.826539999999994</v>
      </c>
      <c r="G1241" s="6">
        <v>8.07</v>
      </c>
      <c r="H1241" s="6" t="s">
        <v>17</v>
      </c>
      <c r="I1241" s="6" t="s">
        <v>14</v>
      </c>
      <c r="J1241" s="6">
        <v>24.4</v>
      </c>
      <c r="K1241" s="6">
        <v>53</v>
      </c>
      <c r="L1241" s="7">
        <v>25.4</v>
      </c>
    </row>
    <row r="1242" spans="1:12" x14ac:dyDescent="0.3">
      <c r="A1242" s="5">
        <v>45392</v>
      </c>
      <c r="B1242" s="14" t="str">
        <f t="shared" si="19"/>
        <v>April</v>
      </c>
      <c r="C1242" s="6" t="s">
        <v>37</v>
      </c>
      <c r="D1242" s="6" t="s">
        <v>61</v>
      </c>
      <c r="E1242" s="6">
        <v>24.58297</v>
      </c>
      <c r="F1242" s="6">
        <v>88.230559999999997</v>
      </c>
      <c r="G1242" s="6">
        <v>7.07</v>
      </c>
      <c r="H1242" s="6" t="s">
        <v>17</v>
      </c>
      <c r="I1242" s="6" t="s">
        <v>14</v>
      </c>
      <c r="J1242" s="6">
        <v>29.05</v>
      </c>
      <c r="K1242" s="6">
        <v>65</v>
      </c>
      <c r="L1242" s="7">
        <v>36.6</v>
      </c>
    </row>
    <row r="1243" spans="1:12" x14ac:dyDescent="0.3">
      <c r="A1243" s="5">
        <v>45654</v>
      </c>
      <c r="B1243" s="14" t="str">
        <f t="shared" si="19"/>
        <v>December</v>
      </c>
      <c r="C1243" s="6" t="s">
        <v>28</v>
      </c>
      <c r="D1243" s="6" t="s">
        <v>29</v>
      </c>
      <c r="E1243" s="6">
        <v>18.131889999999999</v>
      </c>
      <c r="F1243" s="6">
        <v>80.69932</v>
      </c>
      <c r="G1243" s="6">
        <v>192.13</v>
      </c>
      <c r="H1243" s="6" t="s">
        <v>33</v>
      </c>
      <c r="I1243" s="6" t="s">
        <v>75</v>
      </c>
      <c r="J1243" s="6">
        <v>17.600000000000001</v>
      </c>
      <c r="K1243" s="6">
        <v>100</v>
      </c>
      <c r="L1243" s="7">
        <v>58.8</v>
      </c>
    </row>
    <row r="1244" spans="1:12" x14ac:dyDescent="0.3">
      <c r="A1244" s="5">
        <v>45470</v>
      </c>
      <c r="B1244" s="14" t="str">
        <f t="shared" si="19"/>
        <v>June</v>
      </c>
      <c r="C1244" s="6" t="s">
        <v>26</v>
      </c>
      <c r="D1244" s="6" t="s">
        <v>62</v>
      </c>
      <c r="E1244" s="6">
        <v>11.1752</v>
      </c>
      <c r="F1244" s="6">
        <v>79.875010000000003</v>
      </c>
      <c r="G1244" s="6">
        <v>57.41</v>
      </c>
      <c r="H1244" s="6" t="s">
        <v>48</v>
      </c>
      <c r="I1244" s="6" t="s">
        <v>56</v>
      </c>
      <c r="J1244" s="6">
        <v>20.96</v>
      </c>
      <c r="K1244" s="6">
        <v>78</v>
      </c>
      <c r="L1244" s="7">
        <v>1.9</v>
      </c>
    </row>
    <row r="1245" spans="1:12" x14ac:dyDescent="0.3">
      <c r="A1245" s="5">
        <v>45388</v>
      </c>
      <c r="B1245" s="14" t="str">
        <f t="shared" si="19"/>
        <v>April</v>
      </c>
      <c r="C1245" s="6" t="s">
        <v>18</v>
      </c>
      <c r="D1245" s="6" t="s">
        <v>47</v>
      </c>
      <c r="E1245" s="6">
        <v>24.891190000000002</v>
      </c>
      <c r="F1245" s="6">
        <v>87.734520000000003</v>
      </c>
      <c r="G1245" s="6">
        <v>7.5</v>
      </c>
      <c r="H1245" s="6" t="s">
        <v>17</v>
      </c>
      <c r="I1245" s="6" t="s">
        <v>14</v>
      </c>
      <c r="J1245" s="6">
        <v>33.450000000000003</v>
      </c>
      <c r="K1245" s="6">
        <v>68</v>
      </c>
      <c r="L1245" s="7">
        <v>0.1</v>
      </c>
    </row>
    <row r="1246" spans="1:12" x14ac:dyDescent="0.3">
      <c r="A1246" s="5">
        <v>45472</v>
      </c>
      <c r="B1246" s="14" t="str">
        <f t="shared" si="19"/>
        <v>June</v>
      </c>
      <c r="C1246" s="6" t="s">
        <v>15</v>
      </c>
      <c r="D1246" s="6" t="s">
        <v>43</v>
      </c>
      <c r="E1246" s="6">
        <v>19.42661</v>
      </c>
      <c r="F1246" s="6">
        <v>75.606200000000001</v>
      </c>
      <c r="G1246" s="6">
        <v>7.21</v>
      </c>
      <c r="H1246" s="6" t="s">
        <v>17</v>
      </c>
      <c r="I1246" s="6" t="s">
        <v>14</v>
      </c>
      <c r="J1246" s="6">
        <v>24.38</v>
      </c>
      <c r="K1246" s="6">
        <v>69</v>
      </c>
      <c r="L1246" s="7">
        <v>22.5</v>
      </c>
    </row>
    <row r="1247" spans="1:12" x14ac:dyDescent="0.3">
      <c r="A1247" s="5">
        <v>45336</v>
      </c>
      <c r="B1247" s="14" t="str">
        <f t="shared" si="19"/>
        <v>February</v>
      </c>
      <c r="C1247" s="6" t="s">
        <v>15</v>
      </c>
      <c r="D1247" s="6" t="s">
        <v>16</v>
      </c>
      <c r="E1247" s="6">
        <v>17.21678</v>
      </c>
      <c r="F1247" s="6">
        <v>73.794039999999995</v>
      </c>
      <c r="G1247" s="6">
        <v>3.12</v>
      </c>
      <c r="H1247" s="6" t="s">
        <v>17</v>
      </c>
      <c r="I1247" s="6" t="s">
        <v>14</v>
      </c>
      <c r="J1247" s="6">
        <v>21.95</v>
      </c>
      <c r="K1247" s="6">
        <v>65</v>
      </c>
      <c r="L1247" s="7">
        <v>39</v>
      </c>
    </row>
    <row r="1248" spans="1:12" x14ac:dyDescent="0.3">
      <c r="A1248" s="5">
        <v>45339</v>
      </c>
      <c r="B1248" s="14" t="str">
        <f t="shared" si="19"/>
        <v>February</v>
      </c>
      <c r="C1248" s="6" t="s">
        <v>11</v>
      </c>
      <c r="D1248" s="6" t="s">
        <v>46</v>
      </c>
      <c r="E1248" s="6">
        <v>22.526440000000001</v>
      </c>
      <c r="F1248" s="6">
        <v>68.092280000000002</v>
      </c>
      <c r="G1248" s="6">
        <v>11.66</v>
      </c>
      <c r="H1248" s="6" t="s">
        <v>24</v>
      </c>
      <c r="I1248" s="6" t="s">
        <v>25</v>
      </c>
      <c r="J1248" s="6">
        <v>23.51</v>
      </c>
      <c r="K1248" s="6">
        <v>70</v>
      </c>
      <c r="L1248" s="7">
        <v>17.8</v>
      </c>
    </row>
    <row r="1249" spans="1:12" x14ac:dyDescent="0.3">
      <c r="A1249" s="5">
        <v>45656</v>
      </c>
      <c r="B1249" s="14" t="str">
        <f t="shared" si="19"/>
        <v>December</v>
      </c>
      <c r="C1249" s="6" t="s">
        <v>26</v>
      </c>
      <c r="D1249" s="6" t="s">
        <v>27</v>
      </c>
      <c r="E1249" s="6">
        <v>9.5076000000000001</v>
      </c>
      <c r="F1249" s="6">
        <v>79.840059999999994</v>
      </c>
      <c r="G1249" s="6">
        <v>0</v>
      </c>
      <c r="H1249" s="6" t="s">
        <v>54</v>
      </c>
      <c r="I1249" s="6" t="s">
        <v>14</v>
      </c>
      <c r="J1249" s="6">
        <v>15.22</v>
      </c>
      <c r="K1249" s="6">
        <v>43</v>
      </c>
      <c r="L1249" s="7">
        <v>11.1</v>
      </c>
    </row>
    <row r="1250" spans="1:12" x14ac:dyDescent="0.3">
      <c r="A1250" s="5">
        <v>45527</v>
      </c>
      <c r="B1250" s="14" t="str">
        <f t="shared" si="19"/>
        <v>August</v>
      </c>
      <c r="C1250" s="6" t="s">
        <v>37</v>
      </c>
      <c r="D1250" s="6" t="s">
        <v>38</v>
      </c>
      <c r="E1250" s="6">
        <v>26.800999999999998</v>
      </c>
      <c r="F1250" s="6">
        <v>88.685760000000002</v>
      </c>
      <c r="G1250" s="6">
        <v>9.58</v>
      </c>
      <c r="H1250" s="6" t="s">
        <v>17</v>
      </c>
      <c r="I1250" s="6" t="s">
        <v>14</v>
      </c>
      <c r="J1250" s="6">
        <v>25.21</v>
      </c>
      <c r="K1250" s="6">
        <v>100</v>
      </c>
      <c r="L1250" s="7">
        <v>14.4</v>
      </c>
    </row>
    <row r="1251" spans="1:12" x14ac:dyDescent="0.3">
      <c r="A1251" s="5">
        <v>45504</v>
      </c>
      <c r="B1251" s="14" t="str">
        <f t="shared" si="19"/>
        <v>July</v>
      </c>
      <c r="C1251" s="6" t="s">
        <v>20</v>
      </c>
      <c r="D1251" s="6" t="s">
        <v>36</v>
      </c>
      <c r="E1251" s="6">
        <v>19.172560000000001</v>
      </c>
      <c r="F1251" s="6">
        <v>86.860479999999995</v>
      </c>
      <c r="G1251" s="6">
        <v>29.55</v>
      </c>
      <c r="H1251" s="6" t="s">
        <v>24</v>
      </c>
      <c r="I1251" s="6" t="s">
        <v>25</v>
      </c>
      <c r="J1251" s="6">
        <v>24.01</v>
      </c>
      <c r="K1251" s="6">
        <v>66</v>
      </c>
      <c r="L1251" s="7">
        <v>32.799999999999997</v>
      </c>
    </row>
    <row r="1252" spans="1:12" x14ac:dyDescent="0.3">
      <c r="A1252" s="5">
        <v>45341</v>
      </c>
      <c r="B1252" s="14" t="str">
        <f t="shared" si="19"/>
        <v>February</v>
      </c>
      <c r="C1252" s="6" t="s">
        <v>40</v>
      </c>
      <c r="D1252" s="6" t="s">
        <v>66</v>
      </c>
      <c r="E1252" s="6">
        <v>24.46472</v>
      </c>
      <c r="F1252" s="6">
        <v>93.107619999999997</v>
      </c>
      <c r="G1252" s="6">
        <v>5.0199999999999996</v>
      </c>
      <c r="H1252" s="6" t="s">
        <v>17</v>
      </c>
      <c r="I1252" s="6" t="s">
        <v>14</v>
      </c>
      <c r="J1252" s="6">
        <v>20.64</v>
      </c>
      <c r="K1252" s="6">
        <v>62</v>
      </c>
      <c r="L1252" s="7">
        <v>20.100000000000001</v>
      </c>
    </row>
    <row r="1253" spans="1:12" x14ac:dyDescent="0.3">
      <c r="A1253" s="5">
        <v>45370</v>
      </c>
      <c r="B1253" s="14" t="str">
        <f t="shared" si="19"/>
        <v>March</v>
      </c>
      <c r="C1253" s="6" t="s">
        <v>15</v>
      </c>
      <c r="D1253" s="6" t="s">
        <v>45</v>
      </c>
      <c r="E1253" s="6">
        <v>20.216609999999999</v>
      </c>
      <c r="F1253" s="6">
        <v>78.741640000000004</v>
      </c>
      <c r="G1253" s="6">
        <v>1.79</v>
      </c>
      <c r="H1253" s="6" t="s">
        <v>13</v>
      </c>
      <c r="I1253" s="6" t="s">
        <v>14</v>
      </c>
      <c r="J1253" s="6">
        <v>29.2</v>
      </c>
      <c r="K1253" s="6">
        <v>61</v>
      </c>
      <c r="L1253" s="7">
        <v>19.7</v>
      </c>
    </row>
    <row r="1254" spans="1:12" x14ac:dyDescent="0.3">
      <c r="A1254" s="5">
        <v>45428</v>
      </c>
      <c r="B1254" s="14" t="str">
        <f t="shared" si="19"/>
        <v>May</v>
      </c>
      <c r="C1254" s="6" t="s">
        <v>11</v>
      </c>
      <c r="D1254" s="6" t="s">
        <v>12</v>
      </c>
      <c r="E1254" s="6">
        <v>21.587420000000002</v>
      </c>
      <c r="F1254" s="6">
        <v>70.719920000000002</v>
      </c>
      <c r="G1254" s="6">
        <v>1.25</v>
      </c>
      <c r="H1254" s="6" t="s">
        <v>13</v>
      </c>
      <c r="I1254" s="6" t="s">
        <v>14</v>
      </c>
      <c r="J1254" s="6">
        <v>26.55</v>
      </c>
      <c r="K1254" s="6">
        <v>65</v>
      </c>
      <c r="L1254" s="7">
        <v>18.5</v>
      </c>
    </row>
    <row r="1255" spans="1:12" x14ac:dyDescent="0.3">
      <c r="A1255" s="5">
        <v>45596</v>
      </c>
      <c r="B1255" s="14" t="str">
        <f t="shared" si="19"/>
        <v>October</v>
      </c>
      <c r="C1255" s="6" t="s">
        <v>22</v>
      </c>
      <c r="D1255" s="6" t="s">
        <v>51</v>
      </c>
      <c r="E1255" s="6">
        <v>14.02552</v>
      </c>
      <c r="F1255" s="6">
        <v>76.754940000000005</v>
      </c>
      <c r="G1255" s="6">
        <v>14.43</v>
      </c>
      <c r="H1255" s="6" t="s">
        <v>24</v>
      </c>
      <c r="I1255" s="6" t="s">
        <v>25</v>
      </c>
      <c r="J1255" s="6">
        <v>28.37</v>
      </c>
      <c r="K1255" s="6">
        <v>67</v>
      </c>
      <c r="L1255" s="7">
        <v>29.7</v>
      </c>
    </row>
    <row r="1256" spans="1:12" x14ac:dyDescent="0.3">
      <c r="A1256" s="5">
        <v>45311</v>
      </c>
      <c r="B1256" s="14" t="str">
        <f t="shared" si="19"/>
        <v>January</v>
      </c>
      <c r="C1256" s="6" t="s">
        <v>20</v>
      </c>
      <c r="D1256" s="6" t="s">
        <v>21</v>
      </c>
      <c r="E1256" s="6">
        <v>19.889150000000001</v>
      </c>
      <c r="F1256" s="6">
        <v>83.326139999999995</v>
      </c>
      <c r="G1256" s="6">
        <v>9.58</v>
      </c>
      <c r="H1256" s="6" t="s">
        <v>17</v>
      </c>
      <c r="I1256" s="6" t="s">
        <v>14</v>
      </c>
      <c r="J1256" s="6">
        <v>20.79</v>
      </c>
      <c r="K1256" s="6">
        <v>62</v>
      </c>
      <c r="L1256" s="7">
        <v>36.299999999999997</v>
      </c>
    </row>
    <row r="1257" spans="1:12" x14ac:dyDescent="0.3">
      <c r="A1257" s="5">
        <v>45308</v>
      </c>
      <c r="B1257" s="14" t="str">
        <f t="shared" si="19"/>
        <v>January</v>
      </c>
      <c r="C1257" s="6" t="s">
        <v>37</v>
      </c>
      <c r="D1257" s="6" t="s">
        <v>38</v>
      </c>
      <c r="E1257" s="6">
        <v>25.666080000000001</v>
      </c>
      <c r="F1257" s="6">
        <v>89.109750000000005</v>
      </c>
      <c r="G1257" s="6">
        <v>8.14</v>
      </c>
      <c r="H1257" s="6" t="s">
        <v>17</v>
      </c>
      <c r="I1257" s="6" t="s">
        <v>14</v>
      </c>
      <c r="J1257" s="6">
        <v>24.94</v>
      </c>
      <c r="K1257" s="6">
        <v>54</v>
      </c>
      <c r="L1257" s="7">
        <v>1.8</v>
      </c>
    </row>
    <row r="1258" spans="1:12" x14ac:dyDescent="0.3">
      <c r="A1258" s="5">
        <v>45582</v>
      </c>
      <c r="B1258" s="14" t="str">
        <f t="shared" si="19"/>
        <v>October</v>
      </c>
      <c r="C1258" s="6" t="s">
        <v>40</v>
      </c>
      <c r="D1258" s="6" t="s">
        <v>41</v>
      </c>
      <c r="E1258" s="6">
        <v>25.366849999999999</v>
      </c>
      <c r="F1258" s="6">
        <v>93.944050000000004</v>
      </c>
      <c r="G1258" s="6">
        <v>0</v>
      </c>
      <c r="H1258" s="6" t="s">
        <v>54</v>
      </c>
      <c r="I1258" s="6" t="s">
        <v>14</v>
      </c>
      <c r="J1258" s="6">
        <v>22.68</v>
      </c>
      <c r="K1258" s="6">
        <v>68</v>
      </c>
      <c r="L1258" s="7">
        <v>38.1</v>
      </c>
    </row>
    <row r="1259" spans="1:12" x14ac:dyDescent="0.3">
      <c r="A1259" s="5">
        <v>45514</v>
      </c>
      <c r="B1259" s="14" t="str">
        <f t="shared" si="19"/>
        <v>August</v>
      </c>
      <c r="C1259" s="6" t="s">
        <v>20</v>
      </c>
      <c r="D1259" s="6" t="s">
        <v>68</v>
      </c>
      <c r="E1259" s="6">
        <v>18.833030000000001</v>
      </c>
      <c r="F1259" s="6">
        <v>85.622789999999995</v>
      </c>
      <c r="G1259" s="6">
        <v>71.97</v>
      </c>
      <c r="H1259" s="6" t="s">
        <v>48</v>
      </c>
      <c r="I1259" s="6" t="s">
        <v>56</v>
      </c>
      <c r="J1259" s="6">
        <v>24.65</v>
      </c>
      <c r="K1259" s="6">
        <v>77</v>
      </c>
      <c r="L1259" s="7">
        <v>0.8</v>
      </c>
    </row>
    <row r="1260" spans="1:12" x14ac:dyDescent="0.3">
      <c r="A1260" s="5">
        <v>45518</v>
      </c>
      <c r="B1260" s="14" t="str">
        <f t="shared" si="19"/>
        <v>August</v>
      </c>
      <c r="C1260" s="6" t="s">
        <v>15</v>
      </c>
      <c r="D1260" s="6" t="s">
        <v>45</v>
      </c>
      <c r="E1260" s="6">
        <v>18.760280000000002</v>
      </c>
      <c r="F1260" s="6">
        <v>76.710939999999994</v>
      </c>
      <c r="G1260" s="6">
        <v>107.02</v>
      </c>
      <c r="H1260" s="6" t="s">
        <v>33</v>
      </c>
      <c r="I1260" s="6" t="s">
        <v>75</v>
      </c>
      <c r="J1260" s="6">
        <v>21.22</v>
      </c>
      <c r="K1260" s="6">
        <v>72</v>
      </c>
      <c r="L1260" s="7">
        <v>118.3</v>
      </c>
    </row>
    <row r="1261" spans="1:12" x14ac:dyDescent="0.3">
      <c r="A1261" s="5">
        <v>45319</v>
      </c>
      <c r="B1261" s="14" t="str">
        <f t="shared" si="19"/>
        <v>January</v>
      </c>
      <c r="C1261" s="6" t="s">
        <v>18</v>
      </c>
      <c r="D1261" s="6" t="s">
        <v>47</v>
      </c>
      <c r="E1261" s="6">
        <v>27.152660000000001</v>
      </c>
      <c r="F1261" s="6">
        <v>87.755020000000002</v>
      </c>
      <c r="G1261" s="6">
        <v>8.67</v>
      </c>
      <c r="H1261" s="6" t="s">
        <v>17</v>
      </c>
      <c r="I1261" s="6" t="s">
        <v>14</v>
      </c>
      <c r="J1261" s="6">
        <v>23.76</v>
      </c>
      <c r="K1261" s="6">
        <v>77</v>
      </c>
      <c r="L1261" s="7">
        <v>2</v>
      </c>
    </row>
    <row r="1262" spans="1:12" x14ac:dyDescent="0.3">
      <c r="A1262" s="5">
        <v>45454</v>
      </c>
      <c r="B1262" s="14" t="str">
        <f t="shared" si="19"/>
        <v>June</v>
      </c>
      <c r="C1262" s="6" t="s">
        <v>37</v>
      </c>
      <c r="D1262" s="6" t="s">
        <v>65</v>
      </c>
      <c r="E1262" s="6">
        <v>26.1663</v>
      </c>
      <c r="F1262" s="6">
        <v>87.544880000000006</v>
      </c>
      <c r="G1262" s="6">
        <v>29.23</v>
      </c>
      <c r="H1262" s="6" t="s">
        <v>24</v>
      </c>
      <c r="I1262" s="6" t="s">
        <v>25</v>
      </c>
      <c r="J1262" s="6">
        <v>25.53</v>
      </c>
      <c r="K1262" s="6">
        <v>61</v>
      </c>
      <c r="L1262" s="7">
        <v>23.7</v>
      </c>
    </row>
    <row r="1263" spans="1:12" x14ac:dyDescent="0.3">
      <c r="A1263" s="5">
        <v>45481</v>
      </c>
      <c r="B1263" s="14" t="str">
        <f t="shared" si="19"/>
        <v>July</v>
      </c>
      <c r="C1263" s="6" t="s">
        <v>40</v>
      </c>
      <c r="D1263" s="6" t="s">
        <v>53</v>
      </c>
      <c r="E1263" s="6">
        <v>25.976050000000001</v>
      </c>
      <c r="F1263" s="6">
        <v>90.27</v>
      </c>
      <c r="G1263" s="6">
        <v>50.3</v>
      </c>
      <c r="H1263" s="6" t="s">
        <v>48</v>
      </c>
      <c r="I1263" s="6" t="s">
        <v>64</v>
      </c>
      <c r="J1263" s="6">
        <v>23.82</v>
      </c>
      <c r="K1263" s="6">
        <v>64</v>
      </c>
      <c r="L1263" s="7">
        <v>138.4</v>
      </c>
    </row>
    <row r="1264" spans="1:12" x14ac:dyDescent="0.3">
      <c r="A1264" s="5">
        <v>45557</v>
      </c>
      <c r="B1264" s="14" t="str">
        <f t="shared" si="19"/>
        <v>September</v>
      </c>
      <c r="C1264" s="6" t="s">
        <v>30</v>
      </c>
      <c r="D1264" s="6" t="s">
        <v>71</v>
      </c>
      <c r="E1264" s="6">
        <v>8.0011600000000005</v>
      </c>
      <c r="F1264" s="6">
        <v>75.005539999999996</v>
      </c>
      <c r="G1264" s="6">
        <v>71.040000000000006</v>
      </c>
      <c r="H1264" s="6" t="s">
        <v>48</v>
      </c>
      <c r="I1264" s="6" t="s">
        <v>56</v>
      </c>
      <c r="J1264" s="6">
        <v>23.11</v>
      </c>
      <c r="K1264" s="6">
        <v>75</v>
      </c>
      <c r="L1264" s="7">
        <v>10.4</v>
      </c>
    </row>
    <row r="1265" spans="1:12" x14ac:dyDescent="0.3">
      <c r="A1265" s="5">
        <v>45417</v>
      </c>
      <c r="B1265" s="14" t="str">
        <f t="shared" si="19"/>
        <v>May</v>
      </c>
      <c r="C1265" s="6" t="s">
        <v>18</v>
      </c>
      <c r="D1265" s="6" t="s">
        <v>70</v>
      </c>
      <c r="E1265" s="6">
        <v>26.27345</v>
      </c>
      <c r="F1265" s="6">
        <v>87.537999999999997</v>
      </c>
      <c r="G1265" s="6">
        <v>10.48</v>
      </c>
      <c r="H1265" s="6" t="s">
        <v>24</v>
      </c>
      <c r="I1265" s="6" t="s">
        <v>25</v>
      </c>
      <c r="J1265" s="6">
        <v>24.02</v>
      </c>
      <c r="K1265" s="6">
        <v>66</v>
      </c>
      <c r="L1265" s="7">
        <v>8.6999999999999993</v>
      </c>
    </row>
    <row r="1266" spans="1:12" x14ac:dyDescent="0.3">
      <c r="A1266" s="5">
        <v>45399</v>
      </c>
      <c r="B1266" s="14" t="str">
        <f t="shared" si="19"/>
        <v>April</v>
      </c>
      <c r="C1266" s="6" t="s">
        <v>11</v>
      </c>
      <c r="D1266" s="6" t="s">
        <v>46</v>
      </c>
      <c r="E1266" s="6">
        <v>24.467780000000001</v>
      </c>
      <c r="F1266" s="6">
        <v>69.590010000000007</v>
      </c>
      <c r="G1266" s="6">
        <v>0</v>
      </c>
      <c r="H1266" s="6" t="s">
        <v>54</v>
      </c>
      <c r="I1266" s="6" t="s">
        <v>14</v>
      </c>
      <c r="J1266" s="6">
        <v>29.84</v>
      </c>
      <c r="K1266" s="6">
        <v>62</v>
      </c>
      <c r="L1266" s="7">
        <v>30.5</v>
      </c>
    </row>
    <row r="1267" spans="1:12" x14ac:dyDescent="0.3">
      <c r="A1267" s="5">
        <v>45593</v>
      </c>
      <c r="B1267" s="14" t="str">
        <f t="shared" si="19"/>
        <v>October</v>
      </c>
      <c r="C1267" s="6" t="s">
        <v>15</v>
      </c>
      <c r="D1267" s="6" t="s">
        <v>43</v>
      </c>
      <c r="E1267" s="6">
        <v>20.190359999999998</v>
      </c>
      <c r="F1267" s="6">
        <v>77.400589999999994</v>
      </c>
      <c r="G1267" s="6">
        <v>10.93</v>
      </c>
      <c r="H1267" s="6" t="s">
        <v>24</v>
      </c>
      <c r="I1267" s="6" t="s">
        <v>25</v>
      </c>
      <c r="J1267" s="6">
        <v>27.41</v>
      </c>
      <c r="K1267" s="6">
        <v>75</v>
      </c>
      <c r="L1267" s="7">
        <v>23</v>
      </c>
    </row>
    <row r="1268" spans="1:12" x14ac:dyDescent="0.3">
      <c r="A1268" s="5">
        <v>45540</v>
      </c>
      <c r="B1268" s="14" t="str">
        <f t="shared" si="19"/>
        <v>September</v>
      </c>
      <c r="C1268" s="6" t="s">
        <v>18</v>
      </c>
      <c r="D1268" s="6" t="s">
        <v>47</v>
      </c>
      <c r="E1268" s="6">
        <v>25.45288</v>
      </c>
      <c r="F1268" s="6">
        <v>84.812690000000003</v>
      </c>
      <c r="G1268" s="6">
        <v>110.2</v>
      </c>
      <c r="H1268" s="6" t="s">
        <v>33</v>
      </c>
      <c r="I1268" s="6" t="s">
        <v>74</v>
      </c>
      <c r="J1268" s="6">
        <v>24.18</v>
      </c>
      <c r="K1268" s="6">
        <v>73</v>
      </c>
      <c r="L1268" s="7">
        <v>48.3</v>
      </c>
    </row>
    <row r="1269" spans="1:12" x14ac:dyDescent="0.3">
      <c r="A1269" s="5">
        <v>45353</v>
      </c>
      <c r="B1269" s="14" t="str">
        <f t="shared" si="19"/>
        <v>March</v>
      </c>
      <c r="C1269" s="6" t="s">
        <v>18</v>
      </c>
      <c r="D1269" s="6" t="s">
        <v>49</v>
      </c>
      <c r="E1269" s="6">
        <v>24.959479999999999</v>
      </c>
      <c r="F1269" s="6">
        <v>85.209299999999999</v>
      </c>
      <c r="G1269" s="6">
        <v>8.9600000000000009</v>
      </c>
      <c r="H1269" s="6" t="s">
        <v>17</v>
      </c>
      <c r="I1269" s="6" t="s">
        <v>14</v>
      </c>
      <c r="J1269" s="6">
        <v>30.9</v>
      </c>
      <c r="K1269" s="6">
        <v>50</v>
      </c>
      <c r="L1269" s="7">
        <v>22.9</v>
      </c>
    </row>
    <row r="1270" spans="1:12" x14ac:dyDescent="0.3">
      <c r="A1270" s="5">
        <v>45421</v>
      </c>
      <c r="B1270" s="14" t="str">
        <f t="shared" si="19"/>
        <v>May</v>
      </c>
      <c r="C1270" s="6" t="s">
        <v>30</v>
      </c>
      <c r="D1270" s="6" t="s">
        <v>50</v>
      </c>
      <c r="E1270" s="6">
        <v>11.92994</v>
      </c>
      <c r="F1270" s="6">
        <v>74.873840000000001</v>
      </c>
      <c r="G1270" s="6">
        <v>14.47</v>
      </c>
      <c r="H1270" s="6" t="s">
        <v>24</v>
      </c>
      <c r="I1270" s="6" t="s">
        <v>25</v>
      </c>
      <c r="J1270" s="6">
        <v>31.09</v>
      </c>
      <c r="K1270" s="6">
        <v>60</v>
      </c>
      <c r="L1270" s="7">
        <v>21</v>
      </c>
    </row>
    <row r="1271" spans="1:12" x14ac:dyDescent="0.3">
      <c r="A1271" s="5">
        <v>45340</v>
      </c>
      <c r="B1271" s="14" t="str">
        <f t="shared" si="19"/>
        <v>February</v>
      </c>
      <c r="C1271" s="6" t="s">
        <v>20</v>
      </c>
      <c r="D1271" s="6" t="s">
        <v>36</v>
      </c>
      <c r="E1271" s="6">
        <v>18.5959</v>
      </c>
      <c r="F1271" s="6">
        <v>83.565129999999996</v>
      </c>
      <c r="G1271" s="6">
        <v>0</v>
      </c>
      <c r="H1271" s="6" t="s">
        <v>54</v>
      </c>
      <c r="I1271" s="6" t="s">
        <v>14</v>
      </c>
      <c r="J1271" s="6">
        <v>20.36</v>
      </c>
      <c r="K1271" s="6">
        <v>66</v>
      </c>
      <c r="L1271" s="7">
        <v>23.4</v>
      </c>
    </row>
    <row r="1272" spans="1:12" x14ac:dyDescent="0.3">
      <c r="A1272" s="5">
        <v>45475</v>
      </c>
      <c r="B1272" s="14" t="str">
        <f t="shared" si="19"/>
        <v>July</v>
      </c>
      <c r="C1272" s="6" t="s">
        <v>26</v>
      </c>
      <c r="D1272" s="6" t="s">
        <v>55</v>
      </c>
      <c r="E1272" s="6">
        <v>9.9599100000000007</v>
      </c>
      <c r="F1272" s="6">
        <v>79.121840000000006</v>
      </c>
      <c r="G1272" s="6">
        <v>17.87</v>
      </c>
      <c r="H1272" s="6" t="s">
        <v>24</v>
      </c>
      <c r="I1272" s="6" t="s">
        <v>25</v>
      </c>
      <c r="J1272" s="6">
        <v>33.86</v>
      </c>
      <c r="K1272" s="6">
        <v>78</v>
      </c>
      <c r="L1272" s="7">
        <v>16</v>
      </c>
    </row>
    <row r="1273" spans="1:12" x14ac:dyDescent="0.3">
      <c r="A1273" s="5">
        <v>45502</v>
      </c>
      <c r="B1273" s="14" t="str">
        <f t="shared" si="19"/>
        <v>July</v>
      </c>
      <c r="C1273" s="6" t="s">
        <v>11</v>
      </c>
      <c r="D1273" s="6" t="s">
        <v>44</v>
      </c>
      <c r="E1273" s="6">
        <v>20.424499999999998</v>
      </c>
      <c r="F1273" s="6">
        <v>71.657250000000005</v>
      </c>
      <c r="G1273" s="6">
        <v>19.170000000000002</v>
      </c>
      <c r="H1273" s="6" t="s">
        <v>24</v>
      </c>
      <c r="I1273" s="6" t="s">
        <v>25</v>
      </c>
      <c r="J1273" s="6">
        <v>26.96</v>
      </c>
      <c r="K1273" s="6">
        <v>67</v>
      </c>
      <c r="L1273" s="7">
        <v>24.9</v>
      </c>
    </row>
    <row r="1274" spans="1:12" x14ac:dyDescent="0.3">
      <c r="A1274" s="5">
        <v>45595</v>
      </c>
      <c r="B1274" s="14" t="str">
        <f t="shared" si="19"/>
        <v>October</v>
      </c>
      <c r="C1274" s="6" t="s">
        <v>11</v>
      </c>
      <c r="D1274" s="6" t="s">
        <v>12</v>
      </c>
      <c r="E1274" s="6">
        <v>20.496559999999999</v>
      </c>
      <c r="F1274" s="6">
        <v>73.283529999999999</v>
      </c>
      <c r="G1274" s="6">
        <v>36</v>
      </c>
      <c r="H1274" s="6" t="s">
        <v>48</v>
      </c>
      <c r="I1274" s="6" t="s">
        <v>25</v>
      </c>
      <c r="J1274" s="6">
        <v>20.46</v>
      </c>
      <c r="K1274" s="6">
        <v>63</v>
      </c>
      <c r="L1274" s="7">
        <v>24.1</v>
      </c>
    </row>
    <row r="1275" spans="1:12" x14ac:dyDescent="0.3">
      <c r="A1275" s="5">
        <v>45453</v>
      </c>
      <c r="B1275" s="14" t="str">
        <f t="shared" si="19"/>
        <v>June</v>
      </c>
      <c r="C1275" s="6" t="s">
        <v>22</v>
      </c>
      <c r="D1275" s="6" t="s">
        <v>51</v>
      </c>
      <c r="E1275" s="6">
        <v>15.34802</v>
      </c>
      <c r="F1275" s="6">
        <v>75.87724</v>
      </c>
      <c r="G1275" s="6">
        <v>3.37</v>
      </c>
      <c r="H1275" s="6" t="s">
        <v>17</v>
      </c>
      <c r="I1275" s="6" t="s">
        <v>14</v>
      </c>
      <c r="J1275" s="6">
        <v>24.6</v>
      </c>
      <c r="K1275" s="6">
        <v>66</v>
      </c>
      <c r="L1275" s="7">
        <v>38.299999999999997</v>
      </c>
    </row>
    <row r="1276" spans="1:12" x14ac:dyDescent="0.3">
      <c r="A1276" s="5">
        <v>45610</v>
      </c>
      <c r="B1276" s="14" t="str">
        <f t="shared" si="19"/>
        <v>November</v>
      </c>
      <c r="C1276" s="6" t="s">
        <v>22</v>
      </c>
      <c r="D1276" s="6" t="s">
        <v>59</v>
      </c>
      <c r="E1276" s="6">
        <v>11.584490000000001</v>
      </c>
      <c r="F1276" s="6">
        <v>76.335220000000007</v>
      </c>
      <c r="G1276" s="6">
        <v>20.190000000000001</v>
      </c>
      <c r="H1276" s="6" t="s">
        <v>24</v>
      </c>
      <c r="I1276" s="6" t="s">
        <v>25</v>
      </c>
      <c r="J1276" s="6">
        <v>24.19</v>
      </c>
      <c r="K1276" s="6">
        <v>53</v>
      </c>
      <c r="L1276" s="7">
        <v>30.4</v>
      </c>
    </row>
    <row r="1277" spans="1:12" x14ac:dyDescent="0.3">
      <c r="A1277" s="5">
        <v>45580</v>
      </c>
      <c r="B1277" s="14" t="str">
        <f t="shared" si="19"/>
        <v>October</v>
      </c>
      <c r="C1277" s="6" t="s">
        <v>20</v>
      </c>
      <c r="D1277" s="6" t="s">
        <v>36</v>
      </c>
      <c r="E1277" s="6">
        <v>21.869859999999999</v>
      </c>
      <c r="F1277" s="6">
        <v>85.611869999999996</v>
      </c>
      <c r="G1277" s="6">
        <v>2.1800000000000002</v>
      </c>
      <c r="H1277" s="6" t="s">
        <v>13</v>
      </c>
      <c r="I1277" s="6" t="s">
        <v>14</v>
      </c>
      <c r="J1277" s="6">
        <v>22.45</v>
      </c>
      <c r="K1277" s="6">
        <v>61</v>
      </c>
      <c r="L1277" s="7">
        <v>17.600000000000001</v>
      </c>
    </row>
    <row r="1278" spans="1:12" x14ac:dyDescent="0.3">
      <c r="A1278" s="5">
        <v>45633</v>
      </c>
      <c r="B1278" s="14" t="str">
        <f t="shared" si="19"/>
        <v>December</v>
      </c>
      <c r="C1278" s="6" t="s">
        <v>28</v>
      </c>
      <c r="D1278" s="6" t="s">
        <v>67</v>
      </c>
      <c r="E1278" s="6">
        <v>15.25493</v>
      </c>
      <c r="F1278" s="6">
        <v>76.793170000000003</v>
      </c>
      <c r="G1278" s="6">
        <v>2.09</v>
      </c>
      <c r="H1278" s="6" t="s">
        <v>13</v>
      </c>
      <c r="I1278" s="6" t="s">
        <v>14</v>
      </c>
      <c r="J1278" s="6">
        <v>19.04</v>
      </c>
      <c r="K1278" s="6">
        <v>48</v>
      </c>
      <c r="L1278" s="7">
        <v>15.9</v>
      </c>
    </row>
    <row r="1279" spans="1:12" x14ac:dyDescent="0.3">
      <c r="A1279" s="5">
        <v>45442</v>
      </c>
      <c r="B1279" s="14" t="str">
        <f t="shared" si="19"/>
        <v>May</v>
      </c>
      <c r="C1279" s="6" t="s">
        <v>22</v>
      </c>
      <c r="D1279" s="6" t="s">
        <v>59</v>
      </c>
      <c r="E1279" s="6">
        <v>15.43859</v>
      </c>
      <c r="F1279" s="6">
        <v>77.429839999999999</v>
      </c>
      <c r="G1279" s="6">
        <v>250.87</v>
      </c>
      <c r="H1279" s="6" t="s">
        <v>33</v>
      </c>
      <c r="I1279" s="6" t="s">
        <v>72</v>
      </c>
      <c r="J1279" s="6">
        <v>13.6</v>
      </c>
      <c r="K1279" s="6">
        <v>100</v>
      </c>
      <c r="L1279" s="7">
        <v>88.5</v>
      </c>
    </row>
    <row r="1280" spans="1:12" x14ac:dyDescent="0.3">
      <c r="A1280" s="5">
        <v>45595</v>
      </c>
      <c r="B1280" s="14" t="str">
        <f t="shared" si="19"/>
        <v>October</v>
      </c>
      <c r="C1280" s="6" t="s">
        <v>20</v>
      </c>
      <c r="D1280" s="6" t="s">
        <v>52</v>
      </c>
      <c r="E1280" s="6">
        <v>19.844660000000001</v>
      </c>
      <c r="F1280" s="6">
        <v>83.451419999999999</v>
      </c>
      <c r="G1280" s="6">
        <v>16.93</v>
      </c>
      <c r="H1280" s="6" t="s">
        <v>24</v>
      </c>
      <c r="I1280" s="6" t="s">
        <v>25</v>
      </c>
      <c r="J1280" s="6">
        <v>27.21</v>
      </c>
      <c r="K1280" s="6">
        <v>66</v>
      </c>
      <c r="L1280" s="7">
        <v>9.1</v>
      </c>
    </row>
    <row r="1281" spans="1:12" x14ac:dyDescent="0.3">
      <c r="A1281" s="5">
        <v>45561</v>
      </c>
      <c r="B1281" s="14" t="str">
        <f t="shared" si="19"/>
        <v>September</v>
      </c>
      <c r="C1281" s="6" t="s">
        <v>30</v>
      </c>
      <c r="D1281" s="6" t="s">
        <v>31</v>
      </c>
      <c r="E1281" s="6">
        <v>11.55574</v>
      </c>
      <c r="F1281" s="6">
        <v>76.852559999999997</v>
      </c>
      <c r="G1281" s="6">
        <v>152.69</v>
      </c>
      <c r="H1281" s="6" t="s">
        <v>33</v>
      </c>
      <c r="I1281" s="6" t="s">
        <v>34</v>
      </c>
      <c r="J1281" s="6">
        <v>17.579999999999998</v>
      </c>
      <c r="K1281" s="6">
        <v>92</v>
      </c>
      <c r="L1281" s="7">
        <v>79.599999999999994</v>
      </c>
    </row>
    <row r="1282" spans="1:12" x14ac:dyDescent="0.3">
      <c r="A1282" s="5">
        <v>45627</v>
      </c>
      <c r="B1282" s="14" t="str">
        <f t="shared" ref="B1282:B1345" si="20">TEXT(A1282, "mmmm")</f>
        <v>December</v>
      </c>
      <c r="C1282" s="6" t="s">
        <v>37</v>
      </c>
      <c r="D1282" s="6" t="s">
        <v>42</v>
      </c>
      <c r="E1282" s="6">
        <v>25.363189999999999</v>
      </c>
      <c r="F1282" s="6">
        <v>88.949579999999997</v>
      </c>
      <c r="G1282" s="6">
        <v>14.84</v>
      </c>
      <c r="H1282" s="6" t="s">
        <v>24</v>
      </c>
      <c r="I1282" s="6" t="s">
        <v>25</v>
      </c>
      <c r="J1282" s="6">
        <v>24.83</v>
      </c>
      <c r="K1282" s="6">
        <v>72</v>
      </c>
      <c r="L1282" s="7">
        <v>25.8</v>
      </c>
    </row>
    <row r="1283" spans="1:12" x14ac:dyDescent="0.3">
      <c r="A1283" s="5">
        <v>45576</v>
      </c>
      <c r="B1283" s="14" t="str">
        <f t="shared" si="20"/>
        <v>October</v>
      </c>
      <c r="C1283" s="6" t="s">
        <v>37</v>
      </c>
      <c r="D1283" s="6" t="s">
        <v>61</v>
      </c>
      <c r="E1283" s="6">
        <v>24.31307</v>
      </c>
      <c r="F1283" s="6">
        <v>89.114620000000002</v>
      </c>
      <c r="G1283" s="6">
        <v>203.48</v>
      </c>
      <c r="H1283" s="6" t="s">
        <v>33</v>
      </c>
      <c r="I1283" s="6" t="s">
        <v>77</v>
      </c>
      <c r="J1283" s="6">
        <v>16.149999999999999</v>
      </c>
      <c r="K1283" s="6">
        <v>100</v>
      </c>
      <c r="L1283" s="7">
        <v>140</v>
      </c>
    </row>
    <row r="1284" spans="1:12" x14ac:dyDescent="0.3">
      <c r="A1284" s="5">
        <v>45443</v>
      </c>
      <c r="B1284" s="14" t="str">
        <f t="shared" si="20"/>
        <v>May</v>
      </c>
      <c r="C1284" s="6" t="s">
        <v>15</v>
      </c>
      <c r="D1284" s="6" t="s">
        <v>32</v>
      </c>
      <c r="E1284" s="6">
        <v>16.897490000000001</v>
      </c>
      <c r="F1284" s="6">
        <v>76.989559999999997</v>
      </c>
      <c r="G1284" s="6">
        <v>5.21</v>
      </c>
      <c r="H1284" s="6" t="s">
        <v>17</v>
      </c>
      <c r="I1284" s="6" t="s">
        <v>14</v>
      </c>
      <c r="J1284" s="6">
        <v>36.630000000000003</v>
      </c>
      <c r="K1284" s="6">
        <v>50</v>
      </c>
      <c r="L1284" s="7">
        <v>21.5</v>
      </c>
    </row>
    <row r="1285" spans="1:12" x14ac:dyDescent="0.3">
      <c r="A1285" s="5">
        <v>45346</v>
      </c>
      <c r="B1285" s="14" t="str">
        <f t="shared" si="20"/>
        <v>February</v>
      </c>
      <c r="C1285" s="6" t="s">
        <v>37</v>
      </c>
      <c r="D1285" s="6" t="s">
        <v>61</v>
      </c>
      <c r="E1285" s="6">
        <v>21.750530000000001</v>
      </c>
      <c r="F1285" s="6">
        <v>88.160499999999999</v>
      </c>
      <c r="G1285" s="6">
        <v>9.2100000000000009</v>
      </c>
      <c r="H1285" s="6" t="s">
        <v>17</v>
      </c>
      <c r="I1285" s="6" t="s">
        <v>14</v>
      </c>
      <c r="J1285" s="6">
        <v>19.57</v>
      </c>
      <c r="K1285" s="6">
        <v>61</v>
      </c>
      <c r="L1285" s="7">
        <v>21.7</v>
      </c>
    </row>
    <row r="1286" spans="1:12" x14ac:dyDescent="0.3">
      <c r="A1286" s="5">
        <v>45627</v>
      </c>
      <c r="B1286" s="14" t="str">
        <f t="shared" si="20"/>
        <v>December</v>
      </c>
      <c r="C1286" s="6" t="s">
        <v>20</v>
      </c>
      <c r="D1286" s="6" t="s">
        <v>21</v>
      </c>
      <c r="E1286" s="6">
        <v>21.300750000000001</v>
      </c>
      <c r="F1286" s="6">
        <v>84.738699999999994</v>
      </c>
      <c r="G1286" s="6">
        <v>14.07</v>
      </c>
      <c r="H1286" s="6" t="s">
        <v>24</v>
      </c>
      <c r="I1286" s="6" t="s">
        <v>25</v>
      </c>
      <c r="J1286" s="6">
        <v>19.04</v>
      </c>
      <c r="K1286" s="6">
        <v>67</v>
      </c>
      <c r="L1286" s="7">
        <v>14.3</v>
      </c>
    </row>
    <row r="1287" spans="1:12" x14ac:dyDescent="0.3">
      <c r="A1287" s="5">
        <v>45499</v>
      </c>
      <c r="B1287" s="14" t="str">
        <f t="shared" si="20"/>
        <v>July</v>
      </c>
      <c r="C1287" s="6" t="s">
        <v>28</v>
      </c>
      <c r="D1287" s="6" t="s">
        <v>29</v>
      </c>
      <c r="E1287" s="6">
        <v>13.63889</v>
      </c>
      <c r="F1287" s="6">
        <v>79.934849999999997</v>
      </c>
      <c r="G1287" s="6">
        <v>16.96</v>
      </c>
      <c r="H1287" s="6" t="s">
        <v>24</v>
      </c>
      <c r="I1287" s="6" t="s">
        <v>25</v>
      </c>
      <c r="J1287" s="6">
        <v>17.309999999999999</v>
      </c>
      <c r="K1287" s="6">
        <v>49</v>
      </c>
      <c r="L1287" s="7">
        <v>7.9</v>
      </c>
    </row>
    <row r="1288" spans="1:12" x14ac:dyDescent="0.3">
      <c r="A1288" s="5">
        <v>45619</v>
      </c>
      <c r="B1288" s="14" t="str">
        <f t="shared" si="20"/>
        <v>November</v>
      </c>
      <c r="C1288" s="6" t="s">
        <v>22</v>
      </c>
      <c r="D1288" s="6" t="s">
        <v>69</v>
      </c>
      <c r="E1288" s="6">
        <v>18.385179999999998</v>
      </c>
      <c r="F1288" s="6">
        <v>77.003079999999997</v>
      </c>
      <c r="G1288" s="6">
        <v>21.28</v>
      </c>
      <c r="H1288" s="6" t="s">
        <v>24</v>
      </c>
      <c r="I1288" s="6" t="s">
        <v>25</v>
      </c>
      <c r="J1288" s="6">
        <v>24.72</v>
      </c>
      <c r="K1288" s="6">
        <v>78</v>
      </c>
      <c r="L1288" s="7">
        <v>3.7</v>
      </c>
    </row>
    <row r="1289" spans="1:12" x14ac:dyDescent="0.3">
      <c r="A1289" s="5">
        <v>45527</v>
      </c>
      <c r="B1289" s="14" t="str">
        <f t="shared" si="20"/>
        <v>August</v>
      </c>
      <c r="C1289" s="6" t="s">
        <v>40</v>
      </c>
      <c r="D1289" s="6" t="s">
        <v>73</v>
      </c>
      <c r="E1289" s="6">
        <v>26.62153</v>
      </c>
      <c r="F1289" s="6">
        <v>92.219359999999995</v>
      </c>
      <c r="G1289" s="6">
        <v>22.84</v>
      </c>
      <c r="H1289" s="6" t="s">
        <v>24</v>
      </c>
      <c r="I1289" s="6" t="s">
        <v>25</v>
      </c>
      <c r="J1289" s="6">
        <v>20.13</v>
      </c>
      <c r="K1289" s="6">
        <v>76</v>
      </c>
      <c r="L1289" s="7">
        <v>9</v>
      </c>
    </row>
    <row r="1290" spans="1:12" x14ac:dyDescent="0.3">
      <c r="A1290" s="5">
        <v>45404</v>
      </c>
      <c r="B1290" s="14" t="str">
        <f t="shared" si="20"/>
        <v>April</v>
      </c>
      <c r="C1290" s="6" t="s">
        <v>28</v>
      </c>
      <c r="D1290" s="6" t="s">
        <v>67</v>
      </c>
      <c r="E1290" s="6">
        <v>13.20626</v>
      </c>
      <c r="F1290" s="6">
        <v>81.111699999999999</v>
      </c>
      <c r="G1290" s="6">
        <v>7.49</v>
      </c>
      <c r="H1290" s="6" t="s">
        <v>17</v>
      </c>
      <c r="I1290" s="6" t="s">
        <v>14</v>
      </c>
      <c r="J1290" s="6">
        <v>30.58</v>
      </c>
      <c r="K1290" s="6">
        <v>74</v>
      </c>
      <c r="L1290" s="7">
        <v>0.5</v>
      </c>
    </row>
    <row r="1291" spans="1:12" x14ac:dyDescent="0.3">
      <c r="A1291" s="5">
        <v>45508</v>
      </c>
      <c r="B1291" s="14" t="str">
        <f t="shared" si="20"/>
        <v>August</v>
      </c>
      <c r="C1291" s="6" t="s">
        <v>40</v>
      </c>
      <c r="D1291" s="6" t="s">
        <v>41</v>
      </c>
      <c r="E1291" s="6">
        <v>27.767620000000001</v>
      </c>
      <c r="F1291" s="6">
        <v>94.307159999999996</v>
      </c>
      <c r="G1291" s="6">
        <v>10.91</v>
      </c>
      <c r="H1291" s="6" t="s">
        <v>24</v>
      </c>
      <c r="I1291" s="6" t="s">
        <v>25</v>
      </c>
      <c r="J1291" s="6">
        <v>28.7</v>
      </c>
      <c r="K1291" s="6">
        <v>67</v>
      </c>
      <c r="L1291" s="7">
        <v>28</v>
      </c>
    </row>
    <row r="1292" spans="1:12" x14ac:dyDescent="0.3">
      <c r="A1292" s="5">
        <v>45474</v>
      </c>
      <c r="B1292" s="14" t="str">
        <f t="shared" si="20"/>
        <v>July</v>
      </c>
      <c r="C1292" s="6" t="s">
        <v>22</v>
      </c>
      <c r="D1292" s="6" t="s">
        <v>69</v>
      </c>
      <c r="E1292" s="6">
        <v>16.779979999999998</v>
      </c>
      <c r="F1292" s="6">
        <v>74.092299999999994</v>
      </c>
      <c r="G1292" s="6">
        <v>20.420000000000002</v>
      </c>
      <c r="H1292" s="6" t="s">
        <v>24</v>
      </c>
      <c r="I1292" s="6" t="s">
        <v>25</v>
      </c>
      <c r="J1292" s="6">
        <v>33.520000000000003</v>
      </c>
      <c r="K1292" s="6">
        <v>60</v>
      </c>
      <c r="L1292" s="7">
        <v>15.4</v>
      </c>
    </row>
    <row r="1293" spans="1:12" x14ac:dyDescent="0.3">
      <c r="A1293" s="5">
        <v>45628</v>
      </c>
      <c r="B1293" s="14" t="str">
        <f t="shared" si="20"/>
        <v>December</v>
      </c>
      <c r="C1293" s="6" t="s">
        <v>37</v>
      </c>
      <c r="D1293" s="6" t="s">
        <v>61</v>
      </c>
      <c r="E1293" s="6">
        <v>26.926130000000001</v>
      </c>
      <c r="F1293" s="6">
        <v>87.623040000000003</v>
      </c>
      <c r="G1293" s="6">
        <v>14.42</v>
      </c>
      <c r="H1293" s="6" t="s">
        <v>24</v>
      </c>
      <c r="I1293" s="6" t="s">
        <v>25</v>
      </c>
      <c r="J1293" s="6">
        <v>24.42</v>
      </c>
      <c r="K1293" s="6">
        <v>78</v>
      </c>
      <c r="L1293" s="7">
        <v>37.9</v>
      </c>
    </row>
    <row r="1294" spans="1:12" x14ac:dyDescent="0.3">
      <c r="A1294" s="5">
        <v>45472</v>
      </c>
      <c r="B1294" s="14" t="str">
        <f t="shared" si="20"/>
        <v>June</v>
      </c>
      <c r="C1294" s="6" t="s">
        <v>37</v>
      </c>
      <c r="D1294" s="6" t="s">
        <v>61</v>
      </c>
      <c r="E1294" s="6">
        <v>26.8523</v>
      </c>
      <c r="F1294" s="6">
        <v>87.926180000000002</v>
      </c>
      <c r="G1294" s="6">
        <v>39.04</v>
      </c>
      <c r="H1294" s="6" t="s">
        <v>48</v>
      </c>
      <c r="I1294" s="6" t="s">
        <v>25</v>
      </c>
      <c r="J1294" s="6">
        <v>21.29</v>
      </c>
      <c r="K1294" s="6">
        <v>72</v>
      </c>
      <c r="L1294" s="7">
        <v>29.8</v>
      </c>
    </row>
    <row r="1295" spans="1:12" x14ac:dyDescent="0.3">
      <c r="A1295" s="5">
        <v>45402</v>
      </c>
      <c r="B1295" s="14" t="str">
        <f t="shared" si="20"/>
        <v>April</v>
      </c>
      <c r="C1295" s="6" t="s">
        <v>15</v>
      </c>
      <c r="D1295" s="6" t="s">
        <v>32</v>
      </c>
      <c r="E1295" s="6">
        <v>21.8782</v>
      </c>
      <c r="F1295" s="6">
        <v>73.803669999999997</v>
      </c>
      <c r="G1295" s="6">
        <v>16.78</v>
      </c>
      <c r="H1295" s="6" t="s">
        <v>24</v>
      </c>
      <c r="I1295" s="6" t="s">
        <v>25</v>
      </c>
      <c r="J1295" s="6">
        <v>31.58</v>
      </c>
      <c r="K1295" s="6">
        <v>70</v>
      </c>
      <c r="L1295" s="7">
        <v>17.3</v>
      </c>
    </row>
    <row r="1296" spans="1:12" x14ac:dyDescent="0.3">
      <c r="A1296" s="5">
        <v>45646</v>
      </c>
      <c r="B1296" s="14" t="str">
        <f t="shared" si="20"/>
        <v>December</v>
      </c>
      <c r="C1296" s="6" t="s">
        <v>22</v>
      </c>
      <c r="D1296" s="6" t="s">
        <v>23</v>
      </c>
      <c r="E1296" s="6">
        <v>15.619020000000001</v>
      </c>
      <c r="F1296" s="6">
        <v>74.948430000000002</v>
      </c>
      <c r="G1296" s="6">
        <v>5.29</v>
      </c>
      <c r="H1296" s="6" t="s">
        <v>17</v>
      </c>
      <c r="I1296" s="6" t="s">
        <v>14</v>
      </c>
      <c r="J1296" s="6">
        <v>25.84</v>
      </c>
      <c r="K1296" s="6">
        <v>50</v>
      </c>
      <c r="L1296" s="7">
        <v>0</v>
      </c>
    </row>
    <row r="1297" spans="1:12" x14ac:dyDescent="0.3">
      <c r="A1297" s="5">
        <v>45576</v>
      </c>
      <c r="B1297" s="14" t="str">
        <f t="shared" si="20"/>
        <v>October</v>
      </c>
      <c r="C1297" s="6" t="s">
        <v>37</v>
      </c>
      <c r="D1297" s="6" t="s">
        <v>61</v>
      </c>
      <c r="E1297" s="6">
        <v>26.4495</v>
      </c>
      <c r="F1297" s="6">
        <v>88.485950000000003</v>
      </c>
      <c r="G1297" s="6">
        <v>3.17</v>
      </c>
      <c r="H1297" s="6" t="s">
        <v>17</v>
      </c>
      <c r="I1297" s="6" t="s">
        <v>14</v>
      </c>
      <c r="J1297" s="6">
        <v>23.33</v>
      </c>
      <c r="K1297" s="6">
        <v>54</v>
      </c>
      <c r="L1297" s="7">
        <v>1.5</v>
      </c>
    </row>
    <row r="1298" spans="1:12" x14ac:dyDescent="0.3">
      <c r="A1298" s="5">
        <v>45552</v>
      </c>
      <c r="B1298" s="14" t="str">
        <f t="shared" si="20"/>
        <v>September</v>
      </c>
      <c r="C1298" s="6" t="s">
        <v>22</v>
      </c>
      <c r="D1298" s="6" t="s">
        <v>51</v>
      </c>
      <c r="E1298" s="6">
        <v>13.988060000000001</v>
      </c>
      <c r="F1298" s="6">
        <v>75.131810000000002</v>
      </c>
      <c r="G1298" s="6">
        <v>17.27</v>
      </c>
      <c r="H1298" s="6" t="s">
        <v>24</v>
      </c>
      <c r="I1298" s="6" t="s">
        <v>25</v>
      </c>
      <c r="J1298" s="6">
        <v>24.05</v>
      </c>
      <c r="K1298" s="6">
        <v>79</v>
      </c>
      <c r="L1298" s="7">
        <v>8.1</v>
      </c>
    </row>
    <row r="1299" spans="1:12" x14ac:dyDescent="0.3">
      <c r="A1299" s="5">
        <v>45521</v>
      </c>
      <c r="B1299" s="14" t="str">
        <f t="shared" si="20"/>
        <v>August</v>
      </c>
      <c r="C1299" s="6" t="s">
        <v>15</v>
      </c>
      <c r="D1299" s="6" t="s">
        <v>43</v>
      </c>
      <c r="E1299" s="6">
        <v>21.842140000000001</v>
      </c>
      <c r="F1299" s="6">
        <v>73.266090000000005</v>
      </c>
      <c r="G1299" s="6">
        <v>42.77</v>
      </c>
      <c r="H1299" s="6" t="s">
        <v>48</v>
      </c>
      <c r="I1299" s="6" t="s">
        <v>25</v>
      </c>
      <c r="J1299" s="6">
        <v>27.38</v>
      </c>
      <c r="K1299" s="6">
        <v>69</v>
      </c>
      <c r="L1299" s="7">
        <v>34.200000000000003</v>
      </c>
    </row>
    <row r="1300" spans="1:12" x14ac:dyDescent="0.3">
      <c r="A1300" s="5">
        <v>45555</v>
      </c>
      <c r="B1300" s="14" t="str">
        <f t="shared" si="20"/>
        <v>September</v>
      </c>
      <c r="C1300" s="6" t="s">
        <v>22</v>
      </c>
      <c r="D1300" s="6" t="s">
        <v>51</v>
      </c>
      <c r="E1300" s="6">
        <v>17.917290000000001</v>
      </c>
      <c r="F1300" s="6">
        <v>77.603679999999997</v>
      </c>
      <c r="G1300" s="6">
        <v>49.8</v>
      </c>
      <c r="H1300" s="6" t="s">
        <v>48</v>
      </c>
      <c r="I1300" s="6" t="s">
        <v>25</v>
      </c>
      <c r="J1300" s="6">
        <v>27.32</v>
      </c>
      <c r="K1300" s="6">
        <v>76</v>
      </c>
      <c r="L1300" s="7">
        <v>36</v>
      </c>
    </row>
    <row r="1301" spans="1:12" x14ac:dyDescent="0.3">
      <c r="A1301" s="5">
        <v>45559</v>
      </c>
      <c r="B1301" s="14" t="str">
        <f t="shared" si="20"/>
        <v>September</v>
      </c>
      <c r="C1301" s="6" t="s">
        <v>11</v>
      </c>
      <c r="D1301" s="6" t="s">
        <v>44</v>
      </c>
      <c r="E1301" s="6">
        <v>24.360399999999998</v>
      </c>
      <c r="F1301" s="6">
        <v>73.640060000000005</v>
      </c>
      <c r="G1301" s="6">
        <v>76.48</v>
      </c>
      <c r="H1301" s="6" t="s">
        <v>48</v>
      </c>
      <c r="I1301" s="6" t="s">
        <v>56</v>
      </c>
      <c r="J1301" s="6">
        <v>20.43</v>
      </c>
      <c r="K1301" s="6">
        <v>60</v>
      </c>
      <c r="L1301" s="7">
        <v>13.7</v>
      </c>
    </row>
    <row r="1302" spans="1:12" x14ac:dyDescent="0.3">
      <c r="A1302" s="5">
        <v>45423</v>
      </c>
      <c r="B1302" s="14" t="str">
        <f t="shared" si="20"/>
        <v>May</v>
      </c>
      <c r="C1302" s="6" t="s">
        <v>30</v>
      </c>
      <c r="D1302" s="6" t="s">
        <v>35</v>
      </c>
      <c r="E1302" s="6">
        <v>10.93595</v>
      </c>
      <c r="F1302" s="6">
        <v>76.197239999999994</v>
      </c>
      <c r="G1302" s="6">
        <v>7.59</v>
      </c>
      <c r="H1302" s="6" t="s">
        <v>17</v>
      </c>
      <c r="I1302" s="6" t="s">
        <v>14</v>
      </c>
      <c r="J1302" s="6">
        <v>28.43</v>
      </c>
      <c r="K1302" s="6">
        <v>82</v>
      </c>
      <c r="L1302" s="7">
        <v>22.9</v>
      </c>
    </row>
    <row r="1303" spans="1:12" x14ac:dyDescent="0.3">
      <c r="A1303" s="5">
        <v>45477</v>
      </c>
      <c r="B1303" s="14" t="str">
        <f t="shared" si="20"/>
        <v>July</v>
      </c>
      <c r="C1303" s="6" t="s">
        <v>22</v>
      </c>
      <c r="D1303" s="6" t="s">
        <v>59</v>
      </c>
      <c r="E1303" s="6">
        <v>17.668749999999999</v>
      </c>
      <c r="F1303" s="6">
        <v>75.575839999999999</v>
      </c>
      <c r="G1303" s="6">
        <v>25.97</v>
      </c>
      <c r="H1303" s="6" t="s">
        <v>24</v>
      </c>
      <c r="I1303" s="6" t="s">
        <v>25</v>
      </c>
      <c r="J1303" s="6">
        <v>22.75</v>
      </c>
      <c r="K1303" s="6">
        <v>60</v>
      </c>
      <c r="L1303" s="7">
        <v>11.7</v>
      </c>
    </row>
    <row r="1304" spans="1:12" x14ac:dyDescent="0.3">
      <c r="A1304" s="5">
        <v>45303</v>
      </c>
      <c r="B1304" s="14" t="str">
        <f t="shared" si="20"/>
        <v>January</v>
      </c>
      <c r="C1304" s="6" t="s">
        <v>11</v>
      </c>
      <c r="D1304" s="6" t="s">
        <v>46</v>
      </c>
      <c r="E1304" s="6">
        <v>20.295670000000001</v>
      </c>
      <c r="F1304" s="6">
        <v>69.217749999999995</v>
      </c>
      <c r="G1304" s="6">
        <v>322.04000000000002</v>
      </c>
      <c r="H1304" s="6" t="s">
        <v>33</v>
      </c>
      <c r="I1304" s="6" t="s">
        <v>74</v>
      </c>
      <c r="J1304" s="6">
        <v>3.51</v>
      </c>
      <c r="K1304" s="6">
        <v>100</v>
      </c>
      <c r="L1304" s="7">
        <v>121.7</v>
      </c>
    </row>
    <row r="1305" spans="1:12" x14ac:dyDescent="0.3">
      <c r="A1305" s="5">
        <v>45407</v>
      </c>
      <c r="B1305" s="14" t="str">
        <f t="shared" si="20"/>
        <v>April</v>
      </c>
      <c r="C1305" s="6" t="s">
        <v>37</v>
      </c>
      <c r="D1305" s="6" t="s">
        <v>42</v>
      </c>
      <c r="E1305" s="6">
        <v>26.582429999999999</v>
      </c>
      <c r="F1305" s="6">
        <v>88.974909999999994</v>
      </c>
      <c r="G1305" s="6">
        <v>16.809999999999999</v>
      </c>
      <c r="H1305" s="6" t="s">
        <v>24</v>
      </c>
      <c r="I1305" s="6" t="s">
        <v>25</v>
      </c>
      <c r="J1305" s="6">
        <v>31</v>
      </c>
      <c r="K1305" s="6">
        <v>89</v>
      </c>
      <c r="L1305" s="7">
        <v>3.4</v>
      </c>
    </row>
    <row r="1306" spans="1:12" x14ac:dyDescent="0.3">
      <c r="A1306" s="5">
        <v>45397</v>
      </c>
      <c r="B1306" s="14" t="str">
        <f t="shared" si="20"/>
        <v>April</v>
      </c>
      <c r="C1306" s="6" t="s">
        <v>37</v>
      </c>
      <c r="D1306" s="6" t="s">
        <v>61</v>
      </c>
      <c r="E1306" s="6">
        <v>26.175730000000001</v>
      </c>
      <c r="F1306" s="6">
        <v>88.136129999999994</v>
      </c>
      <c r="G1306" s="6">
        <v>5.74</v>
      </c>
      <c r="H1306" s="6" t="s">
        <v>17</v>
      </c>
      <c r="I1306" s="6" t="s">
        <v>14</v>
      </c>
      <c r="J1306" s="6">
        <v>26.17</v>
      </c>
      <c r="K1306" s="6">
        <v>68</v>
      </c>
      <c r="L1306" s="7">
        <v>28.1</v>
      </c>
    </row>
    <row r="1307" spans="1:12" x14ac:dyDescent="0.3">
      <c r="A1307" s="5">
        <v>45522</v>
      </c>
      <c r="B1307" s="14" t="str">
        <f t="shared" si="20"/>
        <v>August</v>
      </c>
      <c r="C1307" s="6" t="s">
        <v>37</v>
      </c>
      <c r="D1307" s="6" t="s">
        <v>42</v>
      </c>
      <c r="E1307" s="6">
        <v>21.79467</v>
      </c>
      <c r="F1307" s="6">
        <v>87.809100000000001</v>
      </c>
      <c r="G1307" s="6">
        <v>9.17</v>
      </c>
      <c r="H1307" s="6" t="s">
        <v>17</v>
      </c>
      <c r="I1307" s="6" t="s">
        <v>14</v>
      </c>
      <c r="J1307" s="6">
        <v>21.7</v>
      </c>
      <c r="K1307" s="6">
        <v>64</v>
      </c>
      <c r="L1307" s="7">
        <v>35.1</v>
      </c>
    </row>
    <row r="1308" spans="1:12" x14ac:dyDescent="0.3">
      <c r="A1308" s="5">
        <v>45421</v>
      </c>
      <c r="B1308" s="14" t="str">
        <f t="shared" si="20"/>
        <v>May</v>
      </c>
      <c r="C1308" s="6" t="s">
        <v>18</v>
      </c>
      <c r="D1308" s="6" t="s">
        <v>19</v>
      </c>
      <c r="E1308" s="6">
        <v>25.024290000000001</v>
      </c>
      <c r="F1308" s="6">
        <v>86.409000000000006</v>
      </c>
      <c r="G1308" s="6">
        <v>1.89</v>
      </c>
      <c r="H1308" s="6" t="s">
        <v>13</v>
      </c>
      <c r="I1308" s="6" t="s">
        <v>14</v>
      </c>
      <c r="J1308" s="6">
        <v>27.31</v>
      </c>
      <c r="K1308" s="6">
        <v>58</v>
      </c>
      <c r="L1308" s="7">
        <v>0.4</v>
      </c>
    </row>
    <row r="1309" spans="1:12" x14ac:dyDescent="0.3">
      <c r="A1309" s="5">
        <v>45514</v>
      </c>
      <c r="B1309" s="14" t="str">
        <f t="shared" si="20"/>
        <v>August</v>
      </c>
      <c r="C1309" s="6" t="s">
        <v>37</v>
      </c>
      <c r="D1309" s="6" t="s">
        <v>61</v>
      </c>
      <c r="E1309" s="6">
        <v>26.188980000000001</v>
      </c>
      <c r="F1309" s="6">
        <v>87.936030000000002</v>
      </c>
      <c r="G1309" s="6">
        <v>12.29</v>
      </c>
      <c r="H1309" s="6" t="s">
        <v>24</v>
      </c>
      <c r="I1309" s="6" t="s">
        <v>25</v>
      </c>
      <c r="J1309" s="6">
        <v>30.58</v>
      </c>
      <c r="K1309" s="6">
        <v>72</v>
      </c>
      <c r="L1309" s="7">
        <v>14</v>
      </c>
    </row>
    <row r="1310" spans="1:12" x14ac:dyDescent="0.3">
      <c r="A1310" s="5">
        <v>45542</v>
      </c>
      <c r="B1310" s="14" t="str">
        <f t="shared" si="20"/>
        <v>September</v>
      </c>
      <c r="C1310" s="6" t="s">
        <v>15</v>
      </c>
      <c r="D1310" s="6" t="s">
        <v>16</v>
      </c>
      <c r="E1310" s="6">
        <v>18.874929999999999</v>
      </c>
      <c r="F1310" s="6">
        <v>77.607759999999999</v>
      </c>
      <c r="G1310" s="6">
        <v>28.89</v>
      </c>
      <c r="H1310" s="6" t="s">
        <v>24</v>
      </c>
      <c r="I1310" s="6" t="s">
        <v>25</v>
      </c>
      <c r="J1310" s="6">
        <v>29.37</v>
      </c>
      <c r="K1310" s="6">
        <v>55</v>
      </c>
      <c r="L1310" s="7">
        <v>5.6</v>
      </c>
    </row>
    <row r="1311" spans="1:12" x14ac:dyDescent="0.3">
      <c r="A1311" s="5">
        <v>45389</v>
      </c>
      <c r="B1311" s="14" t="str">
        <f t="shared" si="20"/>
        <v>April</v>
      </c>
      <c r="C1311" s="6" t="s">
        <v>37</v>
      </c>
      <c r="D1311" s="6" t="s">
        <v>42</v>
      </c>
      <c r="E1311" s="6">
        <v>21.611540000000002</v>
      </c>
      <c r="F1311" s="6">
        <v>88.86909</v>
      </c>
      <c r="G1311" s="6">
        <v>0</v>
      </c>
      <c r="H1311" s="6" t="s">
        <v>54</v>
      </c>
      <c r="I1311" s="6" t="s">
        <v>14</v>
      </c>
      <c r="J1311" s="6">
        <v>28.73</v>
      </c>
      <c r="K1311" s="6">
        <v>67</v>
      </c>
      <c r="L1311" s="7">
        <v>8.6999999999999993</v>
      </c>
    </row>
    <row r="1312" spans="1:12" x14ac:dyDescent="0.3">
      <c r="A1312" s="5">
        <v>45585</v>
      </c>
      <c r="B1312" s="14" t="str">
        <f t="shared" si="20"/>
        <v>October</v>
      </c>
      <c r="C1312" s="6" t="s">
        <v>26</v>
      </c>
      <c r="D1312" s="6" t="s">
        <v>55</v>
      </c>
      <c r="E1312" s="6">
        <v>9.6913900000000002</v>
      </c>
      <c r="F1312" s="6">
        <v>78.570459999999997</v>
      </c>
      <c r="G1312" s="6">
        <v>8.6</v>
      </c>
      <c r="H1312" s="6" t="s">
        <v>17</v>
      </c>
      <c r="I1312" s="6" t="s">
        <v>14</v>
      </c>
      <c r="J1312" s="6">
        <v>23.3</v>
      </c>
      <c r="K1312" s="6">
        <v>60</v>
      </c>
      <c r="L1312" s="7">
        <v>23.7</v>
      </c>
    </row>
    <row r="1313" spans="1:12" x14ac:dyDescent="0.3">
      <c r="A1313" s="5">
        <v>45536</v>
      </c>
      <c r="B1313" s="14" t="str">
        <f t="shared" si="20"/>
        <v>September</v>
      </c>
      <c r="C1313" s="6" t="s">
        <v>18</v>
      </c>
      <c r="D1313" s="6" t="s">
        <v>70</v>
      </c>
      <c r="E1313" s="6">
        <v>25.736260000000001</v>
      </c>
      <c r="F1313" s="6">
        <v>85.091859999999997</v>
      </c>
      <c r="G1313" s="6">
        <v>28.6</v>
      </c>
      <c r="H1313" s="6" t="s">
        <v>24</v>
      </c>
      <c r="I1313" s="6" t="s">
        <v>25</v>
      </c>
      <c r="J1313" s="6">
        <v>28.82</v>
      </c>
      <c r="K1313" s="6">
        <v>69</v>
      </c>
      <c r="L1313" s="7">
        <v>14</v>
      </c>
    </row>
    <row r="1314" spans="1:12" x14ac:dyDescent="0.3">
      <c r="A1314" s="5">
        <v>45419</v>
      </c>
      <c r="B1314" s="14" t="str">
        <f t="shared" si="20"/>
        <v>May</v>
      </c>
      <c r="C1314" s="6" t="s">
        <v>28</v>
      </c>
      <c r="D1314" s="6" t="s">
        <v>57</v>
      </c>
      <c r="E1314" s="6">
        <v>18.768509999999999</v>
      </c>
      <c r="F1314" s="6">
        <v>80.794219999999996</v>
      </c>
      <c r="G1314" s="6">
        <v>8.7200000000000006</v>
      </c>
      <c r="H1314" s="6" t="s">
        <v>17</v>
      </c>
      <c r="I1314" s="6" t="s">
        <v>14</v>
      </c>
      <c r="J1314" s="6">
        <v>31.28</v>
      </c>
      <c r="K1314" s="6">
        <v>57</v>
      </c>
      <c r="L1314" s="7">
        <v>1.4</v>
      </c>
    </row>
    <row r="1315" spans="1:12" x14ac:dyDescent="0.3">
      <c r="A1315" s="5">
        <v>45308</v>
      </c>
      <c r="B1315" s="14" t="str">
        <f t="shared" si="20"/>
        <v>January</v>
      </c>
      <c r="C1315" s="6" t="s">
        <v>30</v>
      </c>
      <c r="D1315" s="6" t="s">
        <v>35</v>
      </c>
      <c r="E1315" s="6">
        <v>11.257569999999999</v>
      </c>
      <c r="F1315" s="6">
        <v>75.762690000000006</v>
      </c>
      <c r="G1315" s="6">
        <v>21.64</v>
      </c>
      <c r="H1315" s="6" t="s">
        <v>24</v>
      </c>
      <c r="I1315" s="6" t="s">
        <v>25</v>
      </c>
      <c r="J1315" s="6">
        <v>23.55</v>
      </c>
      <c r="K1315" s="6">
        <v>71</v>
      </c>
      <c r="L1315" s="7">
        <v>13</v>
      </c>
    </row>
    <row r="1316" spans="1:12" x14ac:dyDescent="0.3">
      <c r="A1316" s="5">
        <v>45381</v>
      </c>
      <c r="B1316" s="14" t="str">
        <f t="shared" si="20"/>
        <v>March</v>
      </c>
      <c r="C1316" s="6" t="s">
        <v>20</v>
      </c>
      <c r="D1316" s="6" t="s">
        <v>36</v>
      </c>
      <c r="E1316" s="6">
        <v>22.02101</v>
      </c>
      <c r="F1316" s="6">
        <v>83.399690000000007</v>
      </c>
      <c r="G1316" s="6">
        <v>31.65</v>
      </c>
      <c r="H1316" s="6" t="s">
        <v>24</v>
      </c>
      <c r="I1316" s="6" t="s">
        <v>25</v>
      </c>
      <c r="J1316" s="6">
        <v>26.02</v>
      </c>
      <c r="K1316" s="6">
        <v>59</v>
      </c>
      <c r="L1316" s="7">
        <v>18</v>
      </c>
    </row>
    <row r="1317" spans="1:12" x14ac:dyDescent="0.3">
      <c r="A1317" s="5">
        <v>45437</v>
      </c>
      <c r="B1317" s="14" t="str">
        <f t="shared" si="20"/>
        <v>May</v>
      </c>
      <c r="C1317" s="6" t="s">
        <v>20</v>
      </c>
      <c r="D1317" s="6" t="s">
        <v>36</v>
      </c>
      <c r="E1317" s="6">
        <v>18.502870000000001</v>
      </c>
      <c r="F1317" s="6">
        <v>86.684269999999998</v>
      </c>
      <c r="G1317" s="6">
        <v>0.92</v>
      </c>
      <c r="H1317" s="6" t="s">
        <v>13</v>
      </c>
      <c r="I1317" s="6" t="s">
        <v>14</v>
      </c>
      <c r="J1317" s="6">
        <v>33.11</v>
      </c>
      <c r="K1317" s="6">
        <v>73</v>
      </c>
      <c r="L1317" s="7">
        <v>39.299999999999997</v>
      </c>
    </row>
    <row r="1318" spans="1:12" x14ac:dyDescent="0.3">
      <c r="A1318" s="5">
        <v>45533</v>
      </c>
      <c r="B1318" s="14" t="str">
        <f t="shared" si="20"/>
        <v>August</v>
      </c>
      <c r="C1318" s="6" t="s">
        <v>40</v>
      </c>
      <c r="D1318" s="6" t="s">
        <v>73</v>
      </c>
      <c r="E1318" s="6">
        <v>24.88449</v>
      </c>
      <c r="F1318" s="6">
        <v>91.282700000000006</v>
      </c>
      <c r="G1318" s="6">
        <v>5.04</v>
      </c>
      <c r="H1318" s="6" t="s">
        <v>17</v>
      </c>
      <c r="I1318" s="6" t="s">
        <v>14</v>
      </c>
      <c r="J1318" s="6">
        <v>32.18</v>
      </c>
      <c r="K1318" s="6">
        <v>37</v>
      </c>
      <c r="L1318" s="7">
        <v>8</v>
      </c>
    </row>
    <row r="1319" spans="1:12" x14ac:dyDescent="0.3">
      <c r="A1319" s="5">
        <v>45528</v>
      </c>
      <c r="B1319" s="14" t="str">
        <f t="shared" si="20"/>
        <v>August</v>
      </c>
      <c r="C1319" s="6" t="s">
        <v>40</v>
      </c>
      <c r="D1319" s="6" t="s">
        <v>53</v>
      </c>
      <c r="E1319" s="6">
        <v>25.940919999999998</v>
      </c>
      <c r="F1319" s="6">
        <v>90.664569999999998</v>
      </c>
      <c r="G1319" s="6">
        <v>21.08</v>
      </c>
      <c r="H1319" s="6" t="s">
        <v>24</v>
      </c>
      <c r="I1319" s="6" t="s">
        <v>25</v>
      </c>
      <c r="J1319" s="6">
        <v>29.73</v>
      </c>
      <c r="K1319" s="6">
        <v>50</v>
      </c>
      <c r="L1319" s="7">
        <v>0.5</v>
      </c>
    </row>
    <row r="1320" spans="1:12" x14ac:dyDescent="0.3">
      <c r="A1320" s="5">
        <v>45633</v>
      </c>
      <c r="B1320" s="14" t="str">
        <f t="shared" si="20"/>
        <v>December</v>
      </c>
      <c r="C1320" s="6" t="s">
        <v>26</v>
      </c>
      <c r="D1320" s="6" t="s">
        <v>63</v>
      </c>
      <c r="E1320" s="6">
        <v>11.199389999999999</v>
      </c>
      <c r="F1320" s="6">
        <v>79.883629999999997</v>
      </c>
      <c r="G1320" s="6">
        <v>12.13</v>
      </c>
      <c r="H1320" s="6" t="s">
        <v>24</v>
      </c>
      <c r="I1320" s="6" t="s">
        <v>25</v>
      </c>
      <c r="J1320" s="6">
        <v>16.670000000000002</v>
      </c>
      <c r="K1320" s="6">
        <v>50</v>
      </c>
      <c r="L1320" s="7">
        <v>32.9</v>
      </c>
    </row>
    <row r="1321" spans="1:12" x14ac:dyDescent="0.3">
      <c r="A1321" s="5">
        <v>45351</v>
      </c>
      <c r="B1321" s="14" t="str">
        <f t="shared" si="20"/>
        <v>February</v>
      </c>
      <c r="C1321" s="6" t="s">
        <v>37</v>
      </c>
      <c r="D1321" s="6" t="s">
        <v>61</v>
      </c>
      <c r="E1321" s="6">
        <v>26.400469999999999</v>
      </c>
      <c r="F1321" s="6">
        <v>88.591589999999997</v>
      </c>
      <c r="G1321" s="6">
        <v>0</v>
      </c>
      <c r="H1321" s="6" t="s">
        <v>54</v>
      </c>
      <c r="I1321" s="6" t="s">
        <v>14</v>
      </c>
      <c r="J1321" s="6">
        <v>24.65</v>
      </c>
      <c r="K1321" s="6">
        <v>50</v>
      </c>
      <c r="L1321" s="7">
        <v>7.7</v>
      </c>
    </row>
    <row r="1322" spans="1:12" x14ac:dyDescent="0.3">
      <c r="A1322" s="5">
        <v>45585</v>
      </c>
      <c r="B1322" s="14" t="str">
        <f t="shared" si="20"/>
        <v>October</v>
      </c>
      <c r="C1322" s="6" t="s">
        <v>28</v>
      </c>
      <c r="D1322" s="6" t="s">
        <v>57</v>
      </c>
      <c r="E1322" s="6">
        <v>14.8058</v>
      </c>
      <c r="F1322" s="6">
        <v>77.472359999999995</v>
      </c>
      <c r="G1322" s="6">
        <v>0</v>
      </c>
      <c r="H1322" s="6" t="s">
        <v>54</v>
      </c>
      <c r="I1322" s="6" t="s">
        <v>14</v>
      </c>
      <c r="J1322" s="6">
        <v>26.07</v>
      </c>
      <c r="K1322" s="6">
        <v>78</v>
      </c>
      <c r="L1322" s="7">
        <v>18.399999999999999</v>
      </c>
    </row>
    <row r="1323" spans="1:12" x14ac:dyDescent="0.3">
      <c r="A1323" s="5">
        <v>45320</v>
      </c>
      <c r="B1323" s="14" t="str">
        <f t="shared" si="20"/>
        <v>January</v>
      </c>
      <c r="C1323" s="6" t="s">
        <v>22</v>
      </c>
      <c r="D1323" s="6" t="s">
        <v>51</v>
      </c>
      <c r="E1323" s="6">
        <v>11.72396</v>
      </c>
      <c r="F1323" s="6">
        <v>78.230810000000005</v>
      </c>
      <c r="G1323" s="6">
        <v>0.44</v>
      </c>
      <c r="H1323" s="6" t="s">
        <v>13</v>
      </c>
      <c r="I1323" s="6" t="s">
        <v>14</v>
      </c>
      <c r="J1323" s="6">
        <v>17.600000000000001</v>
      </c>
      <c r="K1323" s="6">
        <v>73</v>
      </c>
      <c r="L1323" s="7">
        <v>11.5</v>
      </c>
    </row>
    <row r="1324" spans="1:12" x14ac:dyDescent="0.3">
      <c r="A1324" s="5">
        <v>45398</v>
      </c>
      <c r="B1324" s="14" t="str">
        <f t="shared" si="20"/>
        <v>April</v>
      </c>
      <c r="C1324" s="6" t="s">
        <v>20</v>
      </c>
      <c r="D1324" s="6" t="s">
        <v>52</v>
      </c>
      <c r="E1324" s="6">
        <v>20.307480000000002</v>
      </c>
      <c r="F1324" s="6">
        <v>85.984740000000002</v>
      </c>
      <c r="G1324" s="6">
        <v>0.18</v>
      </c>
      <c r="H1324" s="6" t="s">
        <v>13</v>
      </c>
      <c r="I1324" s="6" t="s">
        <v>14</v>
      </c>
      <c r="J1324" s="6">
        <v>34.57</v>
      </c>
      <c r="K1324" s="6">
        <v>66</v>
      </c>
      <c r="L1324" s="7">
        <v>33.200000000000003</v>
      </c>
    </row>
    <row r="1325" spans="1:12" x14ac:dyDescent="0.3">
      <c r="A1325" s="5">
        <v>45422</v>
      </c>
      <c r="B1325" s="14" t="str">
        <f t="shared" si="20"/>
        <v>May</v>
      </c>
      <c r="C1325" s="6" t="s">
        <v>40</v>
      </c>
      <c r="D1325" s="6" t="s">
        <v>66</v>
      </c>
      <c r="E1325" s="6">
        <v>24.814869999999999</v>
      </c>
      <c r="F1325" s="6">
        <v>91.712500000000006</v>
      </c>
      <c r="G1325" s="6">
        <v>6.85</v>
      </c>
      <c r="H1325" s="6" t="s">
        <v>17</v>
      </c>
      <c r="I1325" s="6" t="s">
        <v>14</v>
      </c>
      <c r="J1325" s="6">
        <v>29.37</v>
      </c>
      <c r="K1325" s="6">
        <v>72</v>
      </c>
      <c r="L1325" s="7">
        <v>11.7</v>
      </c>
    </row>
    <row r="1326" spans="1:12" x14ac:dyDescent="0.3">
      <c r="A1326" s="5">
        <v>45322</v>
      </c>
      <c r="B1326" s="14" t="str">
        <f t="shared" si="20"/>
        <v>January</v>
      </c>
      <c r="C1326" s="6" t="s">
        <v>15</v>
      </c>
      <c r="D1326" s="6" t="s">
        <v>32</v>
      </c>
      <c r="E1326" s="6">
        <v>18.394410000000001</v>
      </c>
      <c r="F1326" s="6">
        <v>77.613240000000005</v>
      </c>
      <c r="G1326" s="6">
        <v>27.72</v>
      </c>
      <c r="H1326" s="6" t="s">
        <v>24</v>
      </c>
      <c r="I1326" s="6" t="s">
        <v>25</v>
      </c>
      <c r="J1326" s="6">
        <v>20.36</v>
      </c>
      <c r="K1326" s="6">
        <v>69</v>
      </c>
      <c r="L1326" s="7">
        <v>18.899999999999999</v>
      </c>
    </row>
    <row r="1327" spans="1:12" x14ac:dyDescent="0.3">
      <c r="A1327" s="5">
        <v>45559</v>
      </c>
      <c r="B1327" s="14" t="str">
        <f t="shared" si="20"/>
        <v>September</v>
      </c>
      <c r="C1327" s="6" t="s">
        <v>22</v>
      </c>
      <c r="D1327" s="6" t="s">
        <v>59</v>
      </c>
      <c r="E1327" s="6">
        <v>15.613860000000001</v>
      </c>
      <c r="F1327" s="6">
        <v>75.134820000000005</v>
      </c>
      <c r="G1327" s="6">
        <v>171.65</v>
      </c>
      <c r="H1327" s="6" t="s">
        <v>33</v>
      </c>
      <c r="I1327" s="6" t="s">
        <v>39</v>
      </c>
      <c r="J1327" s="6">
        <v>15.52</v>
      </c>
      <c r="K1327" s="6">
        <v>80</v>
      </c>
      <c r="L1327" s="7">
        <v>100.5</v>
      </c>
    </row>
    <row r="1328" spans="1:12" x14ac:dyDescent="0.3">
      <c r="A1328" s="5">
        <v>45409</v>
      </c>
      <c r="B1328" s="14" t="str">
        <f t="shared" si="20"/>
        <v>April</v>
      </c>
      <c r="C1328" s="6" t="s">
        <v>18</v>
      </c>
      <c r="D1328" s="6" t="s">
        <v>49</v>
      </c>
      <c r="E1328" s="6">
        <v>25.820810000000002</v>
      </c>
      <c r="F1328" s="6">
        <v>86.869829999999993</v>
      </c>
      <c r="G1328" s="6">
        <v>315.55</v>
      </c>
      <c r="H1328" s="6" t="s">
        <v>33</v>
      </c>
      <c r="I1328" s="6" t="s">
        <v>72</v>
      </c>
      <c r="J1328" s="6">
        <v>8.84</v>
      </c>
      <c r="K1328" s="6">
        <v>100</v>
      </c>
      <c r="L1328" s="7">
        <v>52</v>
      </c>
    </row>
    <row r="1329" spans="1:12" x14ac:dyDescent="0.3">
      <c r="A1329" s="5">
        <v>45415</v>
      </c>
      <c r="B1329" s="14" t="str">
        <f t="shared" si="20"/>
        <v>May</v>
      </c>
      <c r="C1329" s="6" t="s">
        <v>28</v>
      </c>
      <c r="D1329" s="6" t="s">
        <v>67</v>
      </c>
      <c r="E1329" s="6">
        <v>14.15809</v>
      </c>
      <c r="F1329" s="6">
        <v>83.061940000000007</v>
      </c>
      <c r="G1329" s="6">
        <v>7.16</v>
      </c>
      <c r="H1329" s="6" t="s">
        <v>17</v>
      </c>
      <c r="I1329" s="6" t="s">
        <v>14</v>
      </c>
      <c r="J1329" s="6">
        <v>26.92</v>
      </c>
      <c r="K1329" s="6">
        <v>84</v>
      </c>
      <c r="L1329" s="7">
        <v>10.5</v>
      </c>
    </row>
    <row r="1330" spans="1:12" x14ac:dyDescent="0.3">
      <c r="A1330" s="5">
        <v>45594</v>
      </c>
      <c r="B1330" s="14" t="str">
        <f t="shared" si="20"/>
        <v>October</v>
      </c>
      <c r="C1330" s="6" t="s">
        <v>26</v>
      </c>
      <c r="D1330" s="6" t="s">
        <v>62</v>
      </c>
      <c r="E1330" s="6">
        <v>9.2117900000000006</v>
      </c>
      <c r="F1330" s="6">
        <v>77.447590000000005</v>
      </c>
      <c r="G1330" s="6">
        <v>21.23</v>
      </c>
      <c r="H1330" s="6" t="s">
        <v>24</v>
      </c>
      <c r="I1330" s="6" t="s">
        <v>25</v>
      </c>
      <c r="J1330" s="6">
        <v>23.96</v>
      </c>
      <c r="K1330" s="6">
        <v>60</v>
      </c>
      <c r="L1330" s="7">
        <v>20.100000000000001</v>
      </c>
    </row>
    <row r="1331" spans="1:12" x14ac:dyDescent="0.3">
      <c r="A1331" s="5">
        <v>45585</v>
      </c>
      <c r="B1331" s="14" t="str">
        <f t="shared" si="20"/>
        <v>October</v>
      </c>
      <c r="C1331" s="6" t="s">
        <v>11</v>
      </c>
      <c r="D1331" s="6" t="s">
        <v>60</v>
      </c>
      <c r="E1331" s="6">
        <v>22.475000000000001</v>
      </c>
      <c r="F1331" s="6">
        <v>69.971329999999995</v>
      </c>
      <c r="G1331" s="6">
        <v>32.619999999999997</v>
      </c>
      <c r="H1331" s="6" t="s">
        <v>24</v>
      </c>
      <c r="I1331" s="6" t="s">
        <v>25</v>
      </c>
      <c r="J1331" s="6">
        <v>24.37</v>
      </c>
      <c r="K1331" s="6">
        <v>84</v>
      </c>
      <c r="L1331" s="7">
        <v>34.299999999999997</v>
      </c>
    </row>
    <row r="1332" spans="1:12" x14ac:dyDescent="0.3">
      <c r="A1332" s="5">
        <v>45377</v>
      </c>
      <c r="B1332" s="14" t="str">
        <f t="shared" si="20"/>
        <v>March</v>
      </c>
      <c r="C1332" s="6" t="s">
        <v>15</v>
      </c>
      <c r="D1332" s="6" t="s">
        <v>45</v>
      </c>
      <c r="E1332" s="6">
        <v>17.828810000000001</v>
      </c>
      <c r="F1332" s="6">
        <v>76.928330000000003</v>
      </c>
      <c r="G1332" s="6">
        <v>0.32</v>
      </c>
      <c r="H1332" s="6" t="s">
        <v>13</v>
      </c>
      <c r="I1332" s="6" t="s">
        <v>14</v>
      </c>
      <c r="J1332" s="6">
        <v>29.76</v>
      </c>
      <c r="K1332" s="6">
        <v>59</v>
      </c>
      <c r="L1332" s="7">
        <v>15.7</v>
      </c>
    </row>
    <row r="1333" spans="1:12" x14ac:dyDescent="0.3">
      <c r="A1333" s="5">
        <v>45455</v>
      </c>
      <c r="B1333" s="14" t="str">
        <f t="shared" si="20"/>
        <v>June</v>
      </c>
      <c r="C1333" s="6" t="s">
        <v>40</v>
      </c>
      <c r="D1333" s="6" t="s">
        <v>53</v>
      </c>
      <c r="E1333" s="6">
        <v>24.877179999999999</v>
      </c>
      <c r="F1333" s="6">
        <v>94.090509999999995</v>
      </c>
      <c r="G1333" s="6">
        <v>13.53</v>
      </c>
      <c r="H1333" s="6" t="s">
        <v>24</v>
      </c>
      <c r="I1333" s="6" t="s">
        <v>25</v>
      </c>
      <c r="J1333" s="6">
        <v>26.92</v>
      </c>
      <c r="K1333" s="6">
        <v>48</v>
      </c>
      <c r="L1333" s="7">
        <v>30.5</v>
      </c>
    </row>
    <row r="1334" spans="1:12" x14ac:dyDescent="0.3">
      <c r="A1334" s="5">
        <v>45505</v>
      </c>
      <c r="B1334" s="14" t="str">
        <f t="shared" si="20"/>
        <v>August</v>
      </c>
      <c r="C1334" s="6" t="s">
        <v>22</v>
      </c>
      <c r="D1334" s="6" t="s">
        <v>69</v>
      </c>
      <c r="E1334" s="6">
        <v>14.007529999999999</v>
      </c>
      <c r="F1334" s="6">
        <v>74.672300000000007</v>
      </c>
      <c r="G1334" s="6">
        <v>0</v>
      </c>
      <c r="H1334" s="6" t="s">
        <v>54</v>
      </c>
      <c r="I1334" s="6" t="s">
        <v>14</v>
      </c>
      <c r="J1334" s="6">
        <v>23.62</v>
      </c>
      <c r="K1334" s="6">
        <v>41</v>
      </c>
      <c r="L1334" s="7">
        <v>3.5</v>
      </c>
    </row>
    <row r="1335" spans="1:12" x14ac:dyDescent="0.3">
      <c r="A1335" s="5">
        <v>45392</v>
      </c>
      <c r="B1335" s="14" t="str">
        <f t="shared" si="20"/>
        <v>April</v>
      </c>
      <c r="C1335" s="6" t="s">
        <v>11</v>
      </c>
      <c r="D1335" s="6" t="s">
        <v>60</v>
      </c>
      <c r="E1335" s="6">
        <v>20.984590000000001</v>
      </c>
      <c r="F1335" s="6">
        <v>68.197580000000002</v>
      </c>
      <c r="G1335" s="6">
        <v>7.5</v>
      </c>
      <c r="H1335" s="6" t="s">
        <v>17</v>
      </c>
      <c r="I1335" s="6" t="s">
        <v>14</v>
      </c>
      <c r="J1335" s="6">
        <v>37.299999999999997</v>
      </c>
      <c r="K1335" s="6">
        <v>46</v>
      </c>
      <c r="L1335" s="7">
        <v>38</v>
      </c>
    </row>
    <row r="1336" spans="1:12" x14ac:dyDescent="0.3">
      <c r="A1336" s="5">
        <v>45558</v>
      </c>
      <c r="B1336" s="14" t="str">
        <f t="shared" si="20"/>
        <v>September</v>
      </c>
      <c r="C1336" s="6" t="s">
        <v>11</v>
      </c>
      <c r="D1336" s="6" t="s">
        <v>12</v>
      </c>
      <c r="E1336" s="6">
        <v>23.028790000000001</v>
      </c>
      <c r="F1336" s="6">
        <v>68.184190000000001</v>
      </c>
      <c r="G1336" s="6">
        <v>1.66</v>
      </c>
      <c r="H1336" s="6" t="s">
        <v>13</v>
      </c>
      <c r="I1336" s="6" t="s">
        <v>14</v>
      </c>
      <c r="J1336" s="6">
        <v>25.76</v>
      </c>
      <c r="K1336" s="6">
        <v>65</v>
      </c>
      <c r="L1336" s="7">
        <v>6.4</v>
      </c>
    </row>
    <row r="1337" spans="1:12" x14ac:dyDescent="0.3">
      <c r="A1337" s="5">
        <v>45424</v>
      </c>
      <c r="B1337" s="14" t="str">
        <f t="shared" si="20"/>
        <v>May</v>
      </c>
      <c r="C1337" s="6" t="s">
        <v>15</v>
      </c>
      <c r="D1337" s="6" t="s">
        <v>32</v>
      </c>
      <c r="E1337" s="6">
        <v>20.940539999999999</v>
      </c>
      <c r="F1337" s="6">
        <v>76.631360000000001</v>
      </c>
      <c r="G1337" s="6">
        <v>15.64</v>
      </c>
      <c r="H1337" s="6" t="s">
        <v>24</v>
      </c>
      <c r="I1337" s="6" t="s">
        <v>25</v>
      </c>
      <c r="J1337" s="6">
        <v>24.15</v>
      </c>
      <c r="K1337" s="6">
        <v>71</v>
      </c>
      <c r="L1337" s="7">
        <v>19.3</v>
      </c>
    </row>
    <row r="1338" spans="1:12" x14ac:dyDescent="0.3">
      <c r="A1338" s="5">
        <v>45311</v>
      </c>
      <c r="B1338" s="14" t="str">
        <f t="shared" si="20"/>
        <v>January</v>
      </c>
      <c r="C1338" s="6" t="s">
        <v>18</v>
      </c>
      <c r="D1338" s="6" t="s">
        <v>70</v>
      </c>
      <c r="E1338" s="6">
        <v>24.557490000000001</v>
      </c>
      <c r="F1338" s="6">
        <v>86.023859999999999</v>
      </c>
      <c r="G1338" s="6">
        <v>10.96</v>
      </c>
      <c r="H1338" s="6" t="s">
        <v>24</v>
      </c>
      <c r="I1338" s="6" t="s">
        <v>25</v>
      </c>
      <c r="J1338" s="6">
        <v>19.98</v>
      </c>
      <c r="K1338" s="6">
        <v>63</v>
      </c>
      <c r="L1338" s="7">
        <v>14.9</v>
      </c>
    </row>
    <row r="1339" spans="1:12" x14ac:dyDescent="0.3">
      <c r="A1339" s="5">
        <v>45575</v>
      </c>
      <c r="B1339" s="14" t="str">
        <f t="shared" si="20"/>
        <v>October</v>
      </c>
      <c r="C1339" s="6" t="s">
        <v>20</v>
      </c>
      <c r="D1339" s="6" t="s">
        <v>68</v>
      </c>
      <c r="E1339" s="6">
        <v>20.00384</v>
      </c>
      <c r="F1339" s="6">
        <v>85.200239999999994</v>
      </c>
      <c r="G1339" s="6">
        <v>8.1999999999999993</v>
      </c>
      <c r="H1339" s="6" t="s">
        <v>17</v>
      </c>
      <c r="I1339" s="6" t="s">
        <v>14</v>
      </c>
      <c r="J1339" s="6">
        <v>24.06</v>
      </c>
      <c r="K1339" s="6">
        <v>73</v>
      </c>
      <c r="L1339" s="7">
        <v>30.6</v>
      </c>
    </row>
    <row r="1340" spans="1:12" x14ac:dyDescent="0.3">
      <c r="A1340" s="5">
        <v>45434</v>
      </c>
      <c r="B1340" s="14" t="str">
        <f t="shared" si="20"/>
        <v>May</v>
      </c>
      <c r="C1340" s="6" t="s">
        <v>15</v>
      </c>
      <c r="D1340" s="6" t="s">
        <v>43</v>
      </c>
      <c r="E1340" s="6">
        <v>21.209569999999999</v>
      </c>
      <c r="F1340" s="6">
        <v>73.230490000000003</v>
      </c>
      <c r="G1340" s="6">
        <v>15.24</v>
      </c>
      <c r="H1340" s="6" t="s">
        <v>24</v>
      </c>
      <c r="I1340" s="6" t="s">
        <v>25</v>
      </c>
      <c r="J1340" s="6">
        <v>32.5</v>
      </c>
      <c r="K1340" s="6">
        <v>69</v>
      </c>
      <c r="L1340" s="7">
        <v>36.5</v>
      </c>
    </row>
    <row r="1341" spans="1:12" x14ac:dyDescent="0.3">
      <c r="A1341" s="5">
        <v>45514</v>
      </c>
      <c r="B1341" s="14" t="str">
        <f t="shared" si="20"/>
        <v>August</v>
      </c>
      <c r="C1341" s="6" t="s">
        <v>22</v>
      </c>
      <c r="D1341" s="6" t="s">
        <v>69</v>
      </c>
      <c r="E1341" s="6">
        <v>15.3628</v>
      </c>
      <c r="F1341" s="6">
        <v>76.84299</v>
      </c>
      <c r="G1341" s="6">
        <v>34.51</v>
      </c>
      <c r="H1341" s="6" t="s">
        <v>24</v>
      </c>
      <c r="I1341" s="6" t="s">
        <v>25</v>
      </c>
      <c r="J1341" s="6">
        <v>20.149999999999999</v>
      </c>
      <c r="K1341" s="6">
        <v>69</v>
      </c>
      <c r="L1341" s="7">
        <v>7.6</v>
      </c>
    </row>
    <row r="1342" spans="1:12" x14ac:dyDescent="0.3">
      <c r="A1342" s="5">
        <v>45576</v>
      </c>
      <c r="B1342" s="14" t="str">
        <f t="shared" si="20"/>
        <v>October</v>
      </c>
      <c r="C1342" s="6" t="s">
        <v>26</v>
      </c>
      <c r="D1342" s="6" t="s">
        <v>62</v>
      </c>
      <c r="E1342" s="6">
        <v>12.3401</v>
      </c>
      <c r="F1342" s="6">
        <v>77.067930000000004</v>
      </c>
      <c r="G1342" s="6">
        <v>30.8</v>
      </c>
      <c r="H1342" s="6" t="s">
        <v>24</v>
      </c>
      <c r="I1342" s="6" t="s">
        <v>25</v>
      </c>
      <c r="J1342" s="6">
        <v>30.28</v>
      </c>
      <c r="K1342" s="6">
        <v>63</v>
      </c>
      <c r="L1342" s="7">
        <v>20.5</v>
      </c>
    </row>
    <row r="1343" spans="1:12" x14ac:dyDescent="0.3">
      <c r="A1343" s="5">
        <v>45483</v>
      </c>
      <c r="B1343" s="14" t="str">
        <f t="shared" si="20"/>
        <v>July</v>
      </c>
      <c r="C1343" s="6" t="s">
        <v>30</v>
      </c>
      <c r="D1343" s="6" t="s">
        <v>35</v>
      </c>
      <c r="E1343" s="6">
        <v>9.7091200000000004</v>
      </c>
      <c r="F1343" s="6">
        <v>76.866739999999993</v>
      </c>
      <c r="G1343" s="6">
        <v>8.59</v>
      </c>
      <c r="H1343" s="6" t="s">
        <v>17</v>
      </c>
      <c r="I1343" s="6" t="s">
        <v>14</v>
      </c>
      <c r="J1343" s="6">
        <v>28.43</v>
      </c>
      <c r="K1343" s="6">
        <v>61</v>
      </c>
      <c r="L1343" s="7">
        <v>30</v>
      </c>
    </row>
    <row r="1344" spans="1:12" x14ac:dyDescent="0.3">
      <c r="A1344" s="5">
        <v>45479</v>
      </c>
      <c r="B1344" s="14" t="str">
        <f t="shared" si="20"/>
        <v>July</v>
      </c>
      <c r="C1344" s="6" t="s">
        <v>37</v>
      </c>
      <c r="D1344" s="6" t="s">
        <v>42</v>
      </c>
      <c r="E1344" s="6">
        <v>21.696619999999999</v>
      </c>
      <c r="F1344" s="6">
        <v>89.049729999999997</v>
      </c>
      <c r="G1344" s="6">
        <v>4.84</v>
      </c>
      <c r="H1344" s="6" t="s">
        <v>17</v>
      </c>
      <c r="I1344" s="6" t="s">
        <v>14</v>
      </c>
      <c r="J1344" s="6">
        <v>28.99</v>
      </c>
      <c r="K1344" s="6">
        <v>77</v>
      </c>
      <c r="L1344" s="7">
        <v>38.1</v>
      </c>
    </row>
    <row r="1345" spans="1:12" x14ac:dyDescent="0.3">
      <c r="A1345" s="5">
        <v>45543</v>
      </c>
      <c r="B1345" s="14" t="str">
        <f t="shared" si="20"/>
        <v>September</v>
      </c>
      <c r="C1345" s="6" t="s">
        <v>40</v>
      </c>
      <c r="D1345" s="6" t="s">
        <v>41</v>
      </c>
      <c r="E1345" s="6">
        <v>24.516279999999998</v>
      </c>
      <c r="F1345" s="6">
        <v>91.436089999999993</v>
      </c>
      <c r="G1345" s="6">
        <v>28.1</v>
      </c>
      <c r="H1345" s="6" t="s">
        <v>24</v>
      </c>
      <c r="I1345" s="6" t="s">
        <v>25</v>
      </c>
      <c r="J1345" s="6">
        <v>28.32</v>
      </c>
      <c r="K1345" s="6">
        <v>61</v>
      </c>
      <c r="L1345" s="7">
        <v>7</v>
      </c>
    </row>
    <row r="1346" spans="1:12" x14ac:dyDescent="0.3">
      <c r="A1346" s="5">
        <v>45621</v>
      </c>
      <c r="B1346" s="14" t="str">
        <f t="shared" ref="B1346:B1409" si="21">TEXT(A1346, "mmmm")</f>
        <v>November</v>
      </c>
      <c r="C1346" s="6" t="s">
        <v>20</v>
      </c>
      <c r="D1346" s="6" t="s">
        <v>68</v>
      </c>
      <c r="E1346" s="6">
        <v>19.78004</v>
      </c>
      <c r="F1346" s="6">
        <v>83.697469999999996</v>
      </c>
      <c r="G1346" s="6">
        <v>0</v>
      </c>
      <c r="H1346" s="6" t="s">
        <v>54</v>
      </c>
      <c r="I1346" s="6" t="s">
        <v>14</v>
      </c>
      <c r="J1346" s="6">
        <v>23.13</v>
      </c>
      <c r="K1346" s="6">
        <v>72</v>
      </c>
      <c r="L1346" s="7">
        <v>1</v>
      </c>
    </row>
    <row r="1347" spans="1:12" x14ac:dyDescent="0.3">
      <c r="A1347" s="5">
        <v>45619</v>
      </c>
      <c r="B1347" s="14" t="str">
        <f t="shared" si="21"/>
        <v>November</v>
      </c>
      <c r="C1347" s="6" t="s">
        <v>26</v>
      </c>
      <c r="D1347" s="6" t="s">
        <v>63</v>
      </c>
      <c r="E1347" s="6">
        <v>8.6941000000000006</v>
      </c>
      <c r="F1347" s="6">
        <v>80.26343</v>
      </c>
      <c r="G1347" s="6">
        <v>16.170000000000002</v>
      </c>
      <c r="H1347" s="6" t="s">
        <v>24</v>
      </c>
      <c r="I1347" s="6" t="s">
        <v>25</v>
      </c>
      <c r="J1347" s="6">
        <v>29.73</v>
      </c>
      <c r="K1347" s="6">
        <v>74</v>
      </c>
      <c r="L1347" s="7">
        <v>31.9</v>
      </c>
    </row>
    <row r="1348" spans="1:12" x14ac:dyDescent="0.3">
      <c r="A1348" s="5">
        <v>45483</v>
      </c>
      <c r="B1348" s="14" t="str">
        <f t="shared" si="21"/>
        <v>July</v>
      </c>
      <c r="C1348" s="6" t="s">
        <v>30</v>
      </c>
      <c r="D1348" s="6" t="s">
        <v>50</v>
      </c>
      <c r="E1348" s="6">
        <v>11.11594</v>
      </c>
      <c r="F1348" s="6">
        <v>76.594210000000004</v>
      </c>
      <c r="G1348" s="6">
        <v>21.92</v>
      </c>
      <c r="H1348" s="6" t="s">
        <v>24</v>
      </c>
      <c r="I1348" s="6" t="s">
        <v>25</v>
      </c>
      <c r="J1348" s="6">
        <v>23.46</v>
      </c>
      <c r="K1348" s="6">
        <v>55</v>
      </c>
      <c r="L1348" s="7">
        <v>20.2</v>
      </c>
    </row>
    <row r="1349" spans="1:12" x14ac:dyDescent="0.3">
      <c r="A1349" s="5">
        <v>45550</v>
      </c>
      <c r="B1349" s="14" t="str">
        <f t="shared" si="21"/>
        <v>September</v>
      </c>
      <c r="C1349" s="6" t="s">
        <v>22</v>
      </c>
      <c r="D1349" s="6" t="s">
        <v>23</v>
      </c>
      <c r="E1349" s="6">
        <v>16.241389999999999</v>
      </c>
      <c r="F1349" s="6">
        <v>74.109920000000002</v>
      </c>
      <c r="G1349" s="6">
        <v>35.28</v>
      </c>
      <c r="H1349" s="6" t="s">
        <v>48</v>
      </c>
      <c r="I1349" s="6" t="s">
        <v>25</v>
      </c>
      <c r="J1349" s="6">
        <v>24.26</v>
      </c>
      <c r="K1349" s="6">
        <v>63</v>
      </c>
      <c r="L1349" s="7">
        <v>4.8</v>
      </c>
    </row>
    <row r="1350" spans="1:12" x14ac:dyDescent="0.3">
      <c r="A1350" s="5">
        <v>45437</v>
      </c>
      <c r="B1350" s="14" t="str">
        <f t="shared" si="21"/>
        <v>May</v>
      </c>
      <c r="C1350" s="6" t="s">
        <v>40</v>
      </c>
      <c r="D1350" s="6" t="s">
        <v>53</v>
      </c>
      <c r="E1350" s="6">
        <v>24.438510000000001</v>
      </c>
      <c r="F1350" s="6">
        <v>94.372569999999996</v>
      </c>
      <c r="G1350" s="6">
        <v>18.170000000000002</v>
      </c>
      <c r="H1350" s="6" t="s">
        <v>24</v>
      </c>
      <c r="I1350" s="6" t="s">
        <v>25</v>
      </c>
      <c r="J1350" s="6">
        <v>33.24</v>
      </c>
      <c r="K1350" s="6">
        <v>58</v>
      </c>
      <c r="L1350" s="7">
        <v>28.1</v>
      </c>
    </row>
    <row r="1351" spans="1:12" x14ac:dyDescent="0.3">
      <c r="A1351" s="5">
        <v>45377</v>
      </c>
      <c r="B1351" s="14" t="str">
        <f t="shared" si="21"/>
        <v>March</v>
      </c>
      <c r="C1351" s="6" t="s">
        <v>22</v>
      </c>
      <c r="D1351" s="6" t="s">
        <v>69</v>
      </c>
      <c r="E1351" s="6">
        <v>15.09018</v>
      </c>
      <c r="F1351" s="6">
        <v>77.208640000000003</v>
      </c>
      <c r="G1351" s="6">
        <v>0.55000000000000004</v>
      </c>
      <c r="H1351" s="6" t="s">
        <v>13</v>
      </c>
      <c r="I1351" s="6" t="s">
        <v>14</v>
      </c>
      <c r="J1351" s="6">
        <v>32.020000000000003</v>
      </c>
      <c r="K1351" s="6">
        <v>70</v>
      </c>
      <c r="L1351" s="7">
        <v>11.1</v>
      </c>
    </row>
    <row r="1352" spans="1:12" x14ac:dyDescent="0.3">
      <c r="A1352" s="5">
        <v>45607</v>
      </c>
      <c r="B1352" s="14" t="str">
        <f t="shared" si="21"/>
        <v>November</v>
      </c>
      <c r="C1352" s="6" t="s">
        <v>30</v>
      </c>
      <c r="D1352" s="6" t="s">
        <v>71</v>
      </c>
      <c r="E1352" s="6">
        <v>9.2398399999999992</v>
      </c>
      <c r="F1352" s="6">
        <v>77.101029999999994</v>
      </c>
      <c r="G1352" s="6">
        <v>8.34</v>
      </c>
      <c r="H1352" s="6" t="s">
        <v>17</v>
      </c>
      <c r="I1352" s="6" t="s">
        <v>14</v>
      </c>
      <c r="J1352" s="6">
        <v>30.53</v>
      </c>
      <c r="K1352" s="6">
        <v>59</v>
      </c>
      <c r="L1352" s="7">
        <v>27.3</v>
      </c>
    </row>
    <row r="1353" spans="1:12" x14ac:dyDescent="0.3">
      <c r="A1353" s="5">
        <v>45489</v>
      </c>
      <c r="B1353" s="14" t="str">
        <f t="shared" si="21"/>
        <v>July</v>
      </c>
      <c r="C1353" s="6" t="s">
        <v>18</v>
      </c>
      <c r="D1353" s="6" t="s">
        <v>47</v>
      </c>
      <c r="E1353" s="6">
        <v>24.728809999999999</v>
      </c>
      <c r="F1353" s="6">
        <v>85.376689999999996</v>
      </c>
      <c r="G1353" s="6">
        <v>24.45</v>
      </c>
      <c r="H1353" s="6" t="s">
        <v>24</v>
      </c>
      <c r="I1353" s="6" t="s">
        <v>25</v>
      </c>
      <c r="J1353" s="6">
        <v>32.35</v>
      </c>
      <c r="K1353" s="6">
        <v>67</v>
      </c>
      <c r="L1353" s="7">
        <v>17.8</v>
      </c>
    </row>
    <row r="1354" spans="1:12" x14ac:dyDescent="0.3">
      <c r="A1354" s="5">
        <v>45466</v>
      </c>
      <c r="B1354" s="14" t="str">
        <f t="shared" si="21"/>
        <v>June</v>
      </c>
      <c r="C1354" s="6" t="s">
        <v>30</v>
      </c>
      <c r="D1354" s="6" t="s">
        <v>71</v>
      </c>
      <c r="E1354" s="6">
        <v>12.21495</v>
      </c>
      <c r="F1354" s="6">
        <v>76.257559999999998</v>
      </c>
      <c r="G1354" s="6">
        <v>0.47</v>
      </c>
      <c r="H1354" s="6" t="s">
        <v>13</v>
      </c>
      <c r="I1354" s="6" t="s">
        <v>14</v>
      </c>
      <c r="J1354" s="6">
        <v>19.190000000000001</v>
      </c>
      <c r="K1354" s="6">
        <v>47</v>
      </c>
      <c r="L1354" s="7">
        <v>13.8</v>
      </c>
    </row>
    <row r="1355" spans="1:12" x14ac:dyDescent="0.3">
      <c r="A1355" s="5">
        <v>45400</v>
      </c>
      <c r="B1355" s="14" t="str">
        <f t="shared" si="21"/>
        <v>April</v>
      </c>
      <c r="C1355" s="6" t="s">
        <v>20</v>
      </c>
      <c r="D1355" s="6" t="s">
        <v>68</v>
      </c>
      <c r="E1355" s="6">
        <v>20.600809999999999</v>
      </c>
      <c r="F1355" s="6">
        <v>83.041629999999998</v>
      </c>
      <c r="G1355" s="6">
        <v>1.62</v>
      </c>
      <c r="H1355" s="6" t="s">
        <v>13</v>
      </c>
      <c r="I1355" s="6" t="s">
        <v>14</v>
      </c>
      <c r="J1355" s="6">
        <v>27.74</v>
      </c>
      <c r="K1355" s="6">
        <v>75</v>
      </c>
      <c r="L1355" s="7">
        <v>23.1</v>
      </c>
    </row>
    <row r="1356" spans="1:12" x14ac:dyDescent="0.3">
      <c r="A1356" s="5">
        <v>45301</v>
      </c>
      <c r="B1356" s="14" t="str">
        <f t="shared" si="21"/>
        <v>January</v>
      </c>
      <c r="C1356" s="6" t="s">
        <v>30</v>
      </c>
      <c r="D1356" s="6" t="s">
        <v>35</v>
      </c>
      <c r="E1356" s="6">
        <v>8.4133600000000008</v>
      </c>
      <c r="F1356" s="6">
        <v>76.177409999999995</v>
      </c>
      <c r="G1356" s="6">
        <v>4.67</v>
      </c>
      <c r="H1356" s="6" t="s">
        <v>17</v>
      </c>
      <c r="I1356" s="6" t="s">
        <v>14</v>
      </c>
      <c r="J1356" s="6">
        <v>19.91</v>
      </c>
      <c r="K1356" s="6">
        <v>48</v>
      </c>
      <c r="L1356" s="7">
        <v>26</v>
      </c>
    </row>
    <row r="1357" spans="1:12" x14ac:dyDescent="0.3">
      <c r="A1357" s="5">
        <v>45450</v>
      </c>
      <c r="B1357" s="14" t="str">
        <f t="shared" si="21"/>
        <v>June</v>
      </c>
      <c r="C1357" s="6" t="s">
        <v>11</v>
      </c>
      <c r="D1357" s="6" t="s">
        <v>44</v>
      </c>
      <c r="E1357" s="6">
        <v>21.833310000000001</v>
      </c>
      <c r="F1357" s="6">
        <v>73.613249999999994</v>
      </c>
      <c r="G1357" s="6">
        <v>7.35</v>
      </c>
      <c r="H1357" s="6" t="s">
        <v>17</v>
      </c>
      <c r="I1357" s="6" t="s">
        <v>14</v>
      </c>
      <c r="J1357" s="6">
        <v>25.25</v>
      </c>
      <c r="K1357" s="6">
        <v>58</v>
      </c>
      <c r="L1357" s="7">
        <v>39.6</v>
      </c>
    </row>
    <row r="1358" spans="1:12" x14ac:dyDescent="0.3">
      <c r="A1358" s="5">
        <v>45649</v>
      </c>
      <c r="B1358" s="14" t="str">
        <f t="shared" si="21"/>
        <v>December</v>
      </c>
      <c r="C1358" s="6" t="s">
        <v>28</v>
      </c>
      <c r="D1358" s="6" t="s">
        <v>67</v>
      </c>
      <c r="E1358" s="6">
        <v>15.30165</v>
      </c>
      <c r="F1358" s="6">
        <v>79.394980000000004</v>
      </c>
      <c r="G1358" s="6">
        <v>3.61</v>
      </c>
      <c r="H1358" s="6" t="s">
        <v>17</v>
      </c>
      <c r="I1358" s="6" t="s">
        <v>14</v>
      </c>
      <c r="J1358" s="6">
        <v>19.37</v>
      </c>
      <c r="K1358" s="6">
        <v>53</v>
      </c>
      <c r="L1358" s="7">
        <v>25</v>
      </c>
    </row>
    <row r="1359" spans="1:12" x14ac:dyDescent="0.3">
      <c r="A1359" s="5">
        <v>45399</v>
      </c>
      <c r="B1359" s="14" t="str">
        <f t="shared" si="21"/>
        <v>April</v>
      </c>
      <c r="C1359" s="6" t="s">
        <v>15</v>
      </c>
      <c r="D1359" s="6" t="s">
        <v>43</v>
      </c>
      <c r="E1359" s="6">
        <v>19.025379999999998</v>
      </c>
      <c r="F1359" s="6">
        <v>74.136619999999994</v>
      </c>
      <c r="G1359" s="6">
        <v>0.6</v>
      </c>
      <c r="H1359" s="6" t="s">
        <v>13</v>
      </c>
      <c r="I1359" s="6" t="s">
        <v>14</v>
      </c>
      <c r="J1359" s="6">
        <v>26.33</v>
      </c>
      <c r="K1359" s="6">
        <v>61</v>
      </c>
      <c r="L1359" s="7">
        <v>19.8</v>
      </c>
    </row>
    <row r="1360" spans="1:12" x14ac:dyDescent="0.3">
      <c r="A1360" s="5">
        <v>45594</v>
      </c>
      <c r="B1360" s="14" t="str">
        <f t="shared" si="21"/>
        <v>October</v>
      </c>
      <c r="C1360" s="6" t="s">
        <v>26</v>
      </c>
      <c r="D1360" s="6" t="s">
        <v>27</v>
      </c>
      <c r="E1360" s="6">
        <v>12.15427</v>
      </c>
      <c r="F1360" s="6">
        <v>78.901240000000001</v>
      </c>
      <c r="G1360" s="6">
        <v>25.91</v>
      </c>
      <c r="H1360" s="6" t="s">
        <v>24</v>
      </c>
      <c r="I1360" s="6" t="s">
        <v>25</v>
      </c>
      <c r="J1360" s="6">
        <v>22.77</v>
      </c>
      <c r="K1360" s="6">
        <v>66</v>
      </c>
      <c r="L1360" s="7">
        <v>2</v>
      </c>
    </row>
    <row r="1361" spans="1:12" x14ac:dyDescent="0.3">
      <c r="A1361" s="5">
        <v>45419</v>
      </c>
      <c r="B1361" s="14" t="str">
        <f t="shared" si="21"/>
        <v>May</v>
      </c>
      <c r="C1361" s="6" t="s">
        <v>20</v>
      </c>
      <c r="D1361" s="6" t="s">
        <v>36</v>
      </c>
      <c r="E1361" s="6">
        <v>21.073720000000002</v>
      </c>
      <c r="F1361" s="6">
        <v>82.985910000000004</v>
      </c>
      <c r="G1361" s="6">
        <v>6.38</v>
      </c>
      <c r="H1361" s="6" t="s">
        <v>17</v>
      </c>
      <c r="I1361" s="6" t="s">
        <v>14</v>
      </c>
      <c r="J1361" s="6">
        <v>30.58</v>
      </c>
      <c r="K1361" s="6">
        <v>75</v>
      </c>
      <c r="L1361" s="7">
        <v>24.7</v>
      </c>
    </row>
    <row r="1362" spans="1:12" x14ac:dyDescent="0.3">
      <c r="A1362" s="5">
        <v>45345</v>
      </c>
      <c r="B1362" s="14" t="str">
        <f t="shared" si="21"/>
        <v>February</v>
      </c>
      <c r="C1362" s="6" t="s">
        <v>22</v>
      </c>
      <c r="D1362" s="6" t="s">
        <v>23</v>
      </c>
      <c r="E1362" s="6">
        <v>17.065079999999998</v>
      </c>
      <c r="F1362" s="6">
        <v>74.735100000000003</v>
      </c>
      <c r="G1362" s="6">
        <v>26.16</v>
      </c>
      <c r="H1362" s="6" t="s">
        <v>24</v>
      </c>
      <c r="I1362" s="6" t="s">
        <v>25</v>
      </c>
      <c r="J1362" s="6">
        <v>15.23</v>
      </c>
      <c r="K1362" s="6">
        <v>61</v>
      </c>
      <c r="L1362" s="7">
        <v>15.1</v>
      </c>
    </row>
    <row r="1363" spans="1:12" x14ac:dyDescent="0.3">
      <c r="A1363" s="5">
        <v>45584</v>
      </c>
      <c r="B1363" s="14" t="str">
        <f t="shared" si="21"/>
        <v>October</v>
      </c>
      <c r="C1363" s="6" t="s">
        <v>18</v>
      </c>
      <c r="D1363" s="6" t="s">
        <v>19</v>
      </c>
      <c r="E1363" s="6">
        <v>25.13015</v>
      </c>
      <c r="F1363" s="6">
        <v>86.184460000000001</v>
      </c>
      <c r="G1363" s="6">
        <v>0</v>
      </c>
      <c r="H1363" s="6" t="s">
        <v>54</v>
      </c>
      <c r="I1363" s="6" t="s">
        <v>14</v>
      </c>
      <c r="J1363" s="6">
        <v>27.29</v>
      </c>
      <c r="K1363" s="6">
        <v>58</v>
      </c>
      <c r="L1363" s="7">
        <v>15.6</v>
      </c>
    </row>
    <row r="1364" spans="1:12" x14ac:dyDescent="0.3">
      <c r="A1364" s="5">
        <v>45359</v>
      </c>
      <c r="B1364" s="14" t="str">
        <f t="shared" si="21"/>
        <v>March</v>
      </c>
      <c r="C1364" s="6" t="s">
        <v>18</v>
      </c>
      <c r="D1364" s="6" t="s">
        <v>70</v>
      </c>
      <c r="E1364" s="6">
        <v>25.766639999999999</v>
      </c>
      <c r="F1364" s="6">
        <v>86.939819999999997</v>
      </c>
      <c r="G1364" s="6">
        <v>16.98</v>
      </c>
      <c r="H1364" s="6" t="s">
        <v>24</v>
      </c>
      <c r="I1364" s="6" t="s">
        <v>25</v>
      </c>
      <c r="J1364" s="6">
        <v>30.1</v>
      </c>
      <c r="K1364" s="6">
        <v>51</v>
      </c>
      <c r="L1364" s="7">
        <v>3.1</v>
      </c>
    </row>
    <row r="1365" spans="1:12" x14ac:dyDescent="0.3">
      <c r="A1365" s="5">
        <v>45588</v>
      </c>
      <c r="B1365" s="14" t="str">
        <f t="shared" si="21"/>
        <v>October</v>
      </c>
      <c r="C1365" s="6" t="s">
        <v>37</v>
      </c>
      <c r="D1365" s="6" t="s">
        <v>42</v>
      </c>
      <c r="E1365" s="6">
        <v>22.000959999999999</v>
      </c>
      <c r="F1365" s="6">
        <v>87.608080000000001</v>
      </c>
      <c r="G1365" s="6">
        <v>26.44</v>
      </c>
      <c r="H1365" s="6" t="s">
        <v>24</v>
      </c>
      <c r="I1365" s="6" t="s">
        <v>25</v>
      </c>
      <c r="J1365" s="6">
        <v>20.83</v>
      </c>
      <c r="K1365" s="6">
        <v>61</v>
      </c>
      <c r="L1365" s="7">
        <v>33.5</v>
      </c>
    </row>
    <row r="1366" spans="1:12" x14ac:dyDescent="0.3">
      <c r="A1366" s="5">
        <v>45586</v>
      </c>
      <c r="B1366" s="14" t="str">
        <f t="shared" si="21"/>
        <v>October</v>
      </c>
      <c r="C1366" s="6" t="s">
        <v>22</v>
      </c>
      <c r="D1366" s="6" t="s">
        <v>59</v>
      </c>
      <c r="E1366" s="6">
        <v>14.05373</v>
      </c>
      <c r="F1366" s="6">
        <v>77.930260000000004</v>
      </c>
      <c r="G1366" s="6">
        <v>0.45</v>
      </c>
      <c r="H1366" s="6" t="s">
        <v>13</v>
      </c>
      <c r="I1366" s="6" t="s">
        <v>14</v>
      </c>
      <c r="J1366" s="6">
        <v>22.56</v>
      </c>
      <c r="K1366" s="6">
        <v>72</v>
      </c>
      <c r="L1366" s="7">
        <v>25</v>
      </c>
    </row>
    <row r="1367" spans="1:12" x14ac:dyDescent="0.3">
      <c r="A1367" s="5">
        <v>45347</v>
      </c>
      <c r="B1367" s="14" t="str">
        <f t="shared" si="21"/>
        <v>February</v>
      </c>
      <c r="C1367" s="6" t="s">
        <v>18</v>
      </c>
      <c r="D1367" s="6" t="s">
        <v>49</v>
      </c>
      <c r="E1367" s="6">
        <v>27.261060000000001</v>
      </c>
      <c r="F1367" s="6">
        <v>85.224050000000005</v>
      </c>
      <c r="G1367" s="6">
        <v>7.35</v>
      </c>
      <c r="H1367" s="6" t="s">
        <v>17</v>
      </c>
      <c r="I1367" s="6" t="s">
        <v>14</v>
      </c>
      <c r="J1367" s="6">
        <v>24.23</v>
      </c>
      <c r="K1367" s="6">
        <v>68</v>
      </c>
      <c r="L1367" s="7">
        <v>10.5</v>
      </c>
    </row>
    <row r="1368" spans="1:12" x14ac:dyDescent="0.3">
      <c r="A1368" s="5">
        <v>45609</v>
      </c>
      <c r="B1368" s="14" t="str">
        <f t="shared" si="21"/>
        <v>November</v>
      </c>
      <c r="C1368" s="6" t="s">
        <v>26</v>
      </c>
      <c r="D1368" s="6" t="s">
        <v>62</v>
      </c>
      <c r="E1368" s="6">
        <v>10.862299999999999</v>
      </c>
      <c r="F1368" s="6">
        <v>80.246039999999994</v>
      </c>
      <c r="G1368" s="6">
        <v>37.86</v>
      </c>
      <c r="H1368" s="6" t="s">
        <v>48</v>
      </c>
      <c r="I1368" s="6" t="s">
        <v>25</v>
      </c>
      <c r="J1368" s="6">
        <v>26.7</v>
      </c>
      <c r="K1368" s="6">
        <v>69</v>
      </c>
      <c r="L1368" s="7">
        <v>36.4</v>
      </c>
    </row>
    <row r="1369" spans="1:12" x14ac:dyDescent="0.3">
      <c r="A1369" s="5">
        <v>45436</v>
      </c>
      <c r="B1369" s="14" t="str">
        <f t="shared" si="21"/>
        <v>May</v>
      </c>
      <c r="C1369" s="6" t="s">
        <v>11</v>
      </c>
      <c r="D1369" s="6" t="s">
        <v>46</v>
      </c>
      <c r="E1369" s="6">
        <v>20.094570000000001</v>
      </c>
      <c r="F1369" s="6">
        <v>72.89273</v>
      </c>
      <c r="G1369" s="6">
        <v>12.32</v>
      </c>
      <c r="H1369" s="6" t="s">
        <v>24</v>
      </c>
      <c r="I1369" s="6" t="s">
        <v>25</v>
      </c>
      <c r="J1369" s="6">
        <v>28.7</v>
      </c>
      <c r="K1369" s="6">
        <v>56</v>
      </c>
      <c r="L1369" s="7">
        <v>30.2</v>
      </c>
    </row>
    <row r="1370" spans="1:12" x14ac:dyDescent="0.3">
      <c r="A1370" s="5">
        <v>45464</v>
      </c>
      <c r="B1370" s="14" t="str">
        <f t="shared" si="21"/>
        <v>June</v>
      </c>
      <c r="C1370" s="6" t="s">
        <v>22</v>
      </c>
      <c r="D1370" s="6" t="s">
        <v>59</v>
      </c>
      <c r="E1370" s="6">
        <v>16.38682</v>
      </c>
      <c r="F1370" s="6">
        <v>75.399379999999994</v>
      </c>
      <c r="G1370" s="6">
        <v>0</v>
      </c>
      <c r="H1370" s="6" t="s">
        <v>54</v>
      </c>
      <c r="I1370" s="6" t="s">
        <v>14</v>
      </c>
      <c r="J1370" s="6">
        <v>24.72</v>
      </c>
      <c r="K1370" s="6">
        <v>51</v>
      </c>
      <c r="L1370" s="7">
        <v>35.799999999999997</v>
      </c>
    </row>
    <row r="1371" spans="1:12" x14ac:dyDescent="0.3">
      <c r="A1371" s="5">
        <v>45322</v>
      </c>
      <c r="B1371" s="14" t="str">
        <f t="shared" si="21"/>
        <v>January</v>
      </c>
      <c r="C1371" s="6" t="s">
        <v>28</v>
      </c>
      <c r="D1371" s="6" t="s">
        <v>29</v>
      </c>
      <c r="E1371" s="6">
        <v>14.48048</v>
      </c>
      <c r="F1371" s="6">
        <v>79.600759999999994</v>
      </c>
      <c r="G1371" s="6">
        <v>4.9000000000000004</v>
      </c>
      <c r="H1371" s="6" t="s">
        <v>17</v>
      </c>
      <c r="I1371" s="6" t="s">
        <v>14</v>
      </c>
      <c r="J1371" s="6">
        <v>17.54</v>
      </c>
      <c r="K1371" s="6">
        <v>39</v>
      </c>
      <c r="L1371" s="7">
        <v>0.8</v>
      </c>
    </row>
    <row r="1372" spans="1:12" x14ac:dyDescent="0.3">
      <c r="A1372" s="5">
        <v>45451</v>
      </c>
      <c r="B1372" s="14" t="str">
        <f t="shared" si="21"/>
        <v>June</v>
      </c>
      <c r="C1372" s="6" t="s">
        <v>37</v>
      </c>
      <c r="D1372" s="6" t="s">
        <v>61</v>
      </c>
      <c r="E1372" s="6">
        <v>26.389500000000002</v>
      </c>
      <c r="F1372" s="6">
        <v>88.752470000000002</v>
      </c>
      <c r="G1372" s="6">
        <v>77.760000000000005</v>
      </c>
      <c r="H1372" s="6" t="s">
        <v>48</v>
      </c>
      <c r="I1372" s="6" t="s">
        <v>56</v>
      </c>
      <c r="J1372" s="6">
        <v>24.69</v>
      </c>
      <c r="K1372" s="6">
        <v>70</v>
      </c>
      <c r="L1372" s="7">
        <v>23.7</v>
      </c>
    </row>
    <row r="1373" spans="1:12" x14ac:dyDescent="0.3">
      <c r="A1373" s="5">
        <v>45375</v>
      </c>
      <c r="B1373" s="14" t="str">
        <f t="shared" si="21"/>
        <v>March</v>
      </c>
      <c r="C1373" s="6" t="s">
        <v>15</v>
      </c>
      <c r="D1373" s="6" t="s">
        <v>16</v>
      </c>
      <c r="E1373" s="6">
        <v>21.32619</v>
      </c>
      <c r="F1373" s="6">
        <v>75.217860000000002</v>
      </c>
      <c r="G1373" s="6">
        <v>2.4</v>
      </c>
      <c r="H1373" s="6" t="s">
        <v>13</v>
      </c>
      <c r="I1373" s="6" t="s">
        <v>14</v>
      </c>
      <c r="J1373" s="6">
        <v>33.17</v>
      </c>
      <c r="K1373" s="6">
        <v>78</v>
      </c>
      <c r="L1373" s="7">
        <v>16.399999999999999</v>
      </c>
    </row>
    <row r="1374" spans="1:12" x14ac:dyDescent="0.3">
      <c r="A1374" s="5">
        <v>45573</v>
      </c>
      <c r="B1374" s="14" t="str">
        <f t="shared" si="21"/>
        <v>October</v>
      </c>
      <c r="C1374" s="6" t="s">
        <v>26</v>
      </c>
      <c r="D1374" s="6" t="s">
        <v>62</v>
      </c>
      <c r="E1374" s="6">
        <v>10.311019999999999</v>
      </c>
      <c r="F1374" s="6">
        <v>79.94341</v>
      </c>
      <c r="G1374" s="6">
        <v>4.25</v>
      </c>
      <c r="H1374" s="6" t="s">
        <v>17</v>
      </c>
      <c r="I1374" s="6" t="s">
        <v>14</v>
      </c>
      <c r="J1374" s="6">
        <v>24.42</v>
      </c>
      <c r="K1374" s="6">
        <v>51</v>
      </c>
      <c r="L1374" s="7">
        <v>4.5</v>
      </c>
    </row>
    <row r="1375" spans="1:12" x14ac:dyDescent="0.3">
      <c r="A1375" s="5">
        <v>45342</v>
      </c>
      <c r="B1375" s="14" t="str">
        <f t="shared" si="21"/>
        <v>February</v>
      </c>
      <c r="C1375" s="6" t="s">
        <v>15</v>
      </c>
      <c r="D1375" s="6" t="s">
        <v>45</v>
      </c>
      <c r="E1375" s="6">
        <v>20.290289999999999</v>
      </c>
      <c r="F1375" s="6">
        <v>75.844710000000006</v>
      </c>
      <c r="G1375" s="6">
        <v>2.3199999999999998</v>
      </c>
      <c r="H1375" s="6" t="s">
        <v>13</v>
      </c>
      <c r="I1375" s="6" t="s">
        <v>14</v>
      </c>
      <c r="J1375" s="6">
        <v>17.87</v>
      </c>
      <c r="K1375" s="6">
        <v>72</v>
      </c>
      <c r="L1375" s="7">
        <v>8.4</v>
      </c>
    </row>
    <row r="1376" spans="1:12" x14ac:dyDescent="0.3">
      <c r="A1376" s="5">
        <v>45314</v>
      </c>
      <c r="B1376" s="14" t="str">
        <f t="shared" si="21"/>
        <v>January</v>
      </c>
      <c r="C1376" s="6" t="s">
        <v>26</v>
      </c>
      <c r="D1376" s="6" t="s">
        <v>62</v>
      </c>
      <c r="E1376" s="6">
        <v>13.313800000000001</v>
      </c>
      <c r="F1376" s="6">
        <v>77.698070000000001</v>
      </c>
      <c r="G1376" s="6">
        <v>2.1800000000000002</v>
      </c>
      <c r="H1376" s="6" t="s">
        <v>13</v>
      </c>
      <c r="I1376" s="6" t="s">
        <v>14</v>
      </c>
      <c r="J1376" s="6">
        <v>19.57</v>
      </c>
      <c r="K1376" s="6">
        <v>78</v>
      </c>
      <c r="L1376" s="7">
        <v>7.5</v>
      </c>
    </row>
    <row r="1377" spans="1:12" x14ac:dyDescent="0.3">
      <c r="A1377" s="5">
        <v>45591</v>
      </c>
      <c r="B1377" s="14" t="str">
        <f t="shared" si="21"/>
        <v>October</v>
      </c>
      <c r="C1377" s="6" t="s">
        <v>20</v>
      </c>
      <c r="D1377" s="6" t="s">
        <v>52</v>
      </c>
      <c r="E1377" s="6">
        <v>21.553180000000001</v>
      </c>
      <c r="F1377" s="6">
        <v>82.682519999999997</v>
      </c>
      <c r="G1377" s="6">
        <v>4.1500000000000004</v>
      </c>
      <c r="H1377" s="6" t="s">
        <v>17</v>
      </c>
      <c r="I1377" s="6" t="s">
        <v>14</v>
      </c>
      <c r="J1377" s="6">
        <v>24.81</v>
      </c>
      <c r="K1377" s="6">
        <v>61</v>
      </c>
      <c r="L1377" s="7">
        <v>20.8</v>
      </c>
    </row>
    <row r="1378" spans="1:12" x14ac:dyDescent="0.3">
      <c r="A1378" s="5">
        <v>45560</v>
      </c>
      <c r="B1378" s="14" t="str">
        <f t="shared" si="21"/>
        <v>September</v>
      </c>
      <c r="C1378" s="6" t="s">
        <v>40</v>
      </c>
      <c r="D1378" s="6" t="s">
        <v>41</v>
      </c>
      <c r="E1378" s="6">
        <v>24.214179999999999</v>
      </c>
      <c r="F1378" s="6">
        <v>94.11027</v>
      </c>
      <c r="G1378" s="6">
        <v>6.73</v>
      </c>
      <c r="H1378" s="6" t="s">
        <v>17</v>
      </c>
      <c r="I1378" s="6" t="s">
        <v>14</v>
      </c>
      <c r="J1378" s="6">
        <v>29.14</v>
      </c>
      <c r="K1378" s="6">
        <v>63</v>
      </c>
      <c r="L1378" s="7">
        <v>19.7</v>
      </c>
    </row>
    <row r="1379" spans="1:12" x14ac:dyDescent="0.3">
      <c r="A1379" s="5">
        <v>45345</v>
      </c>
      <c r="B1379" s="14" t="str">
        <f t="shared" si="21"/>
        <v>February</v>
      </c>
      <c r="C1379" s="6" t="s">
        <v>30</v>
      </c>
      <c r="D1379" s="6" t="s">
        <v>31</v>
      </c>
      <c r="E1379" s="6">
        <v>11.588100000000001</v>
      </c>
      <c r="F1379" s="6">
        <v>77.05256</v>
      </c>
      <c r="G1379" s="6">
        <v>7.72</v>
      </c>
      <c r="H1379" s="6" t="s">
        <v>17</v>
      </c>
      <c r="I1379" s="6" t="s">
        <v>14</v>
      </c>
      <c r="J1379" s="6">
        <v>14.66</v>
      </c>
      <c r="K1379" s="6">
        <v>61</v>
      </c>
      <c r="L1379" s="7">
        <v>21.2</v>
      </c>
    </row>
    <row r="1380" spans="1:12" x14ac:dyDescent="0.3">
      <c r="A1380" s="5">
        <v>45516</v>
      </c>
      <c r="B1380" s="14" t="str">
        <f t="shared" si="21"/>
        <v>August</v>
      </c>
      <c r="C1380" s="6" t="s">
        <v>30</v>
      </c>
      <c r="D1380" s="6" t="s">
        <v>35</v>
      </c>
      <c r="E1380" s="6">
        <v>12.431469999999999</v>
      </c>
      <c r="F1380" s="6">
        <v>76.567840000000004</v>
      </c>
      <c r="G1380" s="6">
        <v>42.1</v>
      </c>
      <c r="H1380" s="6" t="s">
        <v>48</v>
      </c>
      <c r="I1380" s="6" t="s">
        <v>25</v>
      </c>
      <c r="J1380" s="6">
        <v>25.55</v>
      </c>
      <c r="K1380" s="6">
        <v>70</v>
      </c>
      <c r="L1380" s="7">
        <v>19.3</v>
      </c>
    </row>
    <row r="1381" spans="1:12" x14ac:dyDescent="0.3">
      <c r="A1381" s="5">
        <v>45548</v>
      </c>
      <c r="B1381" s="14" t="str">
        <f t="shared" si="21"/>
        <v>September</v>
      </c>
      <c r="C1381" s="6" t="s">
        <v>40</v>
      </c>
      <c r="D1381" s="6" t="s">
        <v>73</v>
      </c>
      <c r="E1381" s="6">
        <v>26.448630000000001</v>
      </c>
      <c r="F1381" s="6">
        <v>92.314319999999995</v>
      </c>
      <c r="G1381" s="6">
        <v>3.56</v>
      </c>
      <c r="H1381" s="6" t="s">
        <v>17</v>
      </c>
      <c r="I1381" s="6" t="s">
        <v>14</v>
      </c>
      <c r="J1381" s="6">
        <v>28.97</v>
      </c>
      <c r="K1381" s="6">
        <v>49</v>
      </c>
      <c r="L1381" s="7">
        <v>0.3</v>
      </c>
    </row>
    <row r="1382" spans="1:12" x14ac:dyDescent="0.3">
      <c r="A1382" s="5">
        <v>45373</v>
      </c>
      <c r="B1382" s="14" t="str">
        <f t="shared" si="21"/>
        <v>March</v>
      </c>
      <c r="C1382" s="6" t="s">
        <v>37</v>
      </c>
      <c r="D1382" s="6" t="s">
        <v>61</v>
      </c>
      <c r="E1382" s="6">
        <v>25.654900000000001</v>
      </c>
      <c r="F1382" s="6">
        <v>88.834779999999995</v>
      </c>
      <c r="G1382" s="6">
        <v>3.46</v>
      </c>
      <c r="H1382" s="6" t="s">
        <v>17</v>
      </c>
      <c r="I1382" s="6" t="s">
        <v>14</v>
      </c>
      <c r="J1382" s="6">
        <v>28.65</v>
      </c>
      <c r="K1382" s="6">
        <v>74</v>
      </c>
      <c r="L1382" s="7">
        <v>3.5</v>
      </c>
    </row>
    <row r="1383" spans="1:12" x14ac:dyDescent="0.3">
      <c r="A1383" s="5">
        <v>45294</v>
      </c>
      <c r="B1383" s="14" t="str">
        <f t="shared" si="21"/>
        <v>January</v>
      </c>
      <c r="C1383" s="6" t="s">
        <v>22</v>
      </c>
      <c r="D1383" s="6" t="s">
        <v>23</v>
      </c>
      <c r="E1383" s="6">
        <v>16.328749999999999</v>
      </c>
      <c r="F1383" s="6">
        <v>76.168270000000007</v>
      </c>
      <c r="G1383" s="6">
        <v>4.0199999999999996</v>
      </c>
      <c r="H1383" s="6" t="s">
        <v>17</v>
      </c>
      <c r="I1383" s="6" t="s">
        <v>14</v>
      </c>
      <c r="J1383" s="6">
        <v>18.48</v>
      </c>
      <c r="K1383" s="6">
        <v>66</v>
      </c>
      <c r="L1383" s="7">
        <v>7.8</v>
      </c>
    </row>
    <row r="1384" spans="1:12" x14ac:dyDescent="0.3">
      <c r="A1384" s="5">
        <v>45367</v>
      </c>
      <c r="B1384" s="14" t="str">
        <f t="shared" si="21"/>
        <v>March</v>
      </c>
      <c r="C1384" s="6" t="s">
        <v>20</v>
      </c>
      <c r="D1384" s="6" t="s">
        <v>68</v>
      </c>
      <c r="E1384" s="6">
        <v>21.153960000000001</v>
      </c>
      <c r="F1384" s="6">
        <v>86.181460000000001</v>
      </c>
      <c r="G1384" s="6">
        <v>2.04</v>
      </c>
      <c r="H1384" s="6" t="s">
        <v>13</v>
      </c>
      <c r="I1384" s="6" t="s">
        <v>14</v>
      </c>
      <c r="J1384" s="6">
        <v>27.11</v>
      </c>
      <c r="K1384" s="6">
        <v>46</v>
      </c>
      <c r="L1384" s="7">
        <v>12.8</v>
      </c>
    </row>
    <row r="1385" spans="1:12" x14ac:dyDescent="0.3">
      <c r="A1385" s="5">
        <v>45292</v>
      </c>
      <c r="B1385" s="14" t="str">
        <f t="shared" si="21"/>
        <v>January</v>
      </c>
      <c r="C1385" s="6" t="s">
        <v>18</v>
      </c>
      <c r="D1385" s="6" t="s">
        <v>47</v>
      </c>
      <c r="E1385" s="6">
        <v>24.704899999999999</v>
      </c>
      <c r="F1385" s="6">
        <v>87.856579999999994</v>
      </c>
      <c r="G1385" s="6">
        <v>0</v>
      </c>
      <c r="H1385" s="6" t="s">
        <v>54</v>
      </c>
      <c r="I1385" s="6" t="s">
        <v>14</v>
      </c>
      <c r="J1385" s="6">
        <v>22.71</v>
      </c>
      <c r="K1385" s="6">
        <v>56</v>
      </c>
      <c r="L1385" s="7">
        <v>26.2</v>
      </c>
    </row>
    <row r="1386" spans="1:12" x14ac:dyDescent="0.3">
      <c r="A1386" s="5">
        <v>45352</v>
      </c>
      <c r="B1386" s="14" t="str">
        <f t="shared" si="21"/>
        <v>March</v>
      </c>
      <c r="C1386" s="6" t="s">
        <v>22</v>
      </c>
      <c r="D1386" s="6" t="s">
        <v>69</v>
      </c>
      <c r="E1386" s="6">
        <v>15.62448</v>
      </c>
      <c r="F1386" s="6">
        <v>76.819090000000003</v>
      </c>
      <c r="G1386" s="6">
        <v>17.079999999999998</v>
      </c>
      <c r="H1386" s="6" t="s">
        <v>24</v>
      </c>
      <c r="I1386" s="6" t="s">
        <v>25</v>
      </c>
      <c r="J1386" s="6">
        <v>27.44</v>
      </c>
      <c r="K1386" s="6">
        <v>71</v>
      </c>
      <c r="L1386" s="7">
        <v>32.4</v>
      </c>
    </row>
    <row r="1387" spans="1:12" x14ac:dyDescent="0.3">
      <c r="A1387" s="5">
        <v>45523</v>
      </c>
      <c r="B1387" s="14" t="str">
        <f t="shared" si="21"/>
        <v>August</v>
      </c>
      <c r="C1387" s="6" t="s">
        <v>28</v>
      </c>
      <c r="D1387" s="6" t="s">
        <v>29</v>
      </c>
      <c r="E1387" s="6">
        <v>18.261510000000001</v>
      </c>
      <c r="F1387" s="6">
        <v>81.408450000000002</v>
      </c>
      <c r="G1387" s="6">
        <v>84.37</v>
      </c>
      <c r="H1387" s="6" t="s">
        <v>48</v>
      </c>
      <c r="I1387" s="6" t="s">
        <v>56</v>
      </c>
      <c r="J1387" s="6">
        <v>27.07</v>
      </c>
      <c r="K1387" s="6">
        <v>78</v>
      </c>
      <c r="L1387" s="7">
        <v>33.4</v>
      </c>
    </row>
    <row r="1388" spans="1:12" x14ac:dyDescent="0.3">
      <c r="A1388" s="5">
        <v>45348</v>
      </c>
      <c r="B1388" s="14" t="str">
        <f t="shared" si="21"/>
        <v>February</v>
      </c>
      <c r="C1388" s="6" t="s">
        <v>40</v>
      </c>
      <c r="D1388" s="6" t="s">
        <v>66</v>
      </c>
      <c r="E1388" s="6">
        <v>26.27525</v>
      </c>
      <c r="F1388" s="6">
        <v>95.140199999999993</v>
      </c>
      <c r="G1388" s="6">
        <v>2.61</v>
      </c>
      <c r="H1388" s="6" t="s">
        <v>17</v>
      </c>
      <c r="I1388" s="6" t="s">
        <v>14</v>
      </c>
      <c r="J1388" s="6">
        <v>21.24</v>
      </c>
      <c r="K1388" s="6">
        <v>62</v>
      </c>
      <c r="L1388" s="7">
        <v>37.9</v>
      </c>
    </row>
    <row r="1389" spans="1:12" x14ac:dyDescent="0.3">
      <c r="A1389" s="5">
        <v>45321</v>
      </c>
      <c r="B1389" s="14" t="str">
        <f t="shared" si="21"/>
        <v>January</v>
      </c>
      <c r="C1389" s="6" t="s">
        <v>15</v>
      </c>
      <c r="D1389" s="6" t="s">
        <v>43</v>
      </c>
      <c r="E1389" s="6">
        <v>18.363409999999998</v>
      </c>
      <c r="F1389" s="6">
        <v>73.641570000000002</v>
      </c>
      <c r="G1389" s="6">
        <v>12.31</v>
      </c>
      <c r="H1389" s="6" t="s">
        <v>24</v>
      </c>
      <c r="I1389" s="6" t="s">
        <v>25</v>
      </c>
      <c r="J1389" s="6">
        <v>21.99</v>
      </c>
      <c r="K1389" s="6">
        <v>54</v>
      </c>
      <c r="L1389" s="7">
        <v>3.3</v>
      </c>
    </row>
    <row r="1390" spans="1:12" x14ac:dyDescent="0.3">
      <c r="A1390" s="5">
        <v>45654</v>
      </c>
      <c r="B1390" s="14" t="str">
        <f t="shared" si="21"/>
        <v>December</v>
      </c>
      <c r="C1390" s="6" t="s">
        <v>22</v>
      </c>
      <c r="D1390" s="6" t="s">
        <v>69</v>
      </c>
      <c r="E1390" s="6">
        <v>17.624929999999999</v>
      </c>
      <c r="F1390" s="6">
        <v>77.449799999999996</v>
      </c>
      <c r="G1390" s="6">
        <v>287.29000000000002</v>
      </c>
      <c r="H1390" s="6" t="s">
        <v>33</v>
      </c>
      <c r="I1390" s="6" t="s">
        <v>79</v>
      </c>
      <c r="J1390" s="6">
        <v>6.26</v>
      </c>
      <c r="K1390" s="6">
        <v>100</v>
      </c>
      <c r="L1390" s="7">
        <v>133.80000000000001</v>
      </c>
    </row>
    <row r="1391" spans="1:12" x14ac:dyDescent="0.3">
      <c r="A1391" s="5">
        <v>45444</v>
      </c>
      <c r="B1391" s="14" t="str">
        <f t="shared" si="21"/>
        <v>June</v>
      </c>
      <c r="C1391" s="6" t="s">
        <v>20</v>
      </c>
      <c r="D1391" s="6" t="s">
        <v>68</v>
      </c>
      <c r="E1391" s="6">
        <v>20.226030000000002</v>
      </c>
      <c r="F1391" s="6">
        <v>83.149590000000003</v>
      </c>
      <c r="G1391" s="6">
        <v>9.23</v>
      </c>
      <c r="H1391" s="6" t="s">
        <v>17</v>
      </c>
      <c r="I1391" s="6" t="s">
        <v>14</v>
      </c>
      <c r="J1391" s="6">
        <v>27.52</v>
      </c>
      <c r="K1391" s="6">
        <v>59</v>
      </c>
      <c r="L1391" s="7">
        <v>11</v>
      </c>
    </row>
    <row r="1392" spans="1:12" x14ac:dyDescent="0.3">
      <c r="A1392" s="5">
        <v>45443</v>
      </c>
      <c r="B1392" s="14" t="str">
        <f t="shared" si="21"/>
        <v>May</v>
      </c>
      <c r="C1392" s="6" t="s">
        <v>26</v>
      </c>
      <c r="D1392" s="6" t="s">
        <v>27</v>
      </c>
      <c r="E1392" s="6">
        <v>8.5143299999999993</v>
      </c>
      <c r="F1392" s="6">
        <v>76.478750000000005</v>
      </c>
      <c r="G1392" s="6">
        <v>3.92</v>
      </c>
      <c r="H1392" s="6" t="s">
        <v>17</v>
      </c>
      <c r="I1392" s="6" t="s">
        <v>14</v>
      </c>
      <c r="J1392" s="6">
        <v>31.25</v>
      </c>
      <c r="K1392" s="6">
        <v>60</v>
      </c>
      <c r="L1392" s="7">
        <v>28.4</v>
      </c>
    </row>
    <row r="1393" spans="1:12" x14ac:dyDescent="0.3">
      <c r="A1393" s="5">
        <v>45524</v>
      </c>
      <c r="B1393" s="14" t="str">
        <f t="shared" si="21"/>
        <v>August</v>
      </c>
      <c r="C1393" s="6" t="s">
        <v>28</v>
      </c>
      <c r="D1393" s="6" t="s">
        <v>57</v>
      </c>
      <c r="E1393" s="6">
        <v>14.608280000000001</v>
      </c>
      <c r="F1393" s="6">
        <v>82.491730000000004</v>
      </c>
      <c r="G1393" s="6">
        <v>28.5</v>
      </c>
      <c r="H1393" s="6" t="s">
        <v>24</v>
      </c>
      <c r="I1393" s="6" t="s">
        <v>25</v>
      </c>
      <c r="J1393" s="6">
        <v>27.4</v>
      </c>
      <c r="K1393" s="6">
        <v>75</v>
      </c>
      <c r="L1393" s="7">
        <v>29.8</v>
      </c>
    </row>
    <row r="1394" spans="1:12" x14ac:dyDescent="0.3">
      <c r="A1394" s="5">
        <v>45410</v>
      </c>
      <c r="B1394" s="14" t="str">
        <f t="shared" si="21"/>
        <v>April</v>
      </c>
      <c r="C1394" s="6" t="s">
        <v>15</v>
      </c>
      <c r="D1394" s="6" t="s">
        <v>32</v>
      </c>
      <c r="E1394" s="6">
        <v>21.880479999999999</v>
      </c>
      <c r="F1394" s="6">
        <v>78.181669999999997</v>
      </c>
      <c r="G1394" s="6">
        <v>0.81</v>
      </c>
      <c r="H1394" s="6" t="s">
        <v>13</v>
      </c>
      <c r="I1394" s="6" t="s">
        <v>14</v>
      </c>
      <c r="J1394" s="6">
        <v>35.9</v>
      </c>
      <c r="K1394" s="6">
        <v>42</v>
      </c>
      <c r="L1394" s="7">
        <v>3</v>
      </c>
    </row>
    <row r="1395" spans="1:12" x14ac:dyDescent="0.3">
      <c r="A1395" s="5">
        <v>45337</v>
      </c>
      <c r="B1395" s="14" t="str">
        <f t="shared" si="21"/>
        <v>February</v>
      </c>
      <c r="C1395" s="6" t="s">
        <v>15</v>
      </c>
      <c r="D1395" s="6" t="s">
        <v>16</v>
      </c>
      <c r="E1395" s="6">
        <v>20.961079999999999</v>
      </c>
      <c r="F1395" s="6">
        <v>73.782079999999993</v>
      </c>
      <c r="G1395" s="6">
        <v>0.27</v>
      </c>
      <c r="H1395" s="6" t="s">
        <v>13</v>
      </c>
      <c r="I1395" s="6" t="s">
        <v>14</v>
      </c>
      <c r="J1395" s="6">
        <v>24.89</v>
      </c>
      <c r="K1395" s="6">
        <v>39</v>
      </c>
      <c r="L1395" s="7">
        <v>34.799999999999997</v>
      </c>
    </row>
    <row r="1396" spans="1:12" x14ac:dyDescent="0.3">
      <c r="A1396" s="5">
        <v>45292</v>
      </c>
      <c r="B1396" s="14" t="str">
        <f t="shared" si="21"/>
        <v>January</v>
      </c>
      <c r="C1396" s="6" t="s">
        <v>37</v>
      </c>
      <c r="D1396" s="6" t="s">
        <v>65</v>
      </c>
      <c r="E1396" s="6">
        <v>22.892589999999998</v>
      </c>
      <c r="F1396" s="6">
        <v>89.268129999999999</v>
      </c>
      <c r="G1396" s="6">
        <v>15.32</v>
      </c>
      <c r="H1396" s="6" t="s">
        <v>24</v>
      </c>
      <c r="I1396" s="6" t="s">
        <v>25</v>
      </c>
      <c r="J1396" s="6">
        <v>24.69</v>
      </c>
      <c r="K1396" s="6">
        <v>87</v>
      </c>
      <c r="L1396" s="7">
        <v>7</v>
      </c>
    </row>
    <row r="1397" spans="1:12" x14ac:dyDescent="0.3">
      <c r="A1397" s="5">
        <v>45582</v>
      </c>
      <c r="B1397" s="14" t="str">
        <f t="shared" si="21"/>
        <v>October</v>
      </c>
      <c r="C1397" s="6" t="s">
        <v>26</v>
      </c>
      <c r="D1397" s="6" t="s">
        <v>62</v>
      </c>
      <c r="E1397" s="6">
        <v>8.4085199999999993</v>
      </c>
      <c r="F1397" s="6">
        <v>80.021979999999999</v>
      </c>
      <c r="G1397" s="6">
        <v>0</v>
      </c>
      <c r="H1397" s="6" t="s">
        <v>54</v>
      </c>
      <c r="I1397" s="6" t="s">
        <v>14</v>
      </c>
      <c r="J1397" s="6">
        <v>23.79</v>
      </c>
      <c r="K1397" s="6">
        <v>52</v>
      </c>
      <c r="L1397" s="7">
        <v>38.1</v>
      </c>
    </row>
    <row r="1398" spans="1:12" x14ac:dyDescent="0.3">
      <c r="A1398" s="5">
        <v>45636</v>
      </c>
      <c r="B1398" s="14" t="str">
        <f t="shared" si="21"/>
        <v>December</v>
      </c>
      <c r="C1398" s="6" t="s">
        <v>18</v>
      </c>
      <c r="D1398" s="6" t="s">
        <v>47</v>
      </c>
      <c r="E1398" s="6">
        <v>24.179670000000002</v>
      </c>
      <c r="F1398" s="6">
        <v>85.830529999999996</v>
      </c>
      <c r="G1398" s="6">
        <v>6.01</v>
      </c>
      <c r="H1398" s="6" t="s">
        <v>17</v>
      </c>
      <c r="I1398" s="6" t="s">
        <v>14</v>
      </c>
      <c r="J1398" s="6">
        <v>20.02</v>
      </c>
      <c r="K1398" s="6">
        <v>61</v>
      </c>
      <c r="L1398" s="7">
        <v>6</v>
      </c>
    </row>
    <row r="1399" spans="1:12" x14ac:dyDescent="0.3">
      <c r="A1399" s="5">
        <v>45372</v>
      </c>
      <c r="B1399" s="14" t="str">
        <f t="shared" si="21"/>
        <v>March</v>
      </c>
      <c r="C1399" s="6" t="s">
        <v>28</v>
      </c>
      <c r="D1399" s="6" t="s">
        <v>29</v>
      </c>
      <c r="E1399" s="6">
        <v>13.196949999999999</v>
      </c>
      <c r="F1399" s="6">
        <v>79.74288</v>
      </c>
      <c r="G1399" s="6">
        <v>3.55</v>
      </c>
      <c r="H1399" s="6" t="s">
        <v>17</v>
      </c>
      <c r="I1399" s="6" t="s">
        <v>14</v>
      </c>
      <c r="J1399" s="6">
        <v>26.31</v>
      </c>
      <c r="K1399" s="6">
        <v>67</v>
      </c>
      <c r="L1399" s="7">
        <v>20.9</v>
      </c>
    </row>
    <row r="1400" spans="1:12" x14ac:dyDescent="0.3">
      <c r="A1400" s="5">
        <v>45416</v>
      </c>
      <c r="B1400" s="14" t="str">
        <f t="shared" si="21"/>
        <v>May</v>
      </c>
      <c r="C1400" s="6" t="s">
        <v>15</v>
      </c>
      <c r="D1400" s="6" t="s">
        <v>43</v>
      </c>
      <c r="E1400" s="6">
        <v>20.324449999999999</v>
      </c>
      <c r="F1400" s="6">
        <v>73.187209999999993</v>
      </c>
      <c r="G1400" s="6">
        <v>7.15</v>
      </c>
      <c r="H1400" s="6" t="s">
        <v>17</v>
      </c>
      <c r="I1400" s="6" t="s">
        <v>14</v>
      </c>
      <c r="J1400" s="6">
        <v>26.86</v>
      </c>
      <c r="K1400" s="6">
        <v>63</v>
      </c>
      <c r="L1400" s="7">
        <v>6.3</v>
      </c>
    </row>
    <row r="1401" spans="1:12" x14ac:dyDescent="0.3">
      <c r="A1401" s="5">
        <v>45551</v>
      </c>
      <c r="B1401" s="14" t="str">
        <f t="shared" si="21"/>
        <v>September</v>
      </c>
      <c r="C1401" s="6" t="s">
        <v>28</v>
      </c>
      <c r="D1401" s="6" t="s">
        <v>67</v>
      </c>
      <c r="E1401" s="6">
        <v>17.503139999999998</v>
      </c>
      <c r="F1401" s="6">
        <v>78.712699999999998</v>
      </c>
      <c r="G1401" s="6">
        <v>25.9</v>
      </c>
      <c r="H1401" s="6" t="s">
        <v>24</v>
      </c>
      <c r="I1401" s="6" t="s">
        <v>25</v>
      </c>
      <c r="J1401" s="6">
        <v>27.33</v>
      </c>
      <c r="K1401" s="6">
        <v>62</v>
      </c>
      <c r="L1401" s="7">
        <v>35.9</v>
      </c>
    </row>
    <row r="1402" spans="1:12" x14ac:dyDescent="0.3">
      <c r="A1402" s="5">
        <v>45657</v>
      </c>
      <c r="B1402" s="14" t="str">
        <f t="shared" si="21"/>
        <v>December</v>
      </c>
      <c r="C1402" s="6" t="s">
        <v>18</v>
      </c>
      <c r="D1402" s="6" t="s">
        <v>47</v>
      </c>
      <c r="E1402" s="6">
        <v>25.017600000000002</v>
      </c>
      <c r="F1402" s="6">
        <v>86.651700000000005</v>
      </c>
      <c r="G1402" s="6">
        <v>8.81</v>
      </c>
      <c r="H1402" s="6" t="s">
        <v>17</v>
      </c>
      <c r="I1402" s="6" t="s">
        <v>14</v>
      </c>
      <c r="J1402" s="6">
        <v>19.18</v>
      </c>
      <c r="K1402" s="6">
        <v>66</v>
      </c>
      <c r="L1402" s="7">
        <v>38</v>
      </c>
    </row>
    <row r="1403" spans="1:12" x14ac:dyDescent="0.3">
      <c r="A1403" s="5">
        <v>45542</v>
      </c>
      <c r="B1403" s="14" t="str">
        <f t="shared" si="21"/>
        <v>September</v>
      </c>
      <c r="C1403" s="6" t="s">
        <v>22</v>
      </c>
      <c r="D1403" s="6" t="s">
        <v>51</v>
      </c>
      <c r="E1403" s="6">
        <v>14.115550000000001</v>
      </c>
      <c r="F1403" s="6">
        <v>75.746549999999999</v>
      </c>
      <c r="G1403" s="6">
        <v>6.58</v>
      </c>
      <c r="H1403" s="6" t="s">
        <v>17</v>
      </c>
      <c r="I1403" s="6" t="s">
        <v>14</v>
      </c>
      <c r="J1403" s="6">
        <v>27.37</v>
      </c>
      <c r="K1403" s="6">
        <v>58</v>
      </c>
      <c r="L1403" s="7">
        <v>29.4</v>
      </c>
    </row>
    <row r="1404" spans="1:12" x14ac:dyDescent="0.3">
      <c r="A1404" s="5">
        <v>45572</v>
      </c>
      <c r="B1404" s="14" t="str">
        <f t="shared" si="21"/>
        <v>October</v>
      </c>
      <c r="C1404" s="6" t="s">
        <v>22</v>
      </c>
      <c r="D1404" s="6" t="s">
        <v>69</v>
      </c>
      <c r="E1404" s="6">
        <v>14.09224</v>
      </c>
      <c r="F1404" s="6">
        <v>74.091059999999999</v>
      </c>
      <c r="G1404" s="6">
        <v>5.17</v>
      </c>
      <c r="H1404" s="6" t="s">
        <v>17</v>
      </c>
      <c r="I1404" s="6" t="s">
        <v>14</v>
      </c>
      <c r="J1404" s="6">
        <v>27.64</v>
      </c>
      <c r="K1404" s="6">
        <v>61</v>
      </c>
      <c r="L1404" s="7">
        <v>32.200000000000003</v>
      </c>
    </row>
    <row r="1405" spans="1:12" x14ac:dyDescent="0.3">
      <c r="A1405" s="5">
        <v>45453</v>
      </c>
      <c r="B1405" s="14" t="str">
        <f t="shared" si="21"/>
        <v>June</v>
      </c>
      <c r="C1405" s="6" t="s">
        <v>11</v>
      </c>
      <c r="D1405" s="6" t="s">
        <v>60</v>
      </c>
      <c r="E1405" s="6">
        <v>20.99268</v>
      </c>
      <c r="F1405" s="6">
        <v>70.035679999999999</v>
      </c>
      <c r="G1405" s="6">
        <v>27.49</v>
      </c>
      <c r="H1405" s="6" t="s">
        <v>24</v>
      </c>
      <c r="I1405" s="6" t="s">
        <v>25</v>
      </c>
      <c r="J1405" s="6">
        <v>25.03</v>
      </c>
      <c r="K1405" s="6">
        <v>69</v>
      </c>
      <c r="L1405" s="7">
        <v>35</v>
      </c>
    </row>
    <row r="1406" spans="1:12" x14ac:dyDescent="0.3">
      <c r="A1406" s="5">
        <v>45601</v>
      </c>
      <c r="B1406" s="14" t="str">
        <f t="shared" si="21"/>
        <v>November</v>
      </c>
      <c r="C1406" s="6" t="s">
        <v>30</v>
      </c>
      <c r="D1406" s="6" t="s">
        <v>71</v>
      </c>
      <c r="E1406" s="6">
        <v>9.2111499999999999</v>
      </c>
      <c r="F1406" s="6">
        <v>77.245869999999996</v>
      </c>
      <c r="G1406" s="6">
        <v>2.98</v>
      </c>
      <c r="H1406" s="6" t="s">
        <v>17</v>
      </c>
      <c r="I1406" s="6" t="s">
        <v>14</v>
      </c>
      <c r="J1406" s="6">
        <v>29.05</v>
      </c>
      <c r="K1406" s="6">
        <v>59</v>
      </c>
      <c r="L1406" s="7">
        <v>18.100000000000001</v>
      </c>
    </row>
    <row r="1407" spans="1:12" x14ac:dyDescent="0.3">
      <c r="A1407" s="5">
        <v>45472</v>
      </c>
      <c r="B1407" s="14" t="str">
        <f t="shared" si="21"/>
        <v>June</v>
      </c>
      <c r="C1407" s="6" t="s">
        <v>37</v>
      </c>
      <c r="D1407" s="6" t="s">
        <v>38</v>
      </c>
      <c r="E1407" s="6">
        <v>23.64189</v>
      </c>
      <c r="F1407" s="6">
        <v>89.59375</v>
      </c>
      <c r="G1407" s="6">
        <v>11</v>
      </c>
      <c r="H1407" s="6" t="s">
        <v>24</v>
      </c>
      <c r="I1407" s="6" t="s">
        <v>25</v>
      </c>
      <c r="J1407" s="6">
        <v>32.6</v>
      </c>
      <c r="K1407" s="6">
        <v>65</v>
      </c>
      <c r="L1407" s="7">
        <v>6.7</v>
      </c>
    </row>
    <row r="1408" spans="1:12" x14ac:dyDescent="0.3">
      <c r="A1408" s="5">
        <v>45621</v>
      </c>
      <c r="B1408" s="14" t="str">
        <f t="shared" si="21"/>
        <v>November</v>
      </c>
      <c r="C1408" s="6" t="s">
        <v>22</v>
      </c>
      <c r="D1408" s="6" t="s">
        <v>23</v>
      </c>
      <c r="E1408" s="6">
        <v>18.252829999999999</v>
      </c>
      <c r="F1408" s="6">
        <v>74.331040000000002</v>
      </c>
      <c r="G1408" s="6">
        <v>8.99</v>
      </c>
      <c r="H1408" s="6" t="s">
        <v>17</v>
      </c>
      <c r="I1408" s="6" t="s">
        <v>14</v>
      </c>
      <c r="J1408" s="6">
        <v>29.33</v>
      </c>
      <c r="K1408" s="6">
        <v>69</v>
      </c>
      <c r="L1408" s="7">
        <v>17.5</v>
      </c>
    </row>
    <row r="1409" spans="1:12" x14ac:dyDescent="0.3">
      <c r="A1409" s="5">
        <v>45399</v>
      </c>
      <c r="B1409" s="14" t="str">
        <f t="shared" si="21"/>
        <v>April</v>
      </c>
      <c r="C1409" s="6" t="s">
        <v>15</v>
      </c>
      <c r="D1409" s="6" t="s">
        <v>45</v>
      </c>
      <c r="E1409" s="6">
        <v>16.712250000000001</v>
      </c>
      <c r="F1409" s="6">
        <v>78.212729999999993</v>
      </c>
      <c r="G1409" s="6">
        <v>10.92</v>
      </c>
      <c r="H1409" s="6" t="s">
        <v>24</v>
      </c>
      <c r="I1409" s="6" t="s">
        <v>25</v>
      </c>
      <c r="J1409" s="6">
        <v>28.82</v>
      </c>
      <c r="K1409" s="6">
        <v>70</v>
      </c>
      <c r="L1409" s="7">
        <v>15.7</v>
      </c>
    </row>
    <row r="1410" spans="1:12" x14ac:dyDescent="0.3">
      <c r="A1410" s="5">
        <v>45517</v>
      </c>
      <c r="B1410" s="14" t="str">
        <f t="shared" ref="B1410:B1473" si="22">TEXT(A1410, "mmmm")</f>
        <v>August</v>
      </c>
      <c r="C1410" s="6" t="s">
        <v>18</v>
      </c>
      <c r="D1410" s="6" t="s">
        <v>49</v>
      </c>
      <c r="E1410" s="6">
        <v>26.720559999999999</v>
      </c>
      <c r="F1410" s="6">
        <v>87.849869999999996</v>
      </c>
      <c r="G1410" s="6">
        <v>28.15</v>
      </c>
      <c r="H1410" s="6" t="s">
        <v>24</v>
      </c>
      <c r="I1410" s="6" t="s">
        <v>25</v>
      </c>
      <c r="J1410" s="6">
        <v>26.06</v>
      </c>
      <c r="K1410" s="6">
        <v>76</v>
      </c>
      <c r="L1410" s="7">
        <v>21.4</v>
      </c>
    </row>
    <row r="1411" spans="1:12" x14ac:dyDescent="0.3">
      <c r="A1411" s="5">
        <v>45303</v>
      </c>
      <c r="B1411" s="14" t="str">
        <f t="shared" si="22"/>
        <v>January</v>
      </c>
      <c r="C1411" s="6" t="s">
        <v>22</v>
      </c>
      <c r="D1411" s="6" t="s">
        <v>59</v>
      </c>
      <c r="E1411" s="6">
        <v>11.7296</v>
      </c>
      <c r="F1411" s="6">
        <v>75.891509999999997</v>
      </c>
      <c r="G1411" s="6">
        <v>5.81</v>
      </c>
      <c r="H1411" s="6" t="s">
        <v>17</v>
      </c>
      <c r="I1411" s="6" t="s">
        <v>14</v>
      </c>
      <c r="J1411" s="6">
        <v>16.38</v>
      </c>
      <c r="K1411" s="6">
        <v>57</v>
      </c>
      <c r="L1411" s="7">
        <v>1.4</v>
      </c>
    </row>
    <row r="1412" spans="1:12" x14ac:dyDescent="0.3">
      <c r="A1412" s="5">
        <v>45582</v>
      </c>
      <c r="B1412" s="14" t="str">
        <f t="shared" si="22"/>
        <v>October</v>
      </c>
      <c r="C1412" s="6" t="s">
        <v>30</v>
      </c>
      <c r="D1412" s="6" t="s">
        <v>35</v>
      </c>
      <c r="E1412" s="6">
        <v>8.9141899999999996</v>
      </c>
      <c r="F1412" s="6">
        <v>75.82647</v>
      </c>
      <c r="G1412" s="6">
        <v>14.27</v>
      </c>
      <c r="H1412" s="6" t="s">
        <v>24</v>
      </c>
      <c r="I1412" s="6" t="s">
        <v>25</v>
      </c>
      <c r="J1412" s="6">
        <v>25.34</v>
      </c>
      <c r="K1412" s="6">
        <v>52</v>
      </c>
      <c r="L1412" s="7">
        <v>9.3000000000000007</v>
      </c>
    </row>
    <row r="1413" spans="1:12" x14ac:dyDescent="0.3">
      <c r="A1413" s="5">
        <v>45599</v>
      </c>
      <c r="B1413" s="14" t="str">
        <f t="shared" si="22"/>
        <v>November</v>
      </c>
      <c r="C1413" s="6" t="s">
        <v>18</v>
      </c>
      <c r="D1413" s="6" t="s">
        <v>49</v>
      </c>
      <c r="E1413" s="6">
        <v>27.141359999999999</v>
      </c>
      <c r="F1413" s="6">
        <v>87.677160000000001</v>
      </c>
      <c r="G1413" s="6">
        <v>15.75</v>
      </c>
      <c r="H1413" s="6" t="s">
        <v>24</v>
      </c>
      <c r="I1413" s="6" t="s">
        <v>25</v>
      </c>
      <c r="J1413" s="6">
        <v>27.25</v>
      </c>
      <c r="K1413" s="6">
        <v>64</v>
      </c>
      <c r="L1413" s="7">
        <v>23.7</v>
      </c>
    </row>
    <row r="1414" spans="1:12" x14ac:dyDescent="0.3">
      <c r="A1414" s="5">
        <v>45605</v>
      </c>
      <c r="B1414" s="14" t="str">
        <f t="shared" si="22"/>
        <v>November</v>
      </c>
      <c r="C1414" s="6" t="s">
        <v>30</v>
      </c>
      <c r="D1414" s="6" t="s">
        <v>50</v>
      </c>
      <c r="E1414" s="6">
        <v>12.656560000000001</v>
      </c>
      <c r="F1414" s="6">
        <v>74.565950000000001</v>
      </c>
      <c r="G1414" s="6">
        <v>12.03</v>
      </c>
      <c r="H1414" s="6" t="s">
        <v>24</v>
      </c>
      <c r="I1414" s="6" t="s">
        <v>25</v>
      </c>
      <c r="J1414" s="6">
        <v>22.84</v>
      </c>
      <c r="K1414" s="6">
        <v>72</v>
      </c>
      <c r="L1414" s="7">
        <v>10.1</v>
      </c>
    </row>
    <row r="1415" spans="1:12" x14ac:dyDescent="0.3">
      <c r="A1415" s="5">
        <v>45380</v>
      </c>
      <c r="B1415" s="14" t="str">
        <f t="shared" si="22"/>
        <v>March</v>
      </c>
      <c r="C1415" s="6" t="s">
        <v>15</v>
      </c>
      <c r="D1415" s="6" t="s">
        <v>43</v>
      </c>
      <c r="E1415" s="6">
        <v>18.162520000000001</v>
      </c>
      <c r="F1415" s="6">
        <v>78.318049999999999</v>
      </c>
      <c r="G1415" s="6">
        <v>0.18</v>
      </c>
      <c r="H1415" s="6" t="s">
        <v>13</v>
      </c>
      <c r="I1415" s="6" t="s">
        <v>14</v>
      </c>
      <c r="J1415" s="6">
        <v>29.31</v>
      </c>
      <c r="K1415" s="6">
        <v>49</v>
      </c>
      <c r="L1415" s="7">
        <v>13.9</v>
      </c>
    </row>
    <row r="1416" spans="1:12" x14ac:dyDescent="0.3">
      <c r="A1416" s="5">
        <v>45298</v>
      </c>
      <c r="B1416" s="14" t="str">
        <f t="shared" si="22"/>
        <v>January</v>
      </c>
      <c r="C1416" s="6" t="s">
        <v>15</v>
      </c>
      <c r="D1416" s="6" t="s">
        <v>43</v>
      </c>
      <c r="E1416" s="6">
        <v>21.319610000000001</v>
      </c>
      <c r="F1416" s="6">
        <v>72.623779999999996</v>
      </c>
      <c r="G1416" s="6">
        <v>14.72</v>
      </c>
      <c r="H1416" s="6" t="s">
        <v>24</v>
      </c>
      <c r="I1416" s="6" t="s">
        <v>25</v>
      </c>
      <c r="J1416" s="6">
        <v>22.14</v>
      </c>
      <c r="K1416" s="6">
        <v>64</v>
      </c>
      <c r="L1416" s="7">
        <v>23.6</v>
      </c>
    </row>
    <row r="1417" spans="1:12" x14ac:dyDescent="0.3">
      <c r="A1417" s="5">
        <v>45573</v>
      </c>
      <c r="B1417" s="14" t="str">
        <f t="shared" si="22"/>
        <v>October</v>
      </c>
      <c r="C1417" s="6" t="s">
        <v>22</v>
      </c>
      <c r="D1417" s="6" t="s">
        <v>59</v>
      </c>
      <c r="E1417" s="6">
        <v>16.529720000000001</v>
      </c>
      <c r="F1417" s="6">
        <v>74.328360000000004</v>
      </c>
      <c r="G1417" s="6">
        <v>0.25</v>
      </c>
      <c r="H1417" s="6" t="s">
        <v>13</v>
      </c>
      <c r="I1417" s="6" t="s">
        <v>14</v>
      </c>
      <c r="J1417" s="6">
        <v>21.01</v>
      </c>
      <c r="K1417" s="6">
        <v>70</v>
      </c>
      <c r="L1417" s="7">
        <v>23.8</v>
      </c>
    </row>
    <row r="1418" spans="1:12" x14ac:dyDescent="0.3">
      <c r="A1418" s="5">
        <v>45645</v>
      </c>
      <c r="B1418" s="14" t="str">
        <f t="shared" si="22"/>
        <v>December</v>
      </c>
      <c r="C1418" s="6" t="s">
        <v>26</v>
      </c>
      <c r="D1418" s="6" t="s">
        <v>27</v>
      </c>
      <c r="E1418" s="6">
        <v>8.2672399999999993</v>
      </c>
      <c r="F1418" s="6">
        <v>77.237030000000004</v>
      </c>
      <c r="G1418" s="6">
        <v>0</v>
      </c>
      <c r="H1418" s="6" t="s">
        <v>54</v>
      </c>
      <c r="I1418" s="6" t="s">
        <v>14</v>
      </c>
      <c r="J1418" s="6">
        <v>23.21</v>
      </c>
      <c r="K1418" s="6">
        <v>38</v>
      </c>
      <c r="L1418" s="7">
        <v>24.3</v>
      </c>
    </row>
    <row r="1419" spans="1:12" x14ac:dyDescent="0.3">
      <c r="A1419" s="5">
        <v>45574</v>
      </c>
      <c r="B1419" s="14" t="str">
        <f t="shared" si="22"/>
        <v>October</v>
      </c>
      <c r="C1419" s="6" t="s">
        <v>22</v>
      </c>
      <c r="D1419" s="6" t="s">
        <v>69</v>
      </c>
      <c r="E1419" s="6">
        <v>13.16803</v>
      </c>
      <c r="F1419" s="6">
        <v>75.009720000000002</v>
      </c>
      <c r="G1419" s="6">
        <v>3.46</v>
      </c>
      <c r="H1419" s="6" t="s">
        <v>17</v>
      </c>
      <c r="I1419" s="6" t="s">
        <v>14</v>
      </c>
      <c r="J1419" s="6">
        <v>27.13</v>
      </c>
      <c r="K1419" s="6">
        <v>49</v>
      </c>
      <c r="L1419" s="7">
        <v>24.5</v>
      </c>
    </row>
    <row r="1420" spans="1:12" x14ac:dyDescent="0.3">
      <c r="A1420" s="5">
        <v>45457</v>
      </c>
      <c r="B1420" s="14" t="str">
        <f t="shared" si="22"/>
        <v>June</v>
      </c>
      <c r="C1420" s="6" t="s">
        <v>28</v>
      </c>
      <c r="D1420" s="6" t="s">
        <v>58</v>
      </c>
      <c r="E1420" s="6">
        <v>17.009080000000001</v>
      </c>
      <c r="F1420" s="6">
        <v>83.166499999999999</v>
      </c>
      <c r="G1420" s="6">
        <v>21.64</v>
      </c>
      <c r="H1420" s="6" t="s">
        <v>24</v>
      </c>
      <c r="I1420" s="6" t="s">
        <v>25</v>
      </c>
      <c r="J1420" s="6">
        <v>30</v>
      </c>
      <c r="K1420" s="6">
        <v>62</v>
      </c>
      <c r="L1420" s="7">
        <v>11.6</v>
      </c>
    </row>
    <row r="1421" spans="1:12" x14ac:dyDescent="0.3">
      <c r="A1421" s="5">
        <v>45493</v>
      </c>
      <c r="B1421" s="14" t="str">
        <f t="shared" si="22"/>
        <v>July</v>
      </c>
      <c r="C1421" s="6" t="s">
        <v>11</v>
      </c>
      <c r="D1421" s="6" t="s">
        <v>60</v>
      </c>
      <c r="E1421" s="6">
        <v>23.779309999999999</v>
      </c>
      <c r="F1421" s="6">
        <v>73.147750000000002</v>
      </c>
      <c r="G1421" s="6">
        <v>7.4</v>
      </c>
      <c r="H1421" s="6" t="s">
        <v>17</v>
      </c>
      <c r="I1421" s="6" t="s">
        <v>14</v>
      </c>
      <c r="J1421" s="6">
        <v>20.48</v>
      </c>
      <c r="K1421" s="6">
        <v>61</v>
      </c>
      <c r="L1421" s="7">
        <v>13.8</v>
      </c>
    </row>
    <row r="1422" spans="1:12" x14ac:dyDescent="0.3">
      <c r="A1422" s="5">
        <v>45641</v>
      </c>
      <c r="B1422" s="14" t="str">
        <f t="shared" si="22"/>
        <v>December</v>
      </c>
      <c r="C1422" s="6" t="s">
        <v>11</v>
      </c>
      <c r="D1422" s="6" t="s">
        <v>12</v>
      </c>
      <c r="E1422" s="6">
        <v>21.73301</v>
      </c>
      <c r="F1422" s="6">
        <v>73.003249999999994</v>
      </c>
      <c r="G1422" s="6">
        <v>19.16</v>
      </c>
      <c r="H1422" s="6" t="s">
        <v>24</v>
      </c>
      <c r="I1422" s="6" t="s">
        <v>25</v>
      </c>
      <c r="J1422" s="6">
        <v>21.86</v>
      </c>
      <c r="K1422" s="6">
        <v>60</v>
      </c>
      <c r="L1422" s="7">
        <v>12.3</v>
      </c>
    </row>
    <row r="1423" spans="1:12" x14ac:dyDescent="0.3">
      <c r="A1423" s="5">
        <v>45569</v>
      </c>
      <c r="B1423" s="14" t="str">
        <f t="shared" si="22"/>
        <v>October</v>
      </c>
      <c r="C1423" s="6" t="s">
        <v>22</v>
      </c>
      <c r="D1423" s="6" t="s">
        <v>59</v>
      </c>
      <c r="E1423" s="6">
        <v>12.080489999999999</v>
      </c>
      <c r="F1423" s="6">
        <v>76.887990000000002</v>
      </c>
      <c r="G1423" s="6">
        <v>14.49</v>
      </c>
      <c r="H1423" s="6" t="s">
        <v>24</v>
      </c>
      <c r="I1423" s="6" t="s">
        <v>25</v>
      </c>
      <c r="J1423" s="6">
        <v>24.37</v>
      </c>
      <c r="K1423" s="6">
        <v>44</v>
      </c>
      <c r="L1423" s="7">
        <v>6.8</v>
      </c>
    </row>
    <row r="1424" spans="1:12" x14ac:dyDescent="0.3">
      <c r="A1424" s="5">
        <v>45533</v>
      </c>
      <c r="B1424" s="14" t="str">
        <f t="shared" si="22"/>
        <v>August</v>
      </c>
      <c r="C1424" s="6" t="s">
        <v>22</v>
      </c>
      <c r="D1424" s="6" t="s">
        <v>23</v>
      </c>
      <c r="E1424" s="6">
        <v>17.487860000000001</v>
      </c>
      <c r="F1424" s="6">
        <v>74.143479999999997</v>
      </c>
      <c r="G1424" s="6">
        <v>2.54</v>
      </c>
      <c r="H1424" s="6" t="s">
        <v>17</v>
      </c>
      <c r="I1424" s="6" t="s">
        <v>14</v>
      </c>
      <c r="J1424" s="6">
        <v>26.25</v>
      </c>
      <c r="K1424" s="6">
        <v>39</v>
      </c>
      <c r="L1424" s="7">
        <v>10</v>
      </c>
    </row>
    <row r="1425" spans="1:12" x14ac:dyDescent="0.3">
      <c r="A1425" s="5">
        <v>45656</v>
      </c>
      <c r="B1425" s="14" t="str">
        <f t="shared" si="22"/>
        <v>December</v>
      </c>
      <c r="C1425" s="6" t="s">
        <v>15</v>
      </c>
      <c r="D1425" s="6" t="s">
        <v>16</v>
      </c>
      <c r="E1425" s="6">
        <v>18.3277</v>
      </c>
      <c r="F1425" s="6">
        <v>75.558539999999994</v>
      </c>
      <c r="G1425" s="6">
        <v>15.11</v>
      </c>
      <c r="H1425" s="6" t="s">
        <v>24</v>
      </c>
      <c r="I1425" s="6" t="s">
        <v>25</v>
      </c>
      <c r="J1425" s="6">
        <v>23.27</v>
      </c>
      <c r="K1425" s="6">
        <v>62</v>
      </c>
      <c r="L1425" s="7">
        <v>9.6</v>
      </c>
    </row>
    <row r="1426" spans="1:12" x14ac:dyDescent="0.3">
      <c r="A1426" s="5">
        <v>45337</v>
      </c>
      <c r="B1426" s="14" t="str">
        <f t="shared" si="22"/>
        <v>February</v>
      </c>
      <c r="C1426" s="6" t="s">
        <v>28</v>
      </c>
      <c r="D1426" s="6" t="s">
        <v>57</v>
      </c>
      <c r="E1426" s="6">
        <v>17.187940000000001</v>
      </c>
      <c r="F1426" s="6">
        <v>82.32208</v>
      </c>
      <c r="G1426" s="6">
        <v>0</v>
      </c>
      <c r="H1426" s="6" t="s">
        <v>54</v>
      </c>
      <c r="I1426" s="6" t="s">
        <v>14</v>
      </c>
      <c r="J1426" s="6">
        <v>19.670000000000002</v>
      </c>
      <c r="K1426" s="6">
        <v>55</v>
      </c>
      <c r="L1426" s="7">
        <v>12.3</v>
      </c>
    </row>
    <row r="1427" spans="1:12" x14ac:dyDescent="0.3">
      <c r="A1427" s="5">
        <v>45570</v>
      </c>
      <c r="B1427" s="14" t="str">
        <f t="shared" si="22"/>
        <v>October</v>
      </c>
      <c r="C1427" s="6" t="s">
        <v>15</v>
      </c>
      <c r="D1427" s="6" t="s">
        <v>16</v>
      </c>
      <c r="E1427" s="6">
        <v>21.922640000000001</v>
      </c>
      <c r="F1427" s="6">
        <v>77.574430000000007</v>
      </c>
      <c r="G1427" s="6">
        <v>0.09</v>
      </c>
      <c r="H1427" s="6" t="s">
        <v>13</v>
      </c>
      <c r="I1427" s="6" t="s">
        <v>14</v>
      </c>
      <c r="J1427" s="6">
        <v>26.56</v>
      </c>
      <c r="K1427" s="6">
        <v>49</v>
      </c>
      <c r="L1427" s="7">
        <v>4.5999999999999996</v>
      </c>
    </row>
    <row r="1428" spans="1:12" x14ac:dyDescent="0.3">
      <c r="A1428" s="5">
        <v>45442</v>
      </c>
      <c r="B1428" s="14" t="str">
        <f t="shared" si="22"/>
        <v>May</v>
      </c>
      <c r="C1428" s="6" t="s">
        <v>28</v>
      </c>
      <c r="D1428" s="6" t="s">
        <v>67</v>
      </c>
      <c r="E1428" s="6">
        <v>15.65762</v>
      </c>
      <c r="F1428" s="6">
        <v>80.794349999999994</v>
      </c>
      <c r="G1428" s="6">
        <v>23.54</v>
      </c>
      <c r="H1428" s="6" t="s">
        <v>24</v>
      </c>
      <c r="I1428" s="6" t="s">
        <v>25</v>
      </c>
      <c r="J1428" s="6">
        <v>27.68</v>
      </c>
      <c r="K1428" s="6">
        <v>49</v>
      </c>
      <c r="L1428" s="7">
        <v>12.4</v>
      </c>
    </row>
    <row r="1429" spans="1:12" x14ac:dyDescent="0.3">
      <c r="A1429" s="5">
        <v>45655</v>
      </c>
      <c r="B1429" s="14" t="str">
        <f t="shared" si="22"/>
        <v>December</v>
      </c>
      <c r="C1429" s="6" t="s">
        <v>40</v>
      </c>
      <c r="D1429" s="6" t="s">
        <v>66</v>
      </c>
      <c r="E1429" s="6">
        <v>26.918710000000001</v>
      </c>
      <c r="F1429" s="6">
        <v>89.838300000000004</v>
      </c>
      <c r="G1429" s="6">
        <v>4.45</v>
      </c>
      <c r="H1429" s="6" t="s">
        <v>17</v>
      </c>
      <c r="I1429" s="6" t="s">
        <v>14</v>
      </c>
      <c r="J1429" s="6">
        <v>25.14</v>
      </c>
      <c r="K1429" s="6">
        <v>82</v>
      </c>
      <c r="L1429" s="7">
        <v>12.9</v>
      </c>
    </row>
    <row r="1430" spans="1:12" x14ac:dyDescent="0.3">
      <c r="A1430" s="5">
        <v>45363</v>
      </c>
      <c r="B1430" s="14" t="str">
        <f t="shared" si="22"/>
        <v>March</v>
      </c>
      <c r="C1430" s="6" t="s">
        <v>26</v>
      </c>
      <c r="D1430" s="6" t="s">
        <v>55</v>
      </c>
      <c r="E1430" s="6">
        <v>8.8139400000000006</v>
      </c>
      <c r="F1430" s="6">
        <v>79.212620000000001</v>
      </c>
      <c r="G1430" s="6">
        <v>18.07</v>
      </c>
      <c r="H1430" s="6" t="s">
        <v>24</v>
      </c>
      <c r="I1430" s="6" t="s">
        <v>25</v>
      </c>
      <c r="J1430" s="6">
        <v>28.6</v>
      </c>
      <c r="K1430" s="6">
        <v>72</v>
      </c>
      <c r="L1430" s="7">
        <v>35.6</v>
      </c>
    </row>
    <row r="1431" spans="1:12" x14ac:dyDescent="0.3">
      <c r="A1431" s="5">
        <v>45524</v>
      </c>
      <c r="B1431" s="14" t="str">
        <f t="shared" si="22"/>
        <v>August</v>
      </c>
      <c r="C1431" s="6" t="s">
        <v>37</v>
      </c>
      <c r="D1431" s="6" t="s">
        <v>61</v>
      </c>
      <c r="E1431" s="6">
        <v>24.524319999999999</v>
      </c>
      <c r="F1431" s="6">
        <v>88.863079999999997</v>
      </c>
      <c r="G1431" s="6">
        <v>14.6</v>
      </c>
      <c r="H1431" s="6" t="s">
        <v>24</v>
      </c>
      <c r="I1431" s="6" t="s">
        <v>25</v>
      </c>
      <c r="J1431" s="6">
        <v>22.57</v>
      </c>
      <c r="K1431" s="6">
        <v>59</v>
      </c>
      <c r="L1431" s="7">
        <v>10.4</v>
      </c>
    </row>
    <row r="1432" spans="1:12" x14ac:dyDescent="0.3">
      <c r="A1432" s="5">
        <v>45419</v>
      </c>
      <c r="B1432" s="14" t="str">
        <f t="shared" si="22"/>
        <v>May</v>
      </c>
      <c r="C1432" s="6" t="s">
        <v>37</v>
      </c>
      <c r="D1432" s="6" t="s">
        <v>38</v>
      </c>
      <c r="E1432" s="6">
        <v>24.232089999999999</v>
      </c>
      <c r="F1432" s="6">
        <v>89.354479999999995</v>
      </c>
      <c r="G1432" s="6">
        <v>9.18</v>
      </c>
      <c r="H1432" s="6" t="s">
        <v>17</v>
      </c>
      <c r="I1432" s="6" t="s">
        <v>14</v>
      </c>
      <c r="J1432" s="6">
        <v>30.7</v>
      </c>
      <c r="K1432" s="6">
        <v>60</v>
      </c>
      <c r="L1432" s="7">
        <v>39.9</v>
      </c>
    </row>
    <row r="1433" spans="1:12" x14ac:dyDescent="0.3">
      <c r="A1433" s="5">
        <v>45448</v>
      </c>
      <c r="B1433" s="14" t="str">
        <f t="shared" si="22"/>
        <v>June</v>
      </c>
      <c r="C1433" s="6" t="s">
        <v>26</v>
      </c>
      <c r="D1433" s="6" t="s">
        <v>62</v>
      </c>
      <c r="E1433" s="6">
        <v>11.371840000000001</v>
      </c>
      <c r="F1433" s="6">
        <v>77.927580000000006</v>
      </c>
      <c r="G1433" s="6">
        <v>36.49</v>
      </c>
      <c r="H1433" s="6" t="s">
        <v>48</v>
      </c>
      <c r="I1433" s="6" t="s">
        <v>25</v>
      </c>
      <c r="J1433" s="6">
        <v>24.87</v>
      </c>
      <c r="K1433" s="6">
        <v>74</v>
      </c>
      <c r="L1433" s="7">
        <v>2.7</v>
      </c>
    </row>
    <row r="1434" spans="1:12" x14ac:dyDescent="0.3">
      <c r="A1434" s="5">
        <v>45519</v>
      </c>
      <c r="B1434" s="14" t="str">
        <f t="shared" si="22"/>
        <v>August</v>
      </c>
      <c r="C1434" s="6" t="s">
        <v>28</v>
      </c>
      <c r="D1434" s="6" t="s">
        <v>57</v>
      </c>
      <c r="E1434" s="6">
        <v>14.64743</v>
      </c>
      <c r="F1434" s="6">
        <v>80.368790000000004</v>
      </c>
      <c r="G1434" s="6">
        <v>57.92</v>
      </c>
      <c r="H1434" s="6" t="s">
        <v>48</v>
      </c>
      <c r="I1434" s="6" t="s">
        <v>56</v>
      </c>
      <c r="J1434" s="6">
        <v>27.24</v>
      </c>
      <c r="K1434" s="6">
        <v>78</v>
      </c>
      <c r="L1434" s="7">
        <v>8.9</v>
      </c>
    </row>
    <row r="1435" spans="1:12" x14ac:dyDescent="0.3">
      <c r="A1435" s="5">
        <v>45568</v>
      </c>
      <c r="B1435" s="14" t="str">
        <f t="shared" si="22"/>
        <v>October</v>
      </c>
      <c r="C1435" s="6" t="s">
        <v>22</v>
      </c>
      <c r="D1435" s="6" t="s">
        <v>51</v>
      </c>
      <c r="E1435" s="6">
        <v>14.793509999999999</v>
      </c>
      <c r="F1435" s="6">
        <v>75.745540000000005</v>
      </c>
      <c r="G1435" s="6">
        <v>8.43</v>
      </c>
      <c r="H1435" s="6" t="s">
        <v>17</v>
      </c>
      <c r="I1435" s="6" t="s">
        <v>14</v>
      </c>
      <c r="J1435" s="6">
        <v>25.25</v>
      </c>
      <c r="K1435" s="6">
        <v>61</v>
      </c>
      <c r="L1435" s="7">
        <v>15.6</v>
      </c>
    </row>
    <row r="1436" spans="1:12" x14ac:dyDescent="0.3">
      <c r="A1436" s="5">
        <v>45600</v>
      </c>
      <c r="B1436" s="14" t="str">
        <f t="shared" si="22"/>
        <v>November</v>
      </c>
      <c r="C1436" s="6" t="s">
        <v>37</v>
      </c>
      <c r="D1436" s="6" t="s">
        <v>38</v>
      </c>
      <c r="E1436" s="6">
        <v>26.993980000000001</v>
      </c>
      <c r="F1436" s="6">
        <v>88.83708</v>
      </c>
      <c r="G1436" s="6">
        <v>12.42</v>
      </c>
      <c r="H1436" s="6" t="s">
        <v>24</v>
      </c>
      <c r="I1436" s="6" t="s">
        <v>25</v>
      </c>
      <c r="J1436" s="6">
        <v>22.68</v>
      </c>
      <c r="K1436" s="6">
        <v>55</v>
      </c>
      <c r="L1436" s="7">
        <v>30</v>
      </c>
    </row>
    <row r="1437" spans="1:12" x14ac:dyDescent="0.3">
      <c r="A1437" s="5">
        <v>45368</v>
      </c>
      <c r="B1437" s="14" t="str">
        <f t="shared" si="22"/>
        <v>March</v>
      </c>
      <c r="C1437" s="6" t="s">
        <v>40</v>
      </c>
      <c r="D1437" s="6" t="s">
        <v>66</v>
      </c>
      <c r="E1437" s="6">
        <v>24.98508</v>
      </c>
      <c r="F1437" s="6">
        <v>95.372150000000005</v>
      </c>
      <c r="G1437" s="6">
        <v>4.46</v>
      </c>
      <c r="H1437" s="6" t="s">
        <v>17</v>
      </c>
      <c r="I1437" s="6" t="s">
        <v>14</v>
      </c>
      <c r="J1437" s="6">
        <v>27.18</v>
      </c>
      <c r="K1437" s="6">
        <v>51</v>
      </c>
      <c r="L1437" s="7">
        <v>28.1</v>
      </c>
    </row>
    <row r="1438" spans="1:12" x14ac:dyDescent="0.3">
      <c r="A1438" s="5">
        <v>45376</v>
      </c>
      <c r="B1438" s="14" t="str">
        <f t="shared" si="22"/>
        <v>March</v>
      </c>
      <c r="C1438" s="6" t="s">
        <v>37</v>
      </c>
      <c r="D1438" s="6" t="s">
        <v>38</v>
      </c>
      <c r="E1438" s="6">
        <v>25.724489999999999</v>
      </c>
      <c r="F1438" s="6">
        <v>89.143889999999999</v>
      </c>
      <c r="G1438" s="6">
        <v>10.09</v>
      </c>
      <c r="H1438" s="6" t="s">
        <v>24</v>
      </c>
      <c r="I1438" s="6" t="s">
        <v>25</v>
      </c>
      <c r="J1438" s="6">
        <v>32.729999999999997</v>
      </c>
      <c r="K1438" s="6">
        <v>53</v>
      </c>
      <c r="L1438" s="7">
        <v>30.7</v>
      </c>
    </row>
    <row r="1439" spans="1:12" x14ac:dyDescent="0.3">
      <c r="A1439" s="5">
        <v>45483</v>
      </c>
      <c r="B1439" s="14" t="str">
        <f t="shared" si="22"/>
        <v>July</v>
      </c>
      <c r="C1439" s="6" t="s">
        <v>22</v>
      </c>
      <c r="D1439" s="6" t="s">
        <v>23</v>
      </c>
      <c r="E1439" s="6">
        <v>17.423359999999999</v>
      </c>
      <c r="F1439" s="6">
        <v>76.03546</v>
      </c>
      <c r="G1439" s="6">
        <v>83.27</v>
      </c>
      <c r="H1439" s="6" t="s">
        <v>48</v>
      </c>
      <c r="I1439" s="6" t="s">
        <v>56</v>
      </c>
      <c r="J1439" s="6">
        <v>18.920000000000002</v>
      </c>
      <c r="K1439" s="6">
        <v>99</v>
      </c>
      <c r="L1439" s="7">
        <v>9.4</v>
      </c>
    </row>
    <row r="1440" spans="1:12" x14ac:dyDescent="0.3">
      <c r="A1440" s="5">
        <v>45619</v>
      </c>
      <c r="B1440" s="14" t="str">
        <f t="shared" si="22"/>
        <v>November</v>
      </c>
      <c r="C1440" s="6" t="s">
        <v>22</v>
      </c>
      <c r="D1440" s="6" t="s">
        <v>51</v>
      </c>
      <c r="E1440" s="6">
        <v>12.729710000000001</v>
      </c>
      <c r="F1440" s="6">
        <v>78.321200000000005</v>
      </c>
      <c r="G1440" s="6">
        <v>16.5</v>
      </c>
      <c r="H1440" s="6" t="s">
        <v>24</v>
      </c>
      <c r="I1440" s="6" t="s">
        <v>25</v>
      </c>
      <c r="J1440" s="6">
        <v>26.48</v>
      </c>
      <c r="K1440" s="6">
        <v>81</v>
      </c>
      <c r="L1440" s="7">
        <v>8.8000000000000007</v>
      </c>
    </row>
    <row r="1441" spans="1:12" x14ac:dyDescent="0.3">
      <c r="A1441" s="5">
        <v>45498</v>
      </c>
      <c r="B1441" s="14" t="str">
        <f t="shared" si="22"/>
        <v>July</v>
      </c>
      <c r="C1441" s="6" t="s">
        <v>18</v>
      </c>
      <c r="D1441" s="6" t="s">
        <v>19</v>
      </c>
      <c r="E1441" s="6">
        <v>27.43018</v>
      </c>
      <c r="F1441" s="6">
        <v>85.878020000000006</v>
      </c>
      <c r="G1441" s="6">
        <v>78.89</v>
      </c>
      <c r="H1441" s="6" t="s">
        <v>48</v>
      </c>
      <c r="I1441" s="6" t="s">
        <v>56</v>
      </c>
      <c r="J1441" s="6">
        <v>19.95</v>
      </c>
      <c r="K1441" s="6">
        <v>93</v>
      </c>
      <c r="L1441" s="7">
        <v>0.3</v>
      </c>
    </row>
    <row r="1442" spans="1:12" x14ac:dyDescent="0.3">
      <c r="A1442" s="5">
        <v>45443</v>
      </c>
      <c r="B1442" s="14" t="str">
        <f t="shared" si="22"/>
        <v>May</v>
      </c>
      <c r="C1442" s="6" t="s">
        <v>40</v>
      </c>
      <c r="D1442" s="6" t="s">
        <v>73</v>
      </c>
      <c r="E1442" s="6">
        <v>26.28266</v>
      </c>
      <c r="F1442" s="6">
        <v>92.331329999999994</v>
      </c>
      <c r="G1442" s="6">
        <v>3.27</v>
      </c>
      <c r="H1442" s="6" t="s">
        <v>17</v>
      </c>
      <c r="I1442" s="6" t="s">
        <v>14</v>
      </c>
      <c r="J1442" s="6">
        <v>29.32</v>
      </c>
      <c r="K1442" s="6">
        <v>77</v>
      </c>
      <c r="L1442" s="7">
        <v>29.3</v>
      </c>
    </row>
    <row r="1443" spans="1:12" x14ac:dyDescent="0.3">
      <c r="A1443" s="5">
        <v>45319</v>
      </c>
      <c r="B1443" s="14" t="str">
        <f t="shared" si="22"/>
        <v>January</v>
      </c>
      <c r="C1443" s="6" t="s">
        <v>18</v>
      </c>
      <c r="D1443" s="6" t="s">
        <v>49</v>
      </c>
      <c r="E1443" s="6">
        <v>26.391110000000001</v>
      </c>
      <c r="F1443" s="6">
        <v>84.683170000000004</v>
      </c>
      <c r="G1443" s="6">
        <v>4.12</v>
      </c>
      <c r="H1443" s="6" t="s">
        <v>17</v>
      </c>
      <c r="I1443" s="6" t="s">
        <v>14</v>
      </c>
      <c r="J1443" s="6">
        <v>19.7</v>
      </c>
      <c r="K1443" s="6">
        <v>71</v>
      </c>
      <c r="L1443" s="7">
        <v>36.1</v>
      </c>
    </row>
    <row r="1444" spans="1:12" x14ac:dyDescent="0.3">
      <c r="A1444" s="5">
        <v>45325</v>
      </c>
      <c r="B1444" s="14" t="str">
        <f t="shared" si="22"/>
        <v>February</v>
      </c>
      <c r="C1444" s="6" t="s">
        <v>22</v>
      </c>
      <c r="D1444" s="6" t="s">
        <v>59</v>
      </c>
      <c r="E1444" s="6">
        <v>17.427479999999999</v>
      </c>
      <c r="F1444" s="6">
        <v>76.703329999999994</v>
      </c>
      <c r="G1444" s="6">
        <v>4.53</v>
      </c>
      <c r="H1444" s="6" t="s">
        <v>17</v>
      </c>
      <c r="I1444" s="6" t="s">
        <v>14</v>
      </c>
      <c r="J1444" s="6">
        <v>21.35</v>
      </c>
      <c r="K1444" s="6">
        <v>67</v>
      </c>
      <c r="L1444" s="7">
        <v>7</v>
      </c>
    </row>
    <row r="1445" spans="1:12" x14ac:dyDescent="0.3">
      <c r="A1445" s="5">
        <v>45544</v>
      </c>
      <c r="B1445" s="14" t="str">
        <f t="shared" si="22"/>
        <v>September</v>
      </c>
      <c r="C1445" s="6" t="s">
        <v>40</v>
      </c>
      <c r="D1445" s="6" t="s">
        <v>41</v>
      </c>
      <c r="E1445" s="6">
        <v>27.944710000000001</v>
      </c>
      <c r="F1445" s="6">
        <v>94.835520000000002</v>
      </c>
      <c r="G1445" s="6">
        <v>7.96</v>
      </c>
      <c r="H1445" s="6" t="s">
        <v>17</v>
      </c>
      <c r="I1445" s="6" t="s">
        <v>14</v>
      </c>
      <c r="J1445" s="6">
        <v>28.68</v>
      </c>
      <c r="K1445" s="6">
        <v>61</v>
      </c>
      <c r="L1445" s="7">
        <v>12.3</v>
      </c>
    </row>
    <row r="1446" spans="1:12" x14ac:dyDescent="0.3">
      <c r="A1446" s="5">
        <v>45560</v>
      </c>
      <c r="B1446" s="14" t="str">
        <f t="shared" si="22"/>
        <v>September</v>
      </c>
      <c r="C1446" s="6" t="s">
        <v>22</v>
      </c>
      <c r="D1446" s="6" t="s">
        <v>59</v>
      </c>
      <c r="E1446" s="6">
        <v>15.268689999999999</v>
      </c>
      <c r="F1446" s="6">
        <v>76.045169999999999</v>
      </c>
      <c r="G1446" s="6">
        <v>5.7</v>
      </c>
      <c r="H1446" s="6" t="s">
        <v>17</v>
      </c>
      <c r="I1446" s="6" t="s">
        <v>14</v>
      </c>
      <c r="J1446" s="6">
        <v>30.03</v>
      </c>
      <c r="K1446" s="6">
        <v>47</v>
      </c>
      <c r="L1446" s="7">
        <v>19.7</v>
      </c>
    </row>
    <row r="1447" spans="1:12" x14ac:dyDescent="0.3">
      <c r="A1447" s="5">
        <v>45452</v>
      </c>
      <c r="B1447" s="14" t="str">
        <f t="shared" si="22"/>
        <v>June</v>
      </c>
      <c r="C1447" s="6" t="s">
        <v>40</v>
      </c>
      <c r="D1447" s="6" t="s">
        <v>73</v>
      </c>
      <c r="E1447" s="6">
        <v>26.50085</v>
      </c>
      <c r="F1447" s="6">
        <v>95.911479999999997</v>
      </c>
      <c r="G1447" s="6">
        <v>3.28</v>
      </c>
      <c r="H1447" s="6" t="s">
        <v>17</v>
      </c>
      <c r="I1447" s="6" t="s">
        <v>14</v>
      </c>
      <c r="J1447" s="6">
        <v>32.11</v>
      </c>
      <c r="K1447" s="6">
        <v>59</v>
      </c>
      <c r="L1447" s="7">
        <v>8.1999999999999993</v>
      </c>
    </row>
    <row r="1448" spans="1:12" x14ac:dyDescent="0.3">
      <c r="A1448" s="5">
        <v>45545</v>
      </c>
      <c r="B1448" s="14" t="str">
        <f t="shared" si="22"/>
        <v>September</v>
      </c>
      <c r="C1448" s="6" t="s">
        <v>37</v>
      </c>
      <c r="D1448" s="6" t="s">
        <v>42</v>
      </c>
      <c r="E1448" s="6">
        <v>26.06597</v>
      </c>
      <c r="F1448" s="6">
        <v>89.591350000000006</v>
      </c>
      <c r="G1448" s="6">
        <v>19.68</v>
      </c>
      <c r="H1448" s="6" t="s">
        <v>24</v>
      </c>
      <c r="I1448" s="6" t="s">
        <v>25</v>
      </c>
      <c r="J1448" s="6">
        <v>21.08</v>
      </c>
      <c r="K1448" s="6">
        <v>74</v>
      </c>
      <c r="L1448" s="7">
        <v>11</v>
      </c>
    </row>
    <row r="1449" spans="1:12" x14ac:dyDescent="0.3">
      <c r="A1449" s="5">
        <v>45318</v>
      </c>
      <c r="B1449" s="14" t="str">
        <f t="shared" si="22"/>
        <v>January</v>
      </c>
      <c r="C1449" s="6" t="s">
        <v>37</v>
      </c>
      <c r="D1449" s="6" t="s">
        <v>65</v>
      </c>
      <c r="E1449" s="6">
        <v>24.94435</v>
      </c>
      <c r="F1449" s="6">
        <v>87.822019999999995</v>
      </c>
      <c r="G1449" s="6">
        <v>1.96</v>
      </c>
      <c r="H1449" s="6" t="s">
        <v>13</v>
      </c>
      <c r="I1449" s="6" t="s">
        <v>14</v>
      </c>
      <c r="J1449" s="6">
        <v>22.8</v>
      </c>
      <c r="K1449" s="6">
        <v>60</v>
      </c>
      <c r="L1449" s="7">
        <v>10.8</v>
      </c>
    </row>
    <row r="1450" spans="1:12" x14ac:dyDescent="0.3">
      <c r="A1450" s="5">
        <v>45432</v>
      </c>
      <c r="B1450" s="14" t="str">
        <f t="shared" si="22"/>
        <v>May</v>
      </c>
      <c r="C1450" s="6" t="s">
        <v>18</v>
      </c>
      <c r="D1450" s="6" t="s">
        <v>47</v>
      </c>
      <c r="E1450" s="6">
        <v>25.483329999999999</v>
      </c>
      <c r="F1450" s="6">
        <v>86.774519999999995</v>
      </c>
      <c r="G1450" s="6">
        <v>12.63</v>
      </c>
      <c r="H1450" s="6" t="s">
        <v>24</v>
      </c>
      <c r="I1450" s="6" t="s">
        <v>25</v>
      </c>
      <c r="J1450" s="6">
        <v>28.69</v>
      </c>
      <c r="K1450" s="6">
        <v>63</v>
      </c>
      <c r="L1450" s="7">
        <v>25.9</v>
      </c>
    </row>
    <row r="1451" spans="1:12" x14ac:dyDescent="0.3">
      <c r="A1451" s="5">
        <v>45363</v>
      </c>
      <c r="B1451" s="14" t="str">
        <f t="shared" si="22"/>
        <v>March</v>
      </c>
      <c r="C1451" s="6" t="s">
        <v>37</v>
      </c>
      <c r="D1451" s="6" t="s">
        <v>65</v>
      </c>
      <c r="E1451" s="6">
        <v>25.479690000000002</v>
      </c>
      <c r="F1451" s="6">
        <v>89.273129999999995</v>
      </c>
      <c r="G1451" s="6">
        <v>46.57</v>
      </c>
      <c r="H1451" s="6" t="s">
        <v>48</v>
      </c>
      <c r="I1451" s="6" t="s">
        <v>25</v>
      </c>
      <c r="J1451" s="6">
        <v>27.89</v>
      </c>
      <c r="K1451" s="6">
        <v>76</v>
      </c>
      <c r="L1451" s="7">
        <v>17.100000000000001</v>
      </c>
    </row>
    <row r="1452" spans="1:12" x14ac:dyDescent="0.3">
      <c r="A1452" s="5">
        <v>45517</v>
      </c>
      <c r="B1452" s="14" t="str">
        <f t="shared" si="22"/>
        <v>August</v>
      </c>
      <c r="C1452" s="6" t="s">
        <v>28</v>
      </c>
      <c r="D1452" s="6" t="s">
        <v>58</v>
      </c>
      <c r="E1452" s="6">
        <v>15.26351</v>
      </c>
      <c r="F1452" s="6">
        <v>81.31259</v>
      </c>
      <c r="G1452" s="6">
        <v>37.25</v>
      </c>
      <c r="H1452" s="6" t="s">
        <v>48</v>
      </c>
      <c r="I1452" s="6" t="s">
        <v>25</v>
      </c>
      <c r="J1452" s="6">
        <v>29.14</v>
      </c>
      <c r="K1452" s="6">
        <v>74</v>
      </c>
      <c r="L1452" s="7">
        <v>5.5</v>
      </c>
    </row>
    <row r="1453" spans="1:12" x14ac:dyDescent="0.3">
      <c r="A1453" s="5">
        <v>45348</v>
      </c>
      <c r="B1453" s="14" t="str">
        <f t="shared" si="22"/>
        <v>February</v>
      </c>
      <c r="C1453" s="6" t="s">
        <v>37</v>
      </c>
      <c r="D1453" s="6" t="s">
        <v>42</v>
      </c>
      <c r="E1453" s="6">
        <v>21.548480000000001</v>
      </c>
      <c r="F1453" s="6">
        <v>89.075479999999999</v>
      </c>
      <c r="G1453" s="6">
        <v>15.44</v>
      </c>
      <c r="H1453" s="6" t="s">
        <v>24</v>
      </c>
      <c r="I1453" s="6" t="s">
        <v>25</v>
      </c>
      <c r="J1453" s="6">
        <v>23.92</v>
      </c>
      <c r="K1453" s="6">
        <v>74</v>
      </c>
      <c r="L1453" s="7">
        <v>20.3</v>
      </c>
    </row>
    <row r="1454" spans="1:12" x14ac:dyDescent="0.3">
      <c r="A1454" s="5">
        <v>45381</v>
      </c>
      <c r="B1454" s="14" t="str">
        <f t="shared" si="22"/>
        <v>March</v>
      </c>
      <c r="C1454" s="6" t="s">
        <v>15</v>
      </c>
      <c r="D1454" s="6" t="s">
        <v>32</v>
      </c>
      <c r="E1454" s="6">
        <v>20.05594</v>
      </c>
      <c r="F1454" s="6">
        <v>73.687240000000003</v>
      </c>
      <c r="G1454" s="6">
        <v>0</v>
      </c>
      <c r="H1454" s="6" t="s">
        <v>54</v>
      </c>
      <c r="I1454" s="6" t="s">
        <v>14</v>
      </c>
      <c r="J1454" s="6">
        <v>29.72</v>
      </c>
      <c r="K1454" s="6">
        <v>50</v>
      </c>
      <c r="L1454" s="7">
        <v>17</v>
      </c>
    </row>
    <row r="1455" spans="1:12" x14ac:dyDescent="0.3">
      <c r="A1455" s="5">
        <v>45617</v>
      </c>
      <c r="B1455" s="14" t="str">
        <f t="shared" si="22"/>
        <v>November</v>
      </c>
      <c r="C1455" s="6" t="s">
        <v>28</v>
      </c>
      <c r="D1455" s="6" t="s">
        <v>67</v>
      </c>
      <c r="E1455" s="6">
        <v>16.91358</v>
      </c>
      <c r="F1455" s="6">
        <v>81.817049999999995</v>
      </c>
      <c r="G1455" s="6">
        <v>3.76</v>
      </c>
      <c r="H1455" s="6" t="s">
        <v>17</v>
      </c>
      <c r="I1455" s="6" t="s">
        <v>14</v>
      </c>
      <c r="J1455" s="6">
        <v>26.49</v>
      </c>
      <c r="K1455" s="6">
        <v>52</v>
      </c>
      <c r="L1455" s="7">
        <v>26</v>
      </c>
    </row>
    <row r="1456" spans="1:12" x14ac:dyDescent="0.3">
      <c r="A1456" s="5">
        <v>45504</v>
      </c>
      <c r="B1456" s="14" t="str">
        <f t="shared" si="22"/>
        <v>July</v>
      </c>
      <c r="C1456" s="6" t="s">
        <v>28</v>
      </c>
      <c r="D1456" s="6" t="s">
        <v>57</v>
      </c>
      <c r="E1456" s="6">
        <v>15.296950000000001</v>
      </c>
      <c r="F1456" s="6">
        <v>80.712950000000006</v>
      </c>
      <c r="G1456" s="6">
        <v>5.91</v>
      </c>
      <c r="H1456" s="6" t="s">
        <v>17</v>
      </c>
      <c r="I1456" s="6" t="s">
        <v>14</v>
      </c>
      <c r="J1456" s="6">
        <v>31.94</v>
      </c>
      <c r="K1456" s="6">
        <v>45</v>
      </c>
      <c r="L1456" s="7">
        <v>10.4</v>
      </c>
    </row>
    <row r="1457" spans="1:12" x14ac:dyDescent="0.3">
      <c r="A1457" s="5">
        <v>45339</v>
      </c>
      <c r="B1457" s="14" t="str">
        <f t="shared" si="22"/>
        <v>February</v>
      </c>
      <c r="C1457" s="6" t="s">
        <v>22</v>
      </c>
      <c r="D1457" s="6" t="s">
        <v>51</v>
      </c>
      <c r="E1457" s="6">
        <v>17.472989999999999</v>
      </c>
      <c r="F1457" s="6">
        <v>77.852689999999996</v>
      </c>
      <c r="G1457" s="6">
        <v>1.69</v>
      </c>
      <c r="H1457" s="6" t="s">
        <v>13</v>
      </c>
      <c r="I1457" s="6" t="s">
        <v>14</v>
      </c>
      <c r="J1457" s="6">
        <v>18.37</v>
      </c>
      <c r="K1457" s="6">
        <v>55</v>
      </c>
      <c r="L1457" s="7">
        <v>15.2</v>
      </c>
    </row>
    <row r="1458" spans="1:12" x14ac:dyDescent="0.3">
      <c r="A1458" s="5">
        <v>45377</v>
      </c>
      <c r="B1458" s="14" t="str">
        <f t="shared" si="22"/>
        <v>March</v>
      </c>
      <c r="C1458" s="6" t="s">
        <v>18</v>
      </c>
      <c r="D1458" s="6" t="s">
        <v>49</v>
      </c>
      <c r="E1458" s="6">
        <v>27.035029999999999</v>
      </c>
      <c r="F1458" s="6">
        <v>86.855530000000002</v>
      </c>
      <c r="G1458" s="6">
        <v>2.38</v>
      </c>
      <c r="H1458" s="6" t="s">
        <v>13</v>
      </c>
      <c r="I1458" s="6" t="s">
        <v>14</v>
      </c>
      <c r="J1458" s="6">
        <v>32.5</v>
      </c>
      <c r="K1458" s="6">
        <v>55</v>
      </c>
      <c r="L1458" s="7">
        <v>4.9000000000000004</v>
      </c>
    </row>
    <row r="1459" spans="1:12" x14ac:dyDescent="0.3">
      <c r="A1459" s="5">
        <v>45354</v>
      </c>
      <c r="B1459" s="14" t="str">
        <f t="shared" si="22"/>
        <v>March</v>
      </c>
      <c r="C1459" s="6" t="s">
        <v>26</v>
      </c>
      <c r="D1459" s="6" t="s">
        <v>63</v>
      </c>
      <c r="E1459" s="6">
        <v>8.7094299999999993</v>
      </c>
      <c r="F1459" s="6">
        <v>78.742599999999996</v>
      </c>
      <c r="G1459" s="6">
        <v>8.49</v>
      </c>
      <c r="H1459" s="6" t="s">
        <v>17</v>
      </c>
      <c r="I1459" s="6" t="s">
        <v>14</v>
      </c>
      <c r="J1459" s="6">
        <v>27.17</v>
      </c>
      <c r="K1459" s="6">
        <v>62</v>
      </c>
      <c r="L1459" s="7">
        <v>26.2</v>
      </c>
    </row>
    <row r="1460" spans="1:12" x14ac:dyDescent="0.3">
      <c r="A1460" s="5">
        <v>45411</v>
      </c>
      <c r="B1460" s="14" t="str">
        <f t="shared" si="22"/>
        <v>April</v>
      </c>
      <c r="C1460" s="6" t="s">
        <v>18</v>
      </c>
      <c r="D1460" s="6" t="s">
        <v>19</v>
      </c>
      <c r="E1460" s="6">
        <v>25.751249999999999</v>
      </c>
      <c r="F1460" s="6">
        <v>85.751300000000001</v>
      </c>
      <c r="G1460" s="6">
        <v>2.06</v>
      </c>
      <c r="H1460" s="6" t="s">
        <v>13</v>
      </c>
      <c r="I1460" s="6" t="s">
        <v>14</v>
      </c>
      <c r="J1460" s="6">
        <v>27.16</v>
      </c>
      <c r="K1460" s="6">
        <v>64</v>
      </c>
      <c r="L1460" s="7">
        <v>8.1</v>
      </c>
    </row>
    <row r="1461" spans="1:12" x14ac:dyDescent="0.3">
      <c r="A1461" s="5">
        <v>45499</v>
      </c>
      <c r="B1461" s="14" t="str">
        <f t="shared" si="22"/>
        <v>July</v>
      </c>
      <c r="C1461" s="6" t="s">
        <v>22</v>
      </c>
      <c r="D1461" s="6" t="s">
        <v>59</v>
      </c>
      <c r="E1461" s="6">
        <v>16.100380000000001</v>
      </c>
      <c r="F1461" s="6">
        <v>75.975629999999995</v>
      </c>
      <c r="G1461" s="6">
        <v>16.05</v>
      </c>
      <c r="H1461" s="6" t="s">
        <v>24</v>
      </c>
      <c r="I1461" s="6" t="s">
        <v>25</v>
      </c>
      <c r="J1461" s="6">
        <v>24.69</v>
      </c>
      <c r="K1461" s="6">
        <v>63</v>
      </c>
      <c r="L1461" s="7">
        <v>11.4</v>
      </c>
    </row>
    <row r="1462" spans="1:12" x14ac:dyDescent="0.3">
      <c r="A1462" s="5">
        <v>45655</v>
      </c>
      <c r="B1462" s="14" t="str">
        <f t="shared" si="22"/>
        <v>December</v>
      </c>
      <c r="C1462" s="6" t="s">
        <v>11</v>
      </c>
      <c r="D1462" s="6" t="s">
        <v>46</v>
      </c>
      <c r="E1462" s="6">
        <v>21.295159999999999</v>
      </c>
      <c r="F1462" s="6">
        <v>70.159120000000001</v>
      </c>
      <c r="G1462" s="6">
        <v>4.2699999999999996</v>
      </c>
      <c r="H1462" s="6" t="s">
        <v>17</v>
      </c>
      <c r="I1462" s="6" t="s">
        <v>14</v>
      </c>
      <c r="J1462" s="6">
        <v>17.600000000000001</v>
      </c>
      <c r="K1462" s="6">
        <v>42</v>
      </c>
      <c r="L1462" s="7">
        <v>30.5</v>
      </c>
    </row>
    <row r="1463" spans="1:12" x14ac:dyDescent="0.3">
      <c r="A1463" s="5">
        <v>45385</v>
      </c>
      <c r="B1463" s="14" t="str">
        <f t="shared" si="22"/>
        <v>April</v>
      </c>
      <c r="C1463" s="6" t="s">
        <v>26</v>
      </c>
      <c r="D1463" s="6" t="s">
        <v>62</v>
      </c>
      <c r="E1463" s="6">
        <v>12.303990000000001</v>
      </c>
      <c r="F1463" s="6">
        <v>76.589569999999995</v>
      </c>
      <c r="G1463" s="6">
        <v>6.65</v>
      </c>
      <c r="H1463" s="6" t="s">
        <v>17</v>
      </c>
      <c r="I1463" s="6" t="s">
        <v>14</v>
      </c>
      <c r="J1463" s="6">
        <v>29.9</v>
      </c>
      <c r="K1463" s="6">
        <v>64</v>
      </c>
      <c r="L1463" s="7">
        <v>39.4</v>
      </c>
    </row>
    <row r="1464" spans="1:12" x14ac:dyDescent="0.3">
      <c r="A1464" s="5">
        <v>45437</v>
      </c>
      <c r="B1464" s="14" t="str">
        <f t="shared" si="22"/>
        <v>May</v>
      </c>
      <c r="C1464" s="6" t="s">
        <v>22</v>
      </c>
      <c r="D1464" s="6" t="s">
        <v>23</v>
      </c>
      <c r="E1464" s="6">
        <v>18.041910000000001</v>
      </c>
      <c r="F1464" s="6">
        <v>75.94453</v>
      </c>
      <c r="G1464" s="6">
        <v>19.27</v>
      </c>
      <c r="H1464" s="6" t="s">
        <v>24</v>
      </c>
      <c r="I1464" s="6" t="s">
        <v>25</v>
      </c>
      <c r="J1464" s="6">
        <v>33.770000000000003</v>
      </c>
      <c r="K1464" s="6">
        <v>83</v>
      </c>
      <c r="L1464" s="7">
        <v>37.700000000000003</v>
      </c>
    </row>
    <row r="1465" spans="1:12" x14ac:dyDescent="0.3">
      <c r="A1465" s="5">
        <v>45617</v>
      </c>
      <c r="B1465" s="14" t="str">
        <f t="shared" si="22"/>
        <v>November</v>
      </c>
      <c r="C1465" s="6" t="s">
        <v>37</v>
      </c>
      <c r="D1465" s="6" t="s">
        <v>38</v>
      </c>
      <c r="E1465" s="6">
        <v>25.708089999999999</v>
      </c>
      <c r="F1465" s="6">
        <v>88.452089999999998</v>
      </c>
      <c r="G1465" s="6">
        <v>8.5500000000000007</v>
      </c>
      <c r="H1465" s="6" t="s">
        <v>17</v>
      </c>
      <c r="I1465" s="6" t="s">
        <v>14</v>
      </c>
      <c r="J1465" s="6">
        <v>27.97</v>
      </c>
      <c r="K1465" s="6">
        <v>48</v>
      </c>
      <c r="L1465" s="7">
        <v>37.6</v>
      </c>
    </row>
    <row r="1466" spans="1:12" x14ac:dyDescent="0.3">
      <c r="A1466" s="5">
        <v>45323</v>
      </c>
      <c r="B1466" s="14" t="str">
        <f t="shared" si="22"/>
        <v>February</v>
      </c>
      <c r="C1466" s="6" t="s">
        <v>28</v>
      </c>
      <c r="D1466" s="6" t="s">
        <v>29</v>
      </c>
      <c r="E1466" s="6">
        <v>17.346530000000001</v>
      </c>
      <c r="F1466" s="6">
        <v>79.230490000000003</v>
      </c>
      <c r="G1466" s="6">
        <v>16.93</v>
      </c>
      <c r="H1466" s="6" t="s">
        <v>24</v>
      </c>
      <c r="I1466" s="6" t="s">
        <v>25</v>
      </c>
      <c r="J1466" s="6">
        <v>20.239999999999998</v>
      </c>
      <c r="K1466" s="6">
        <v>68</v>
      </c>
      <c r="L1466" s="7">
        <v>2.2999999999999998</v>
      </c>
    </row>
    <row r="1467" spans="1:12" x14ac:dyDescent="0.3">
      <c r="A1467" s="5">
        <v>45522</v>
      </c>
      <c r="B1467" s="14" t="str">
        <f t="shared" si="22"/>
        <v>August</v>
      </c>
      <c r="C1467" s="6" t="s">
        <v>15</v>
      </c>
      <c r="D1467" s="6" t="s">
        <v>32</v>
      </c>
      <c r="E1467" s="6">
        <v>21.153659999999999</v>
      </c>
      <c r="F1467" s="6">
        <v>77.282169999999994</v>
      </c>
      <c r="G1467" s="6">
        <v>41.71</v>
      </c>
      <c r="H1467" s="6" t="s">
        <v>48</v>
      </c>
      <c r="I1467" s="6" t="s">
        <v>25</v>
      </c>
      <c r="J1467" s="6">
        <v>23.45</v>
      </c>
      <c r="K1467" s="6">
        <v>58</v>
      </c>
      <c r="L1467" s="7">
        <v>1.6</v>
      </c>
    </row>
    <row r="1468" spans="1:12" x14ac:dyDescent="0.3">
      <c r="A1468" s="5">
        <v>45330</v>
      </c>
      <c r="B1468" s="14" t="str">
        <f t="shared" si="22"/>
        <v>February</v>
      </c>
      <c r="C1468" s="6" t="s">
        <v>26</v>
      </c>
      <c r="D1468" s="6" t="s">
        <v>63</v>
      </c>
      <c r="E1468" s="6">
        <v>8.4416200000000003</v>
      </c>
      <c r="F1468" s="6">
        <v>78.713560000000001</v>
      </c>
      <c r="G1468" s="6">
        <v>8.86</v>
      </c>
      <c r="H1468" s="6" t="s">
        <v>17</v>
      </c>
      <c r="I1468" s="6" t="s">
        <v>14</v>
      </c>
      <c r="J1468" s="6">
        <v>26.47</v>
      </c>
      <c r="K1468" s="6">
        <v>66</v>
      </c>
      <c r="L1468" s="7">
        <v>23.4</v>
      </c>
    </row>
    <row r="1469" spans="1:12" x14ac:dyDescent="0.3">
      <c r="A1469" s="5">
        <v>45442</v>
      </c>
      <c r="B1469" s="14" t="str">
        <f t="shared" si="22"/>
        <v>May</v>
      </c>
      <c r="C1469" s="6" t="s">
        <v>40</v>
      </c>
      <c r="D1469" s="6" t="s">
        <v>53</v>
      </c>
      <c r="E1469" s="6">
        <v>25.929690000000001</v>
      </c>
      <c r="F1469" s="6">
        <v>90.108770000000007</v>
      </c>
      <c r="G1469" s="6">
        <v>0</v>
      </c>
      <c r="H1469" s="6" t="s">
        <v>54</v>
      </c>
      <c r="I1469" s="6" t="s">
        <v>14</v>
      </c>
      <c r="J1469" s="6">
        <v>29.58</v>
      </c>
      <c r="K1469" s="6">
        <v>63</v>
      </c>
      <c r="L1469" s="7">
        <v>9</v>
      </c>
    </row>
    <row r="1470" spans="1:12" x14ac:dyDescent="0.3">
      <c r="A1470" s="5">
        <v>45535</v>
      </c>
      <c r="B1470" s="14" t="str">
        <f t="shared" si="22"/>
        <v>August</v>
      </c>
      <c r="C1470" s="6" t="s">
        <v>37</v>
      </c>
      <c r="D1470" s="6" t="s">
        <v>42</v>
      </c>
      <c r="E1470" s="6">
        <v>26.611719999999998</v>
      </c>
      <c r="F1470" s="6">
        <v>87.950569999999999</v>
      </c>
      <c r="G1470" s="6">
        <v>43.57</v>
      </c>
      <c r="H1470" s="6" t="s">
        <v>48</v>
      </c>
      <c r="I1470" s="6" t="s">
        <v>25</v>
      </c>
      <c r="J1470" s="6">
        <v>18.77</v>
      </c>
      <c r="K1470" s="6">
        <v>47</v>
      </c>
      <c r="L1470" s="7">
        <v>25.6</v>
      </c>
    </row>
    <row r="1471" spans="1:12" x14ac:dyDescent="0.3">
      <c r="A1471" s="5">
        <v>45491</v>
      </c>
      <c r="B1471" s="14" t="str">
        <f t="shared" si="22"/>
        <v>July</v>
      </c>
      <c r="C1471" s="6" t="s">
        <v>20</v>
      </c>
      <c r="D1471" s="6" t="s">
        <v>52</v>
      </c>
      <c r="E1471" s="6">
        <v>22.217120000000001</v>
      </c>
      <c r="F1471" s="6">
        <v>85.58717</v>
      </c>
      <c r="G1471" s="6">
        <v>91.3</v>
      </c>
      <c r="H1471" s="6" t="s">
        <v>48</v>
      </c>
      <c r="I1471" s="6" t="s">
        <v>56</v>
      </c>
      <c r="J1471" s="6">
        <v>24.86</v>
      </c>
      <c r="K1471" s="6">
        <v>65</v>
      </c>
      <c r="L1471" s="7">
        <v>28.6</v>
      </c>
    </row>
    <row r="1472" spans="1:12" x14ac:dyDescent="0.3">
      <c r="A1472" s="5">
        <v>45622</v>
      </c>
      <c r="B1472" s="14" t="str">
        <f t="shared" si="22"/>
        <v>November</v>
      </c>
      <c r="C1472" s="6" t="s">
        <v>20</v>
      </c>
      <c r="D1472" s="6" t="s">
        <v>36</v>
      </c>
      <c r="E1472" s="6">
        <v>20.144580000000001</v>
      </c>
      <c r="F1472" s="6">
        <v>85.520160000000004</v>
      </c>
      <c r="G1472" s="6">
        <v>16.32</v>
      </c>
      <c r="H1472" s="6" t="s">
        <v>24</v>
      </c>
      <c r="I1472" s="6" t="s">
        <v>25</v>
      </c>
      <c r="J1472" s="6">
        <v>26.7</v>
      </c>
      <c r="K1472" s="6">
        <v>77</v>
      </c>
      <c r="L1472" s="7">
        <v>16.899999999999999</v>
      </c>
    </row>
    <row r="1473" spans="1:12" x14ac:dyDescent="0.3">
      <c r="A1473" s="5">
        <v>45318</v>
      </c>
      <c r="B1473" s="14" t="str">
        <f t="shared" si="22"/>
        <v>January</v>
      </c>
      <c r="C1473" s="6" t="s">
        <v>37</v>
      </c>
      <c r="D1473" s="6" t="s">
        <v>61</v>
      </c>
      <c r="E1473" s="6">
        <v>26.212009999999999</v>
      </c>
      <c r="F1473" s="6">
        <v>89.577010000000001</v>
      </c>
      <c r="G1473" s="6">
        <v>9.2100000000000009</v>
      </c>
      <c r="H1473" s="6" t="s">
        <v>17</v>
      </c>
      <c r="I1473" s="6" t="s">
        <v>14</v>
      </c>
      <c r="J1473" s="6">
        <v>16.36</v>
      </c>
      <c r="K1473" s="6">
        <v>67</v>
      </c>
      <c r="L1473" s="7">
        <v>2.8</v>
      </c>
    </row>
    <row r="1474" spans="1:12" x14ac:dyDescent="0.3">
      <c r="A1474" s="5">
        <v>45468</v>
      </c>
      <c r="B1474" s="14" t="str">
        <f t="shared" ref="B1474:B1537" si="23">TEXT(A1474, "mmmm")</f>
        <v>June</v>
      </c>
      <c r="C1474" s="6" t="s">
        <v>20</v>
      </c>
      <c r="D1474" s="6" t="s">
        <v>21</v>
      </c>
      <c r="E1474" s="6">
        <v>21.662050000000001</v>
      </c>
      <c r="F1474" s="6">
        <v>84.26979</v>
      </c>
      <c r="G1474" s="6">
        <v>52.69</v>
      </c>
      <c r="H1474" s="6" t="s">
        <v>48</v>
      </c>
      <c r="I1474" s="6" t="s">
        <v>56</v>
      </c>
      <c r="J1474" s="6">
        <v>22.04</v>
      </c>
      <c r="K1474" s="6">
        <v>63</v>
      </c>
      <c r="L1474" s="7">
        <v>5.8</v>
      </c>
    </row>
    <row r="1475" spans="1:12" x14ac:dyDescent="0.3">
      <c r="A1475" s="5">
        <v>45389</v>
      </c>
      <c r="B1475" s="14" t="str">
        <f t="shared" si="23"/>
        <v>April</v>
      </c>
      <c r="C1475" s="6" t="s">
        <v>22</v>
      </c>
      <c r="D1475" s="6" t="s">
        <v>51</v>
      </c>
      <c r="E1475" s="6">
        <v>17.390080000000001</v>
      </c>
      <c r="F1475" s="6">
        <v>76.779629999999997</v>
      </c>
      <c r="G1475" s="6">
        <v>17.920000000000002</v>
      </c>
      <c r="H1475" s="6" t="s">
        <v>24</v>
      </c>
      <c r="I1475" s="6" t="s">
        <v>25</v>
      </c>
      <c r="J1475" s="6">
        <v>27.65</v>
      </c>
      <c r="K1475" s="6">
        <v>32</v>
      </c>
      <c r="L1475" s="7">
        <v>25.4</v>
      </c>
    </row>
    <row r="1476" spans="1:12" x14ac:dyDescent="0.3">
      <c r="A1476" s="5">
        <v>45605</v>
      </c>
      <c r="B1476" s="14" t="str">
        <f t="shared" si="23"/>
        <v>November</v>
      </c>
      <c r="C1476" s="6" t="s">
        <v>22</v>
      </c>
      <c r="D1476" s="6" t="s">
        <v>51</v>
      </c>
      <c r="E1476" s="6">
        <v>14.597440000000001</v>
      </c>
      <c r="F1476" s="6">
        <v>76.911259999999999</v>
      </c>
      <c r="G1476" s="6">
        <v>9.2100000000000009</v>
      </c>
      <c r="H1476" s="6" t="s">
        <v>17</v>
      </c>
      <c r="I1476" s="6" t="s">
        <v>14</v>
      </c>
      <c r="J1476" s="6">
        <v>23.89</v>
      </c>
      <c r="K1476" s="6">
        <v>57</v>
      </c>
      <c r="L1476" s="7">
        <v>39.6</v>
      </c>
    </row>
    <row r="1477" spans="1:12" x14ac:dyDescent="0.3">
      <c r="A1477" s="5">
        <v>45328</v>
      </c>
      <c r="B1477" s="14" t="str">
        <f t="shared" si="23"/>
        <v>February</v>
      </c>
      <c r="C1477" s="6" t="s">
        <v>11</v>
      </c>
      <c r="D1477" s="6" t="s">
        <v>60</v>
      </c>
      <c r="E1477" s="6">
        <v>24.636150000000001</v>
      </c>
      <c r="F1477" s="6">
        <v>72.759889999999999</v>
      </c>
      <c r="G1477" s="6">
        <v>12.55</v>
      </c>
      <c r="H1477" s="6" t="s">
        <v>24</v>
      </c>
      <c r="I1477" s="6" t="s">
        <v>25</v>
      </c>
      <c r="J1477" s="6">
        <v>19.27</v>
      </c>
      <c r="K1477" s="6">
        <v>63</v>
      </c>
      <c r="L1477" s="7">
        <v>36.6</v>
      </c>
    </row>
    <row r="1478" spans="1:12" x14ac:dyDescent="0.3">
      <c r="A1478" s="5">
        <v>45382</v>
      </c>
      <c r="B1478" s="14" t="str">
        <f t="shared" si="23"/>
        <v>March</v>
      </c>
      <c r="C1478" s="6" t="s">
        <v>18</v>
      </c>
      <c r="D1478" s="6" t="s">
        <v>70</v>
      </c>
      <c r="E1478" s="6">
        <v>24.863299999999999</v>
      </c>
      <c r="F1478" s="6">
        <v>86.108649999999997</v>
      </c>
      <c r="G1478" s="6">
        <v>0.15</v>
      </c>
      <c r="H1478" s="6" t="s">
        <v>13</v>
      </c>
      <c r="I1478" s="6" t="s">
        <v>14</v>
      </c>
      <c r="J1478" s="6">
        <v>32.03</v>
      </c>
      <c r="K1478" s="6">
        <v>53</v>
      </c>
      <c r="L1478" s="7">
        <v>5.3</v>
      </c>
    </row>
    <row r="1479" spans="1:12" x14ac:dyDescent="0.3">
      <c r="A1479" s="5">
        <v>45639</v>
      </c>
      <c r="B1479" s="14" t="str">
        <f t="shared" si="23"/>
        <v>December</v>
      </c>
      <c r="C1479" s="6" t="s">
        <v>11</v>
      </c>
      <c r="D1479" s="6" t="s">
        <v>46</v>
      </c>
      <c r="E1479" s="6">
        <v>20.723680000000002</v>
      </c>
      <c r="F1479" s="6">
        <v>73.15916</v>
      </c>
      <c r="G1479" s="6">
        <v>0.05</v>
      </c>
      <c r="H1479" s="6" t="s">
        <v>13</v>
      </c>
      <c r="I1479" s="6" t="s">
        <v>14</v>
      </c>
      <c r="J1479" s="6">
        <v>21.89</v>
      </c>
      <c r="K1479" s="6">
        <v>54</v>
      </c>
      <c r="L1479" s="7">
        <v>29.4</v>
      </c>
    </row>
    <row r="1480" spans="1:12" x14ac:dyDescent="0.3">
      <c r="A1480" s="5">
        <v>45655</v>
      </c>
      <c r="B1480" s="14" t="str">
        <f t="shared" si="23"/>
        <v>December</v>
      </c>
      <c r="C1480" s="6" t="s">
        <v>28</v>
      </c>
      <c r="D1480" s="6" t="s">
        <v>57</v>
      </c>
      <c r="E1480" s="6">
        <v>17.944569999999999</v>
      </c>
      <c r="F1480" s="6">
        <v>76.042590000000004</v>
      </c>
      <c r="G1480" s="6">
        <v>0</v>
      </c>
      <c r="H1480" s="6" t="s">
        <v>54</v>
      </c>
      <c r="I1480" s="6" t="s">
        <v>14</v>
      </c>
      <c r="J1480" s="6">
        <v>24.22</v>
      </c>
      <c r="K1480" s="6">
        <v>58</v>
      </c>
      <c r="L1480" s="7">
        <v>22.9</v>
      </c>
    </row>
    <row r="1481" spans="1:12" x14ac:dyDescent="0.3">
      <c r="A1481" s="5">
        <v>45479</v>
      </c>
      <c r="B1481" s="14" t="str">
        <f t="shared" si="23"/>
        <v>July</v>
      </c>
      <c r="C1481" s="6" t="s">
        <v>22</v>
      </c>
      <c r="D1481" s="6" t="s">
        <v>23</v>
      </c>
      <c r="E1481" s="6">
        <v>16.246860000000002</v>
      </c>
      <c r="F1481" s="6">
        <v>75.864930000000001</v>
      </c>
      <c r="G1481" s="6">
        <v>1.04</v>
      </c>
      <c r="H1481" s="6" t="s">
        <v>13</v>
      </c>
      <c r="I1481" s="6" t="s">
        <v>14</v>
      </c>
      <c r="J1481" s="6">
        <v>23.84</v>
      </c>
      <c r="K1481" s="6">
        <v>59</v>
      </c>
      <c r="L1481" s="7">
        <v>32</v>
      </c>
    </row>
    <row r="1482" spans="1:12" x14ac:dyDescent="0.3">
      <c r="A1482" s="5">
        <v>45558</v>
      </c>
      <c r="B1482" s="14" t="str">
        <f t="shared" si="23"/>
        <v>September</v>
      </c>
      <c r="C1482" s="6" t="s">
        <v>26</v>
      </c>
      <c r="D1482" s="6" t="s">
        <v>55</v>
      </c>
      <c r="E1482" s="6">
        <v>11.03542</v>
      </c>
      <c r="F1482" s="6">
        <v>78.941999999999993</v>
      </c>
      <c r="G1482" s="6">
        <v>122.77</v>
      </c>
      <c r="H1482" s="6" t="s">
        <v>33</v>
      </c>
      <c r="I1482" s="6" t="s">
        <v>79</v>
      </c>
      <c r="J1482" s="6">
        <v>27.72</v>
      </c>
      <c r="K1482" s="6">
        <v>90</v>
      </c>
      <c r="L1482" s="7">
        <v>79.400000000000006</v>
      </c>
    </row>
    <row r="1483" spans="1:12" x14ac:dyDescent="0.3">
      <c r="A1483" s="5">
        <v>45360</v>
      </c>
      <c r="B1483" s="14" t="str">
        <f t="shared" si="23"/>
        <v>March</v>
      </c>
      <c r="C1483" s="6" t="s">
        <v>28</v>
      </c>
      <c r="D1483" s="6" t="s">
        <v>67</v>
      </c>
      <c r="E1483" s="6">
        <v>16.296469999999999</v>
      </c>
      <c r="F1483" s="6">
        <v>80.726929999999996</v>
      </c>
      <c r="G1483" s="6">
        <v>1.97</v>
      </c>
      <c r="H1483" s="6" t="s">
        <v>13</v>
      </c>
      <c r="I1483" s="6" t="s">
        <v>14</v>
      </c>
      <c r="J1483" s="6">
        <v>31.54</v>
      </c>
      <c r="K1483" s="6">
        <v>50</v>
      </c>
      <c r="L1483" s="7">
        <v>32.799999999999997</v>
      </c>
    </row>
    <row r="1484" spans="1:12" x14ac:dyDescent="0.3">
      <c r="A1484" s="5">
        <v>45483</v>
      </c>
      <c r="B1484" s="14" t="str">
        <f t="shared" si="23"/>
        <v>July</v>
      </c>
      <c r="C1484" s="6" t="s">
        <v>22</v>
      </c>
      <c r="D1484" s="6" t="s">
        <v>59</v>
      </c>
      <c r="E1484" s="6">
        <v>16.54738</v>
      </c>
      <c r="F1484" s="6">
        <v>75.15719</v>
      </c>
      <c r="G1484" s="6">
        <v>15.37</v>
      </c>
      <c r="H1484" s="6" t="s">
        <v>24</v>
      </c>
      <c r="I1484" s="6" t="s">
        <v>25</v>
      </c>
      <c r="J1484" s="6">
        <v>29.76</v>
      </c>
      <c r="K1484" s="6">
        <v>52</v>
      </c>
      <c r="L1484" s="7">
        <v>24.2</v>
      </c>
    </row>
    <row r="1485" spans="1:12" x14ac:dyDescent="0.3">
      <c r="A1485" s="5">
        <v>45595</v>
      </c>
      <c r="B1485" s="14" t="str">
        <f t="shared" si="23"/>
        <v>October</v>
      </c>
      <c r="C1485" s="6" t="s">
        <v>15</v>
      </c>
      <c r="D1485" s="6" t="s">
        <v>16</v>
      </c>
      <c r="E1485" s="6">
        <v>21.762599999999999</v>
      </c>
      <c r="F1485" s="6">
        <v>75.743740000000003</v>
      </c>
      <c r="G1485" s="6">
        <v>17.010000000000002</v>
      </c>
      <c r="H1485" s="6" t="s">
        <v>24</v>
      </c>
      <c r="I1485" s="6" t="s">
        <v>25</v>
      </c>
      <c r="J1485" s="6">
        <v>27.26</v>
      </c>
      <c r="K1485" s="6">
        <v>49</v>
      </c>
      <c r="L1485" s="7">
        <v>28.6</v>
      </c>
    </row>
    <row r="1486" spans="1:12" x14ac:dyDescent="0.3">
      <c r="A1486" s="5">
        <v>45445</v>
      </c>
      <c r="B1486" s="14" t="str">
        <f t="shared" si="23"/>
        <v>June</v>
      </c>
      <c r="C1486" s="6" t="s">
        <v>37</v>
      </c>
      <c r="D1486" s="6" t="s">
        <v>65</v>
      </c>
      <c r="E1486" s="6">
        <v>23.819759999999999</v>
      </c>
      <c r="F1486" s="6">
        <v>88.005380000000002</v>
      </c>
      <c r="G1486" s="6">
        <v>45.86</v>
      </c>
      <c r="H1486" s="6" t="s">
        <v>48</v>
      </c>
      <c r="I1486" s="6" t="s">
        <v>25</v>
      </c>
      <c r="J1486" s="6">
        <v>31.28</v>
      </c>
      <c r="K1486" s="6">
        <v>82</v>
      </c>
      <c r="L1486" s="7">
        <v>16.7</v>
      </c>
    </row>
    <row r="1487" spans="1:12" x14ac:dyDescent="0.3">
      <c r="A1487" s="5">
        <v>45553</v>
      </c>
      <c r="B1487" s="14" t="str">
        <f t="shared" si="23"/>
        <v>September</v>
      </c>
      <c r="C1487" s="6" t="s">
        <v>37</v>
      </c>
      <c r="D1487" s="6" t="s">
        <v>42</v>
      </c>
      <c r="E1487" s="6">
        <v>23.40446</v>
      </c>
      <c r="F1487" s="6">
        <v>88.940169999999995</v>
      </c>
      <c r="G1487" s="6">
        <v>0.73</v>
      </c>
      <c r="H1487" s="6" t="s">
        <v>13</v>
      </c>
      <c r="I1487" s="6" t="s">
        <v>14</v>
      </c>
      <c r="J1487" s="6">
        <v>26.21</v>
      </c>
      <c r="K1487" s="6">
        <v>50</v>
      </c>
      <c r="L1487" s="7">
        <v>19.7</v>
      </c>
    </row>
    <row r="1488" spans="1:12" x14ac:dyDescent="0.3">
      <c r="A1488" s="5">
        <v>45403</v>
      </c>
      <c r="B1488" s="14" t="str">
        <f t="shared" si="23"/>
        <v>April</v>
      </c>
      <c r="C1488" s="6" t="s">
        <v>22</v>
      </c>
      <c r="D1488" s="6" t="s">
        <v>69</v>
      </c>
      <c r="E1488" s="6">
        <v>17.511209999999998</v>
      </c>
      <c r="F1488" s="6">
        <v>76.852019999999996</v>
      </c>
      <c r="G1488" s="6">
        <v>0.35</v>
      </c>
      <c r="H1488" s="6" t="s">
        <v>13</v>
      </c>
      <c r="I1488" s="6" t="s">
        <v>14</v>
      </c>
      <c r="J1488" s="6">
        <v>31.53</v>
      </c>
      <c r="K1488" s="6">
        <v>48</v>
      </c>
      <c r="L1488" s="7">
        <v>23.3</v>
      </c>
    </row>
    <row r="1489" spans="1:12" x14ac:dyDescent="0.3">
      <c r="A1489" s="5">
        <v>45461</v>
      </c>
      <c r="B1489" s="14" t="str">
        <f t="shared" si="23"/>
        <v>June</v>
      </c>
      <c r="C1489" s="6" t="s">
        <v>28</v>
      </c>
      <c r="D1489" s="6" t="s">
        <v>29</v>
      </c>
      <c r="E1489" s="6">
        <v>13.38457</v>
      </c>
      <c r="F1489" s="6">
        <v>80.769139999999993</v>
      </c>
      <c r="G1489" s="6">
        <v>1.91</v>
      </c>
      <c r="H1489" s="6" t="s">
        <v>13</v>
      </c>
      <c r="I1489" s="6" t="s">
        <v>14</v>
      </c>
      <c r="J1489" s="6">
        <v>29.58</v>
      </c>
      <c r="K1489" s="6">
        <v>70</v>
      </c>
      <c r="L1489" s="7">
        <v>18.8</v>
      </c>
    </row>
    <row r="1490" spans="1:12" x14ac:dyDescent="0.3">
      <c r="A1490" s="5">
        <v>45444</v>
      </c>
      <c r="B1490" s="14" t="str">
        <f t="shared" si="23"/>
        <v>June</v>
      </c>
      <c r="C1490" s="6" t="s">
        <v>30</v>
      </c>
      <c r="D1490" s="6" t="s">
        <v>31</v>
      </c>
      <c r="E1490" s="6">
        <v>9.2244200000000003</v>
      </c>
      <c r="F1490" s="6">
        <v>74.881100000000004</v>
      </c>
      <c r="G1490" s="6">
        <v>9.25</v>
      </c>
      <c r="H1490" s="6" t="s">
        <v>17</v>
      </c>
      <c r="I1490" s="6" t="s">
        <v>14</v>
      </c>
      <c r="J1490" s="6">
        <v>27.88</v>
      </c>
      <c r="K1490" s="6">
        <v>65</v>
      </c>
      <c r="L1490" s="7">
        <v>39.4</v>
      </c>
    </row>
    <row r="1491" spans="1:12" x14ac:dyDescent="0.3">
      <c r="A1491" s="5">
        <v>45534</v>
      </c>
      <c r="B1491" s="14" t="str">
        <f t="shared" si="23"/>
        <v>August</v>
      </c>
      <c r="C1491" s="6" t="s">
        <v>22</v>
      </c>
      <c r="D1491" s="6" t="s">
        <v>23</v>
      </c>
      <c r="E1491" s="6">
        <v>16.040870000000002</v>
      </c>
      <c r="F1491" s="6">
        <v>76.868499999999997</v>
      </c>
      <c r="G1491" s="6">
        <v>99.26</v>
      </c>
      <c r="H1491" s="6" t="s">
        <v>48</v>
      </c>
      <c r="I1491" s="6" t="s">
        <v>64</v>
      </c>
      <c r="J1491" s="6">
        <v>22.38</v>
      </c>
      <c r="K1491" s="6">
        <v>71</v>
      </c>
      <c r="L1491" s="7">
        <v>105.2</v>
      </c>
    </row>
    <row r="1492" spans="1:12" x14ac:dyDescent="0.3">
      <c r="A1492" s="5">
        <v>45363</v>
      </c>
      <c r="B1492" s="14" t="str">
        <f t="shared" si="23"/>
        <v>March</v>
      </c>
      <c r="C1492" s="6" t="s">
        <v>20</v>
      </c>
      <c r="D1492" s="6" t="s">
        <v>36</v>
      </c>
      <c r="E1492" s="6">
        <v>22.14639</v>
      </c>
      <c r="F1492" s="6">
        <v>83.841309999999993</v>
      </c>
      <c r="G1492" s="6">
        <v>25.23</v>
      </c>
      <c r="H1492" s="6" t="s">
        <v>24</v>
      </c>
      <c r="I1492" s="6" t="s">
        <v>25</v>
      </c>
      <c r="J1492" s="6">
        <v>26.54</v>
      </c>
      <c r="K1492" s="6">
        <v>64</v>
      </c>
      <c r="L1492" s="7">
        <v>33.4</v>
      </c>
    </row>
    <row r="1493" spans="1:12" x14ac:dyDescent="0.3">
      <c r="A1493" s="5">
        <v>45341</v>
      </c>
      <c r="B1493" s="14" t="str">
        <f t="shared" si="23"/>
        <v>February</v>
      </c>
      <c r="C1493" s="6" t="s">
        <v>26</v>
      </c>
      <c r="D1493" s="6" t="s">
        <v>55</v>
      </c>
      <c r="E1493" s="6">
        <v>11.671250000000001</v>
      </c>
      <c r="F1493" s="6">
        <v>76.172799999999995</v>
      </c>
      <c r="G1493" s="6">
        <v>11.05</v>
      </c>
      <c r="H1493" s="6" t="s">
        <v>24</v>
      </c>
      <c r="I1493" s="6" t="s">
        <v>25</v>
      </c>
      <c r="J1493" s="6">
        <v>20.03</v>
      </c>
      <c r="K1493" s="6">
        <v>69</v>
      </c>
      <c r="L1493" s="7">
        <v>8</v>
      </c>
    </row>
    <row r="1494" spans="1:12" x14ac:dyDescent="0.3">
      <c r="A1494" s="5">
        <v>45617</v>
      </c>
      <c r="B1494" s="14" t="str">
        <f t="shared" si="23"/>
        <v>November</v>
      </c>
      <c r="C1494" s="6" t="s">
        <v>22</v>
      </c>
      <c r="D1494" s="6" t="s">
        <v>51</v>
      </c>
      <c r="E1494" s="6">
        <v>17.068809999999999</v>
      </c>
      <c r="F1494" s="6">
        <v>76.14716</v>
      </c>
      <c r="G1494" s="6">
        <v>4.96</v>
      </c>
      <c r="H1494" s="6" t="s">
        <v>17</v>
      </c>
      <c r="I1494" s="6" t="s">
        <v>14</v>
      </c>
      <c r="J1494" s="6">
        <v>25.78</v>
      </c>
      <c r="K1494" s="6">
        <v>54</v>
      </c>
      <c r="L1494" s="7">
        <v>16.5</v>
      </c>
    </row>
    <row r="1495" spans="1:12" x14ac:dyDescent="0.3">
      <c r="A1495" s="5">
        <v>45294</v>
      </c>
      <c r="B1495" s="14" t="str">
        <f t="shared" si="23"/>
        <v>January</v>
      </c>
      <c r="C1495" s="6" t="s">
        <v>15</v>
      </c>
      <c r="D1495" s="6" t="s">
        <v>16</v>
      </c>
      <c r="E1495" s="6">
        <v>21.30499</v>
      </c>
      <c r="F1495" s="6">
        <v>72.991100000000003</v>
      </c>
      <c r="G1495" s="6">
        <v>8.1199999999999992</v>
      </c>
      <c r="H1495" s="6" t="s">
        <v>17</v>
      </c>
      <c r="I1495" s="6" t="s">
        <v>14</v>
      </c>
      <c r="J1495" s="6">
        <v>19.690000000000001</v>
      </c>
      <c r="K1495" s="6">
        <v>49</v>
      </c>
      <c r="L1495" s="7">
        <v>11.6</v>
      </c>
    </row>
    <row r="1496" spans="1:12" x14ac:dyDescent="0.3">
      <c r="A1496" s="5">
        <v>45452</v>
      </c>
      <c r="B1496" s="14" t="str">
        <f t="shared" si="23"/>
        <v>June</v>
      </c>
      <c r="C1496" s="6" t="s">
        <v>22</v>
      </c>
      <c r="D1496" s="6" t="s">
        <v>23</v>
      </c>
      <c r="E1496" s="6">
        <v>13.68684</v>
      </c>
      <c r="F1496" s="6">
        <v>76.314719999999994</v>
      </c>
      <c r="G1496" s="6">
        <v>20.61</v>
      </c>
      <c r="H1496" s="6" t="s">
        <v>24</v>
      </c>
      <c r="I1496" s="6" t="s">
        <v>25</v>
      </c>
      <c r="J1496" s="6">
        <v>25.52</v>
      </c>
      <c r="K1496" s="6">
        <v>75</v>
      </c>
      <c r="L1496" s="7">
        <v>11</v>
      </c>
    </row>
    <row r="1497" spans="1:12" x14ac:dyDescent="0.3">
      <c r="A1497" s="5">
        <v>45582</v>
      </c>
      <c r="B1497" s="14" t="str">
        <f t="shared" si="23"/>
        <v>October</v>
      </c>
      <c r="C1497" s="6" t="s">
        <v>22</v>
      </c>
      <c r="D1497" s="6" t="s">
        <v>23</v>
      </c>
      <c r="E1497" s="6">
        <v>12.44862</v>
      </c>
      <c r="F1497" s="6">
        <v>76.332800000000006</v>
      </c>
      <c r="G1497" s="6">
        <v>1.41</v>
      </c>
      <c r="H1497" s="6" t="s">
        <v>13</v>
      </c>
      <c r="I1497" s="6" t="s">
        <v>14</v>
      </c>
      <c r="J1497" s="6">
        <v>24.59</v>
      </c>
      <c r="K1497" s="6">
        <v>59</v>
      </c>
      <c r="L1497" s="7">
        <v>3.1</v>
      </c>
    </row>
    <row r="1498" spans="1:12" x14ac:dyDescent="0.3">
      <c r="A1498" s="5">
        <v>45451</v>
      </c>
      <c r="B1498" s="14" t="str">
        <f t="shared" si="23"/>
        <v>June</v>
      </c>
      <c r="C1498" s="6" t="s">
        <v>37</v>
      </c>
      <c r="D1498" s="6" t="s">
        <v>65</v>
      </c>
      <c r="E1498" s="6">
        <v>24.315460000000002</v>
      </c>
      <c r="F1498" s="6">
        <v>88.203159999999997</v>
      </c>
      <c r="G1498" s="6">
        <v>53.45</v>
      </c>
      <c r="H1498" s="6" t="s">
        <v>48</v>
      </c>
      <c r="I1498" s="6" t="s">
        <v>56</v>
      </c>
      <c r="J1498" s="6">
        <v>26.06</v>
      </c>
      <c r="K1498" s="6">
        <v>65</v>
      </c>
      <c r="L1498" s="7">
        <v>32.4</v>
      </c>
    </row>
    <row r="1499" spans="1:12" x14ac:dyDescent="0.3">
      <c r="A1499" s="5">
        <v>45532</v>
      </c>
      <c r="B1499" s="14" t="str">
        <f t="shared" si="23"/>
        <v>August</v>
      </c>
      <c r="C1499" s="6" t="s">
        <v>30</v>
      </c>
      <c r="D1499" s="6" t="s">
        <v>31</v>
      </c>
      <c r="E1499" s="6">
        <v>8.9548000000000005</v>
      </c>
      <c r="F1499" s="6">
        <v>77.309060000000002</v>
      </c>
      <c r="G1499" s="6">
        <v>22.63</v>
      </c>
      <c r="H1499" s="6" t="s">
        <v>24</v>
      </c>
      <c r="I1499" s="6" t="s">
        <v>25</v>
      </c>
      <c r="J1499" s="6">
        <v>27.41</v>
      </c>
      <c r="K1499" s="6">
        <v>75</v>
      </c>
      <c r="L1499" s="7">
        <v>30.5</v>
      </c>
    </row>
    <row r="1500" spans="1:12" x14ac:dyDescent="0.3">
      <c r="A1500" s="5">
        <v>45515</v>
      </c>
      <c r="B1500" s="14" t="str">
        <f t="shared" si="23"/>
        <v>August</v>
      </c>
      <c r="C1500" s="6" t="s">
        <v>37</v>
      </c>
      <c r="D1500" s="6" t="s">
        <v>65</v>
      </c>
      <c r="E1500" s="6">
        <v>22.394590000000001</v>
      </c>
      <c r="F1500" s="6">
        <v>89.379559999999998</v>
      </c>
      <c r="G1500" s="6">
        <v>6.25</v>
      </c>
      <c r="H1500" s="6" t="s">
        <v>17</v>
      </c>
      <c r="I1500" s="6" t="s">
        <v>14</v>
      </c>
      <c r="J1500" s="6">
        <v>25.89</v>
      </c>
      <c r="K1500" s="6">
        <v>69</v>
      </c>
      <c r="L1500" s="7">
        <v>4.4000000000000004</v>
      </c>
    </row>
    <row r="1501" spans="1:12" x14ac:dyDescent="0.3">
      <c r="A1501" s="5">
        <v>45600</v>
      </c>
      <c r="B1501" s="14" t="str">
        <f t="shared" si="23"/>
        <v>November</v>
      </c>
      <c r="C1501" s="6" t="s">
        <v>40</v>
      </c>
      <c r="D1501" s="6" t="s">
        <v>41</v>
      </c>
      <c r="E1501" s="6">
        <v>26.209350000000001</v>
      </c>
      <c r="F1501" s="6">
        <v>89.828299999999999</v>
      </c>
      <c r="G1501" s="6">
        <v>9.4700000000000006</v>
      </c>
      <c r="H1501" s="6" t="s">
        <v>17</v>
      </c>
      <c r="I1501" s="6" t="s">
        <v>14</v>
      </c>
      <c r="J1501" s="6">
        <v>25.63</v>
      </c>
      <c r="K1501" s="6">
        <v>72</v>
      </c>
      <c r="L1501" s="7">
        <v>16.8</v>
      </c>
    </row>
    <row r="1502" spans="1:12" x14ac:dyDescent="0.3">
      <c r="A1502" s="5">
        <v>45637</v>
      </c>
      <c r="B1502" s="14" t="str">
        <f t="shared" si="23"/>
        <v>December</v>
      </c>
      <c r="C1502" s="6" t="s">
        <v>18</v>
      </c>
      <c r="D1502" s="6" t="s">
        <v>47</v>
      </c>
      <c r="E1502" s="6">
        <v>25.660080000000001</v>
      </c>
      <c r="F1502" s="6">
        <v>85.088070000000002</v>
      </c>
      <c r="G1502" s="6">
        <v>4.83</v>
      </c>
      <c r="H1502" s="6" t="s">
        <v>17</v>
      </c>
      <c r="I1502" s="6" t="s">
        <v>14</v>
      </c>
      <c r="J1502" s="6">
        <v>17.920000000000002</v>
      </c>
      <c r="K1502" s="6">
        <v>45</v>
      </c>
      <c r="L1502" s="7">
        <v>17.100000000000001</v>
      </c>
    </row>
    <row r="1503" spans="1:12" x14ac:dyDescent="0.3">
      <c r="A1503" s="5">
        <v>45543</v>
      </c>
      <c r="B1503" s="14" t="str">
        <f t="shared" si="23"/>
        <v>September</v>
      </c>
      <c r="C1503" s="6" t="s">
        <v>15</v>
      </c>
      <c r="D1503" s="6" t="s">
        <v>45</v>
      </c>
      <c r="E1503" s="6">
        <v>19.703389999999999</v>
      </c>
      <c r="F1503" s="6">
        <v>73.71284</v>
      </c>
      <c r="G1503" s="6">
        <v>14.8</v>
      </c>
      <c r="H1503" s="6" t="s">
        <v>24</v>
      </c>
      <c r="I1503" s="6" t="s">
        <v>25</v>
      </c>
      <c r="J1503" s="6">
        <v>29.56</v>
      </c>
      <c r="K1503" s="6">
        <v>61</v>
      </c>
      <c r="L1503" s="7">
        <v>34.200000000000003</v>
      </c>
    </row>
    <row r="1504" spans="1:12" x14ac:dyDescent="0.3">
      <c r="A1504" s="5">
        <v>45443</v>
      </c>
      <c r="B1504" s="14" t="str">
        <f t="shared" si="23"/>
        <v>May</v>
      </c>
      <c r="C1504" s="6" t="s">
        <v>22</v>
      </c>
      <c r="D1504" s="6" t="s">
        <v>23</v>
      </c>
      <c r="E1504" s="6">
        <v>17.007059999999999</v>
      </c>
      <c r="F1504" s="6">
        <v>76.293769999999995</v>
      </c>
      <c r="G1504" s="6">
        <v>5.69</v>
      </c>
      <c r="H1504" s="6" t="s">
        <v>17</v>
      </c>
      <c r="I1504" s="6" t="s">
        <v>14</v>
      </c>
      <c r="J1504" s="6">
        <v>26.05</v>
      </c>
      <c r="K1504" s="6">
        <v>57</v>
      </c>
      <c r="L1504" s="7">
        <v>39.200000000000003</v>
      </c>
    </row>
    <row r="1505" spans="1:12" x14ac:dyDescent="0.3">
      <c r="A1505" s="5">
        <v>45374</v>
      </c>
      <c r="B1505" s="14" t="str">
        <f t="shared" si="23"/>
        <v>March</v>
      </c>
      <c r="C1505" s="6" t="s">
        <v>11</v>
      </c>
      <c r="D1505" s="6" t="s">
        <v>60</v>
      </c>
      <c r="E1505" s="6">
        <v>23.409700000000001</v>
      </c>
      <c r="F1505" s="6">
        <v>68.736000000000004</v>
      </c>
      <c r="G1505" s="6">
        <v>0.71</v>
      </c>
      <c r="H1505" s="6" t="s">
        <v>13</v>
      </c>
      <c r="I1505" s="6" t="s">
        <v>14</v>
      </c>
      <c r="J1505" s="6">
        <v>30.83</v>
      </c>
      <c r="K1505" s="6">
        <v>57</v>
      </c>
      <c r="L1505" s="7">
        <v>35.799999999999997</v>
      </c>
    </row>
    <row r="1506" spans="1:12" x14ac:dyDescent="0.3">
      <c r="A1506" s="5">
        <v>45486</v>
      </c>
      <c r="B1506" s="14" t="str">
        <f t="shared" si="23"/>
        <v>July</v>
      </c>
      <c r="C1506" s="6" t="s">
        <v>28</v>
      </c>
      <c r="D1506" s="6" t="s">
        <v>58</v>
      </c>
      <c r="E1506" s="6">
        <v>17.510079999999999</v>
      </c>
      <c r="F1506" s="6">
        <v>79.382949999999994</v>
      </c>
      <c r="G1506" s="6">
        <v>2.52</v>
      </c>
      <c r="H1506" s="6" t="s">
        <v>17</v>
      </c>
      <c r="I1506" s="6" t="s">
        <v>14</v>
      </c>
      <c r="J1506" s="6">
        <v>29.88</v>
      </c>
      <c r="K1506" s="6">
        <v>62</v>
      </c>
      <c r="L1506" s="7">
        <v>6.4</v>
      </c>
    </row>
    <row r="1507" spans="1:12" x14ac:dyDescent="0.3">
      <c r="A1507" s="5">
        <v>45504</v>
      </c>
      <c r="B1507" s="14" t="str">
        <f t="shared" si="23"/>
        <v>July</v>
      </c>
      <c r="C1507" s="6" t="s">
        <v>30</v>
      </c>
      <c r="D1507" s="6" t="s">
        <v>31</v>
      </c>
      <c r="E1507" s="6">
        <v>9.7135200000000008</v>
      </c>
      <c r="F1507" s="6">
        <v>76.038060000000002</v>
      </c>
      <c r="G1507" s="6">
        <v>14.61</v>
      </c>
      <c r="H1507" s="6" t="s">
        <v>24</v>
      </c>
      <c r="I1507" s="6" t="s">
        <v>25</v>
      </c>
      <c r="J1507" s="6">
        <v>24.05</v>
      </c>
      <c r="K1507" s="6">
        <v>40</v>
      </c>
      <c r="L1507" s="7">
        <v>30.9</v>
      </c>
    </row>
    <row r="1508" spans="1:12" x14ac:dyDescent="0.3">
      <c r="A1508" s="5">
        <v>45316</v>
      </c>
      <c r="B1508" s="14" t="str">
        <f t="shared" si="23"/>
        <v>January</v>
      </c>
      <c r="C1508" s="6" t="s">
        <v>15</v>
      </c>
      <c r="D1508" s="6" t="s">
        <v>32</v>
      </c>
      <c r="E1508" s="6">
        <v>17.097339999999999</v>
      </c>
      <c r="F1508" s="6">
        <v>75.573160000000001</v>
      </c>
      <c r="G1508" s="6">
        <v>19.34</v>
      </c>
      <c r="H1508" s="6" t="s">
        <v>24</v>
      </c>
      <c r="I1508" s="6" t="s">
        <v>25</v>
      </c>
      <c r="J1508" s="6">
        <v>15.96</v>
      </c>
      <c r="K1508" s="6">
        <v>72</v>
      </c>
      <c r="L1508" s="7">
        <v>7</v>
      </c>
    </row>
    <row r="1509" spans="1:12" x14ac:dyDescent="0.3">
      <c r="A1509" s="5">
        <v>45650</v>
      </c>
      <c r="B1509" s="14" t="str">
        <f t="shared" si="23"/>
        <v>December</v>
      </c>
      <c r="C1509" s="6" t="s">
        <v>30</v>
      </c>
      <c r="D1509" s="6" t="s">
        <v>71</v>
      </c>
      <c r="E1509" s="6">
        <v>9.2108100000000004</v>
      </c>
      <c r="F1509" s="6">
        <v>76.10266</v>
      </c>
      <c r="G1509" s="6">
        <v>2.92</v>
      </c>
      <c r="H1509" s="6" t="s">
        <v>17</v>
      </c>
      <c r="I1509" s="6" t="s">
        <v>14</v>
      </c>
      <c r="J1509" s="6">
        <v>14.9</v>
      </c>
      <c r="K1509" s="6">
        <v>57</v>
      </c>
      <c r="L1509" s="7">
        <v>4.8</v>
      </c>
    </row>
    <row r="1510" spans="1:12" x14ac:dyDescent="0.3">
      <c r="A1510" s="5">
        <v>45299</v>
      </c>
      <c r="B1510" s="14" t="str">
        <f t="shared" si="23"/>
        <v>January</v>
      </c>
      <c r="C1510" s="6" t="s">
        <v>18</v>
      </c>
      <c r="D1510" s="6" t="s">
        <v>70</v>
      </c>
      <c r="E1510" s="6">
        <v>26.29522</v>
      </c>
      <c r="F1510" s="6">
        <v>86.745670000000004</v>
      </c>
      <c r="G1510" s="6">
        <v>2.93</v>
      </c>
      <c r="H1510" s="6" t="s">
        <v>17</v>
      </c>
      <c r="I1510" s="6" t="s">
        <v>14</v>
      </c>
      <c r="J1510" s="6">
        <v>19.95</v>
      </c>
      <c r="K1510" s="6">
        <v>69</v>
      </c>
      <c r="L1510" s="7">
        <v>40</v>
      </c>
    </row>
    <row r="1511" spans="1:12" x14ac:dyDescent="0.3">
      <c r="A1511" s="5">
        <v>45523</v>
      </c>
      <c r="B1511" s="14" t="str">
        <f t="shared" si="23"/>
        <v>August</v>
      </c>
      <c r="C1511" s="6" t="s">
        <v>37</v>
      </c>
      <c r="D1511" s="6" t="s">
        <v>38</v>
      </c>
      <c r="E1511" s="6">
        <v>22.902519999999999</v>
      </c>
      <c r="F1511" s="6">
        <v>88.077610000000007</v>
      </c>
      <c r="G1511" s="6">
        <v>24.89</v>
      </c>
      <c r="H1511" s="6" t="s">
        <v>24</v>
      </c>
      <c r="I1511" s="6" t="s">
        <v>25</v>
      </c>
      <c r="J1511" s="6">
        <v>29.15</v>
      </c>
      <c r="K1511" s="6">
        <v>65</v>
      </c>
      <c r="L1511" s="7">
        <v>32.5</v>
      </c>
    </row>
    <row r="1512" spans="1:12" x14ac:dyDescent="0.3">
      <c r="A1512" s="5">
        <v>45601</v>
      </c>
      <c r="B1512" s="14" t="str">
        <f t="shared" si="23"/>
        <v>November</v>
      </c>
      <c r="C1512" s="6" t="s">
        <v>28</v>
      </c>
      <c r="D1512" s="6" t="s">
        <v>67</v>
      </c>
      <c r="E1512" s="6">
        <v>15.6492</v>
      </c>
      <c r="F1512" s="6">
        <v>79.924909999999997</v>
      </c>
      <c r="G1512" s="6">
        <v>3.69</v>
      </c>
      <c r="H1512" s="6" t="s">
        <v>17</v>
      </c>
      <c r="I1512" s="6" t="s">
        <v>14</v>
      </c>
      <c r="J1512" s="6">
        <v>29.74</v>
      </c>
      <c r="K1512" s="6">
        <v>59</v>
      </c>
      <c r="L1512" s="7">
        <v>23</v>
      </c>
    </row>
    <row r="1513" spans="1:12" x14ac:dyDescent="0.3">
      <c r="A1513" s="5">
        <v>45388</v>
      </c>
      <c r="B1513" s="14" t="str">
        <f t="shared" si="23"/>
        <v>April</v>
      </c>
      <c r="C1513" s="6" t="s">
        <v>30</v>
      </c>
      <c r="D1513" s="6" t="s">
        <v>31</v>
      </c>
      <c r="E1513" s="6">
        <v>8.9607399999999995</v>
      </c>
      <c r="F1513" s="6">
        <v>75.458770000000001</v>
      </c>
      <c r="G1513" s="6">
        <v>7.72</v>
      </c>
      <c r="H1513" s="6" t="s">
        <v>17</v>
      </c>
      <c r="I1513" s="6" t="s">
        <v>14</v>
      </c>
      <c r="J1513" s="6">
        <v>27.99</v>
      </c>
      <c r="K1513" s="6">
        <v>62</v>
      </c>
      <c r="L1513" s="7">
        <v>32.6</v>
      </c>
    </row>
    <row r="1514" spans="1:12" x14ac:dyDescent="0.3">
      <c r="A1514" s="5">
        <v>45469</v>
      </c>
      <c r="B1514" s="14" t="str">
        <f t="shared" si="23"/>
        <v>June</v>
      </c>
      <c r="C1514" s="6" t="s">
        <v>26</v>
      </c>
      <c r="D1514" s="6" t="s">
        <v>27</v>
      </c>
      <c r="E1514" s="6">
        <v>8.1050900000000006</v>
      </c>
      <c r="F1514" s="6">
        <v>79.407179999999997</v>
      </c>
      <c r="G1514" s="6">
        <v>3.73</v>
      </c>
      <c r="H1514" s="6" t="s">
        <v>17</v>
      </c>
      <c r="I1514" s="6" t="s">
        <v>14</v>
      </c>
      <c r="J1514" s="6">
        <v>32</v>
      </c>
      <c r="K1514" s="6">
        <v>63</v>
      </c>
      <c r="L1514" s="7">
        <v>21.9</v>
      </c>
    </row>
    <row r="1515" spans="1:12" x14ac:dyDescent="0.3">
      <c r="A1515" s="5">
        <v>45483</v>
      </c>
      <c r="B1515" s="14" t="str">
        <f t="shared" si="23"/>
        <v>July</v>
      </c>
      <c r="C1515" s="6" t="s">
        <v>30</v>
      </c>
      <c r="D1515" s="6" t="s">
        <v>35</v>
      </c>
      <c r="E1515" s="6">
        <v>12.260300000000001</v>
      </c>
      <c r="F1515" s="6">
        <v>75.912289999999999</v>
      </c>
      <c r="G1515" s="6">
        <v>37.36</v>
      </c>
      <c r="H1515" s="6" t="s">
        <v>48</v>
      </c>
      <c r="I1515" s="6" t="s">
        <v>25</v>
      </c>
      <c r="J1515" s="6">
        <v>20.09</v>
      </c>
      <c r="K1515" s="6">
        <v>66</v>
      </c>
      <c r="L1515" s="7">
        <v>37.5</v>
      </c>
    </row>
    <row r="1516" spans="1:12" x14ac:dyDescent="0.3">
      <c r="A1516" s="5">
        <v>45409</v>
      </c>
      <c r="B1516" s="14" t="str">
        <f t="shared" si="23"/>
        <v>April</v>
      </c>
      <c r="C1516" s="6" t="s">
        <v>30</v>
      </c>
      <c r="D1516" s="6" t="s">
        <v>50</v>
      </c>
      <c r="E1516" s="6">
        <v>9.5387199999999996</v>
      </c>
      <c r="F1516" s="6">
        <v>74.904939999999996</v>
      </c>
      <c r="G1516" s="6">
        <v>1.1100000000000001</v>
      </c>
      <c r="H1516" s="6" t="s">
        <v>13</v>
      </c>
      <c r="I1516" s="6" t="s">
        <v>14</v>
      </c>
      <c r="J1516" s="6">
        <v>31.34</v>
      </c>
      <c r="K1516" s="6">
        <v>76</v>
      </c>
      <c r="L1516" s="7">
        <v>25</v>
      </c>
    </row>
    <row r="1517" spans="1:12" x14ac:dyDescent="0.3">
      <c r="A1517" s="5">
        <v>45545</v>
      </c>
      <c r="B1517" s="14" t="str">
        <f t="shared" si="23"/>
        <v>September</v>
      </c>
      <c r="C1517" s="6" t="s">
        <v>15</v>
      </c>
      <c r="D1517" s="6" t="s">
        <v>16</v>
      </c>
      <c r="E1517" s="6">
        <v>17.832789999999999</v>
      </c>
      <c r="F1517" s="6">
        <v>76.912040000000005</v>
      </c>
      <c r="G1517" s="6">
        <v>34.39</v>
      </c>
      <c r="H1517" s="6" t="s">
        <v>24</v>
      </c>
      <c r="I1517" s="6" t="s">
        <v>25</v>
      </c>
      <c r="J1517" s="6">
        <v>25.47</v>
      </c>
      <c r="K1517" s="6">
        <v>53</v>
      </c>
      <c r="L1517" s="7">
        <v>39.9</v>
      </c>
    </row>
    <row r="1518" spans="1:12" x14ac:dyDescent="0.3">
      <c r="A1518" s="5">
        <v>45592</v>
      </c>
      <c r="B1518" s="14" t="str">
        <f t="shared" si="23"/>
        <v>October</v>
      </c>
      <c r="C1518" s="6" t="s">
        <v>22</v>
      </c>
      <c r="D1518" s="6" t="s">
        <v>51</v>
      </c>
      <c r="E1518" s="6">
        <v>13.48873</v>
      </c>
      <c r="F1518" s="6">
        <v>74.792400000000001</v>
      </c>
      <c r="G1518" s="6">
        <v>3.86</v>
      </c>
      <c r="H1518" s="6" t="s">
        <v>17</v>
      </c>
      <c r="I1518" s="6" t="s">
        <v>14</v>
      </c>
      <c r="J1518" s="6">
        <v>28.36</v>
      </c>
      <c r="K1518" s="6">
        <v>75</v>
      </c>
      <c r="L1518" s="7">
        <v>18.399999999999999</v>
      </c>
    </row>
    <row r="1519" spans="1:12" x14ac:dyDescent="0.3">
      <c r="A1519" s="5">
        <v>45515</v>
      </c>
      <c r="B1519" s="14" t="str">
        <f t="shared" si="23"/>
        <v>August</v>
      </c>
      <c r="C1519" s="6" t="s">
        <v>20</v>
      </c>
      <c r="D1519" s="6" t="s">
        <v>52</v>
      </c>
      <c r="E1519" s="6">
        <v>21.895009999999999</v>
      </c>
      <c r="F1519" s="6">
        <v>82.049800000000005</v>
      </c>
      <c r="G1519" s="6">
        <v>54.51</v>
      </c>
      <c r="H1519" s="6" t="s">
        <v>48</v>
      </c>
      <c r="I1519" s="6" t="s">
        <v>56</v>
      </c>
      <c r="J1519" s="6">
        <v>22.59</v>
      </c>
      <c r="K1519" s="6">
        <v>67</v>
      </c>
      <c r="L1519" s="7">
        <v>7.5</v>
      </c>
    </row>
    <row r="1520" spans="1:12" x14ac:dyDescent="0.3">
      <c r="A1520" s="5">
        <v>45329</v>
      </c>
      <c r="B1520" s="14" t="str">
        <f t="shared" si="23"/>
        <v>February</v>
      </c>
      <c r="C1520" s="6" t="s">
        <v>40</v>
      </c>
      <c r="D1520" s="6" t="s">
        <v>73</v>
      </c>
      <c r="E1520" s="6">
        <v>26.016279999999998</v>
      </c>
      <c r="F1520" s="6">
        <v>93.041730000000001</v>
      </c>
      <c r="G1520" s="6">
        <v>2.1800000000000002</v>
      </c>
      <c r="H1520" s="6" t="s">
        <v>13</v>
      </c>
      <c r="I1520" s="6" t="s">
        <v>14</v>
      </c>
      <c r="J1520" s="6">
        <v>14.94</v>
      </c>
      <c r="K1520" s="6">
        <v>60</v>
      </c>
      <c r="L1520" s="7">
        <v>35.799999999999997</v>
      </c>
    </row>
    <row r="1521" spans="1:12" x14ac:dyDescent="0.3">
      <c r="A1521" s="5">
        <v>45333</v>
      </c>
      <c r="B1521" s="14" t="str">
        <f t="shared" si="23"/>
        <v>February</v>
      </c>
      <c r="C1521" s="6" t="s">
        <v>37</v>
      </c>
      <c r="D1521" s="6" t="s">
        <v>61</v>
      </c>
      <c r="E1521" s="6">
        <v>23.620090000000001</v>
      </c>
      <c r="F1521" s="6">
        <v>87.848129999999998</v>
      </c>
      <c r="G1521" s="6">
        <v>259.04000000000002</v>
      </c>
      <c r="H1521" s="6" t="s">
        <v>33</v>
      </c>
      <c r="I1521" s="6" t="s">
        <v>77</v>
      </c>
      <c r="J1521" s="6">
        <v>9.75</v>
      </c>
      <c r="K1521" s="6">
        <v>100</v>
      </c>
      <c r="L1521" s="7">
        <v>132.30000000000001</v>
      </c>
    </row>
    <row r="1522" spans="1:12" x14ac:dyDescent="0.3">
      <c r="A1522" s="5">
        <v>45431</v>
      </c>
      <c r="B1522" s="14" t="str">
        <f t="shared" si="23"/>
        <v>May</v>
      </c>
      <c r="C1522" s="6" t="s">
        <v>15</v>
      </c>
      <c r="D1522" s="6" t="s">
        <v>32</v>
      </c>
      <c r="E1522" s="6">
        <v>17.021229999999999</v>
      </c>
      <c r="F1522" s="6">
        <v>72.544120000000007</v>
      </c>
      <c r="G1522" s="6">
        <v>1.94</v>
      </c>
      <c r="H1522" s="6" t="s">
        <v>13</v>
      </c>
      <c r="I1522" s="6" t="s">
        <v>14</v>
      </c>
      <c r="J1522" s="6">
        <v>26.37</v>
      </c>
      <c r="K1522" s="6">
        <v>62</v>
      </c>
      <c r="L1522" s="7">
        <v>1.5</v>
      </c>
    </row>
    <row r="1523" spans="1:12" x14ac:dyDescent="0.3">
      <c r="A1523" s="5">
        <v>45572</v>
      </c>
      <c r="B1523" s="14" t="str">
        <f t="shared" si="23"/>
        <v>October</v>
      </c>
      <c r="C1523" s="6" t="s">
        <v>15</v>
      </c>
      <c r="D1523" s="6" t="s">
        <v>43</v>
      </c>
      <c r="E1523" s="6">
        <v>19.935849999999999</v>
      </c>
      <c r="F1523" s="6">
        <v>74.336519999999993</v>
      </c>
      <c r="G1523" s="6">
        <v>220.31</v>
      </c>
      <c r="H1523" s="6" t="s">
        <v>33</v>
      </c>
      <c r="I1523" s="6" t="s">
        <v>75</v>
      </c>
      <c r="J1523" s="6">
        <v>12.59</v>
      </c>
      <c r="K1523" s="6">
        <v>100</v>
      </c>
      <c r="L1523" s="7">
        <v>127</v>
      </c>
    </row>
    <row r="1524" spans="1:12" x14ac:dyDescent="0.3">
      <c r="A1524" s="5">
        <v>45384</v>
      </c>
      <c r="B1524" s="14" t="str">
        <f t="shared" si="23"/>
        <v>April</v>
      </c>
      <c r="C1524" s="6" t="s">
        <v>37</v>
      </c>
      <c r="D1524" s="6" t="s">
        <v>42</v>
      </c>
      <c r="E1524" s="6">
        <v>22.609100000000002</v>
      </c>
      <c r="F1524" s="6">
        <v>87.672129999999996</v>
      </c>
      <c r="G1524" s="6">
        <v>11.37</v>
      </c>
      <c r="H1524" s="6" t="s">
        <v>24</v>
      </c>
      <c r="I1524" s="6" t="s">
        <v>25</v>
      </c>
      <c r="J1524" s="6">
        <v>32.340000000000003</v>
      </c>
      <c r="K1524" s="6">
        <v>60</v>
      </c>
      <c r="L1524" s="7">
        <v>7.5</v>
      </c>
    </row>
    <row r="1525" spans="1:12" x14ac:dyDescent="0.3">
      <c r="A1525" s="5">
        <v>45505</v>
      </c>
      <c r="B1525" s="14" t="str">
        <f t="shared" si="23"/>
        <v>August</v>
      </c>
      <c r="C1525" s="6" t="s">
        <v>18</v>
      </c>
      <c r="D1525" s="6" t="s">
        <v>70</v>
      </c>
      <c r="E1525" s="6">
        <v>26.067640000000001</v>
      </c>
      <c r="F1525" s="6">
        <v>86.597769999999997</v>
      </c>
      <c r="G1525" s="6">
        <v>17.66</v>
      </c>
      <c r="H1525" s="6" t="s">
        <v>24</v>
      </c>
      <c r="I1525" s="6" t="s">
        <v>25</v>
      </c>
      <c r="J1525" s="6">
        <v>29.15</v>
      </c>
      <c r="K1525" s="6">
        <v>48</v>
      </c>
      <c r="L1525" s="7">
        <v>18.5</v>
      </c>
    </row>
    <row r="1526" spans="1:12" x14ac:dyDescent="0.3">
      <c r="A1526" s="5">
        <v>45495</v>
      </c>
      <c r="B1526" s="14" t="str">
        <f t="shared" si="23"/>
        <v>July</v>
      </c>
      <c r="C1526" s="6" t="s">
        <v>26</v>
      </c>
      <c r="D1526" s="6" t="s">
        <v>63</v>
      </c>
      <c r="E1526" s="6">
        <v>11.65944</v>
      </c>
      <c r="F1526" s="6">
        <v>77.791250000000005</v>
      </c>
      <c r="G1526" s="6">
        <v>4.12</v>
      </c>
      <c r="H1526" s="6" t="s">
        <v>17</v>
      </c>
      <c r="I1526" s="6" t="s">
        <v>14</v>
      </c>
      <c r="J1526" s="6">
        <v>28.29</v>
      </c>
      <c r="K1526" s="6">
        <v>52</v>
      </c>
      <c r="L1526" s="7">
        <v>10.5</v>
      </c>
    </row>
    <row r="1527" spans="1:12" x14ac:dyDescent="0.3">
      <c r="A1527" s="5">
        <v>45597</v>
      </c>
      <c r="B1527" s="14" t="str">
        <f t="shared" si="23"/>
        <v>November</v>
      </c>
      <c r="C1527" s="6" t="s">
        <v>22</v>
      </c>
      <c r="D1527" s="6" t="s">
        <v>59</v>
      </c>
      <c r="E1527" s="6">
        <v>16.232990000000001</v>
      </c>
      <c r="F1527" s="6">
        <v>77.159440000000004</v>
      </c>
      <c r="G1527" s="6">
        <v>11.86</v>
      </c>
      <c r="H1527" s="6" t="s">
        <v>24</v>
      </c>
      <c r="I1527" s="6" t="s">
        <v>25</v>
      </c>
      <c r="J1527" s="6">
        <v>19.96</v>
      </c>
      <c r="K1527" s="6">
        <v>52</v>
      </c>
      <c r="L1527" s="7">
        <v>10.1</v>
      </c>
    </row>
    <row r="1528" spans="1:12" x14ac:dyDescent="0.3">
      <c r="A1528" s="5">
        <v>45322</v>
      </c>
      <c r="B1528" s="14" t="str">
        <f t="shared" si="23"/>
        <v>January</v>
      </c>
      <c r="C1528" s="6" t="s">
        <v>37</v>
      </c>
      <c r="D1528" s="6" t="s">
        <v>65</v>
      </c>
      <c r="E1528" s="6">
        <v>24.63879</v>
      </c>
      <c r="F1528" s="6">
        <v>88.565389999999994</v>
      </c>
      <c r="G1528" s="6">
        <v>16.38</v>
      </c>
      <c r="H1528" s="6" t="s">
        <v>24</v>
      </c>
      <c r="I1528" s="6" t="s">
        <v>25</v>
      </c>
      <c r="J1528" s="6">
        <v>18.79</v>
      </c>
      <c r="K1528" s="6">
        <v>60</v>
      </c>
      <c r="L1528" s="7">
        <v>33.9</v>
      </c>
    </row>
    <row r="1529" spans="1:12" x14ac:dyDescent="0.3">
      <c r="A1529" s="5">
        <v>45442</v>
      </c>
      <c r="B1529" s="14" t="str">
        <f t="shared" si="23"/>
        <v>May</v>
      </c>
      <c r="C1529" s="6" t="s">
        <v>22</v>
      </c>
      <c r="D1529" s="6" t="s">
        <v>51</v>
      </c>
      <c r="E1529" s="6">
        <v>17.868770000000001</v>
      </c>
      <c r="F1529" s="6">
        <v>77.916799999999995</v>
      </c>
      <c r="G1529" s="6">
        <v>1.19</v>
      </c>
      <c r="H1529" s="6" t="s">
        <v>13</v>
      </c>
      <c r="I1529" s="6" t="s">
        <v>14</v>
      </c>
      <c r="J1529" s="6">
        <v>29.08</v>
      </c>
      <c r="K1529" s="6">
        <v>60</v>
      </c>
      <c r="L1529" s="7">
        <v>20.7</v>
      </c>
    </row>
    <row r="1530" spans="1:12" x14ac:dyDescent="0.3">
      <c r="A1530" s="5">
        <v>45514</v>
      </c>
      <c r="B1530" s="14" t="str">
        <f t="shared" si="23"/>
        <v>August</v>
      </c>
      <c r="C1530" s="6" t="s">
        <v>40</v>
      </c>
      <c r="D1530" s="6" t="s">
        <v>66</v>
      </c>
      <c r="E1530" s="6">
        <v>26.600370000000002</v>
      </c>
      <c r="F1530" s="6">
        <v>93.748769999999993</v>
      </c>
      <c r="G1530" s="6">
        <v>41.91</v>
      </c>
      <c r="H1530" s="6" t="s">
        <v>48</v>
      </c>
      <c r="I1530" s="6" t="s">
        <v>25</v>
      </c>
      <c r="J1530" s="6">
        <v>25.39</v>
      </c>
      <c r="K1530" s="6">
        <v>56</v>
      </c>
      <c r="L1530" s="7">
        <v>5.5</v>
      </c>
    </row>
    <row r="1531" spans="1:12" x14ac:dyDescent="0.3">
      <c r="A1531" s="5">
        <v>45458</v>
      </c>
      <c r="B1531" s="14" t="str">
        <f t="shared" si="23"/>
        <v>June</v>
      </c>
      <c r="C1531" s="6" t="s">
        <v>22</v>
      </c>
      <c r="D1531" s="6" t="s">
        <v>51</v>
      </c>
      <c r="E1531" s="6">
        <v>17.273060000000001</v>
      </c>
      <c r="F1531" s="6">
        <v>75.809700000000007</v>
      </c>
      <c r="G1531" s="6">
        <v>10.79</v>
      </c>
      <c r="H1531" s="6" t="s">
        <v>24</v>
      </c>
      <c r="I1531" s="6" t="s">
        <v>25</v>
      </c>
      <c r="J1531" s="6">
        <v>23.45</v>
      </c>
      <c r="K1531" s="6">
        <v>55</v>
      </c>
      <c r="L1531" s="7">
        <v>28.3</v>
      </c>
    </row>
    <row r="1532" spans="1:12" x14ac:dyDescent="0.3">
      <c r="A1532" s="5">
        <v>45401</v>
      </c>
      <c r="B1532" s="14" t="str">
        <f t="shared" si="23"/>
        <v>April</v>
      </c>
      <c r="C1532" s="6" t="s">
        <v>15</v>
      </c>
      <c r="D1532" s="6" t="s">
        <v>45</v>
      </c>
      <c r="E1532" s="6">
        <v>16.91329</v>
      </c>
      <c r="F1532" s="6">
        <v>73.372320000000002</v>
      </c>
      <c r="G1532" s="6">
        <v>9.7799999999999994</v>
      </c>
      <c r="H1532" s="6" t="s">
        <v>17</v>
      </c>
      <c r="I1532" s="6" t="s">
        <v>14</v>
      </c>
      <c r="J1532" s="6">
        <v>30.05</v>
      </c>
      <c r="K1532" s="6">
        <v>66</v>
      </c>
      <c r="L1532" s="7">
        <v>38.200000000000003</v>
      </c>
    </row>
    <row r="1533" spans="1:12" x14ac:dyDescent="0.3">
      <c r="A1533" s="5">
        <v>45520</v>
      </c>
      <c r="B1533" s="14" t="str">
        <f t="shared" si="23"/>
        <v>August</v>
      </c>
      <c r="C1533" s="6" t="s">
        <v>20</v>
      </c>
      <c r="D1533" s="6" t="s">
        <v>36</v>
      </c>
      <c r="E1533" s="6">
        <v>20.079229999999999</v>
      </c>
      <c r="F1533" s="6">
        <v>85.230230000000006</v>
      </c>
      <c r="G1533" s="6">
        <v>1.67</v>
      </c>
      <c r="H1533" s="6" t="s">
        <v>13</v>
      </c>
      <c r="I1533" s="6" t="s">
        <v>14</v>
      </c>
      <c r="J1533" s="6">
        <v>27.58</v>
      </c>
      <c r="K1533" s="6">
        <v>67</v>
      </c>
      <c r="L1533" s="7">
        <v>37.700000000000003</v>
      </c>
    </row>
    <row r="1534" spans="1:12" x14ac:dyDescent="0.3">
      <c r="A1534" s="5">
        <v>45352</v>
      </c>
      <c r="B1534" s="14" t="str">
        <f t="shared" si="23"/>
        <v>March</v>
      </c>
      <c r="C1534" s="6" t="s">
        <v>15</v>
      </c>
      <c r="D1534" s="6" t="s">
        <v>32</v>
      </c>
      <c r="E1534" s="6">
        <v>18.012</v>
      </c>
      <c r="F1534" s="6">
        <v>77.159189999999995</v>
      </c>
      <c r="G1534" s="6">
        <v>1.46</v>
      </c>
      <c r="H1534" s="6" t="s">
        <v>13</v>
      </c>
      <c r="I1534" s="6" t="s">
        <v>14</v>
      </c>
      <c r="J1534" s="6">
        <v>33.520000000000003</v>
      </c>
      <c r="K1534" s="6">
        <v>54</v>
      </c>
      <c r="L1534" s="7">
        <v>3.1</v>
      </c>
    </row>
    <row r="1535" spans="1:12" x14ac:dyDescent="0.3">
      <c r="A1535" s="5">
        <v>45451</v>
      </c>
      <c r="B1535" s="14" t="str">
        <f t="shared" si="23"/>
        <v>June</v>
      </c>
      <c r="C1535" s="6" t="s">
        <v>40</v>
      </c>
      <c r="D1535" s="6" t="s">
        <v>73</v>
      </c>
      <c r="E1535" s="6">
        <v>25.6557</v>
      </c>
      <c r="F1535" s="6">
        <v>91.255380000000002</v>
      </c>
      <c r="G1535" s="6">
        <v>67.03</v>
      </c>
      <c r="H1535" s="6" t="s">
        <v>48</v>
      </c>
      <c r="I1535" s="6" t="s">
        <v>56</v>
      </c>
      <c r="J1535" s="6">
        <v>24.51</v>
      </c>
      <c r="K1535" s="6">
        <v>77</v>
      </c>
      <c r="L1535" s="7">
        <v>10.199999999999999</v>
      </c>
    </row>
    <row r="1536" spans="1:12" x14ac:dyDescent="0.3">
      <c r="A1536" s="5">
        <v>45354</v>
      </c>
      <c r="B1536" s="14" t="str">
        <f t="shared" si="23"/>
        <v>March</v>
      </c>
      <c r="C1536" s="6" t="s">
        <v>40</v>
      </c>
      <c r="D1536" s="6" t="s">
        <v>41</v>
      </c>
      <c r="E1536" s="6">
        <v>27.706340000000001</v>
      </c>
      <c r="F1536" s="6">
        <v>94.117739999999998</v>
      </c>
      <c r="G1536" s="6">
        <v>4.8600000000000003</v>
      </c>
      <c r="H1536" s="6" t="s">
        <v>17</v>
      </c>
      <c r="I1536" s="6" t="s">
        <v>14</v>
      </c>
      <c r="J1536" s="6">
        <v>33.93</v>
      </c>
      <c r="K1536" s="6">
        <v>66</v>
      </c>
      <c r="L1536" s="7">
        <v>39.9</v>
      </c>
    </row>
    <row r="1537" spans="1:12" x14ac:dyDescent="0.3">
      <c r="A1537" s="5">
        <v>45435</v>
      </c>
      <c r="B1537" s="14" t="str">
        <f t="shared" si="23"/>
        <v>May</v>
      </c>
      <c r="C1537" s="6" t="s">
        <v>22</v>
      </c>
      <c r="D1537" s="6" t="s">
        <v>51</v>
      </c>
      <c r="E1537" s="6">
        <v>16.495249999999999</v>
      </c>
      <c r="F1537" s="6">
        <v>74.933800000000005</v>
      </c>
      <c r="G1537" s="6">
        <v>2.46</v>
      </c>
      <c r="H1537" s="6" t="s">
        <v>13</v>
      </c>
      <c r="I1537" s="6" t="s">
        <v>14</v>
      </c>
      <c r="J1537" s="6">
        <v>24.57</v>
      </c>
      <c r="K1537" s="6">
        <v>66</v>
      </c>
      <c r="L1537" s="7">
        <v>2.6</v>
      </c>
    </row>
    <row r="1538" spans="1:12" x14ac:dyDescent="0.3">
      <c r="A1538" s="5">
        <v>45361</v>
      </c>
      <c r="B1538" s="14" t="str">
        <f t="shared" ref="B1538:B1601" si="24">TEXT(A1538, "mmmm")</f>
        <v>March</v>
      </c>
      <c r="C1538" s="6" t="s">
        <v>18</v>
      </c>
      <c r="D1538" s="6" t="s">
        <v>70</v>
      </c>
      <c r="E1538" s="6">
        <v>26.82067</v>
      </c>
      <c r="F1538" s="6">
        <v>85.478859999999997</v>
      </c>
      <c r="G1538" s="6">
        <v>7.99</v>
      </c>
      <c r="H1538" s="6" t="s">
        <v>17</v>
      </c>
      <c r="I1538" s="6" t="s">
        <v>14</v>
      </c>
      <c r="J1538" s="6">
        <v>29.27</v>
      </c>
      <c r="K1538" s="6">
        <v>66</v>
      </c>
      <c r="L1538" s="7">
        <v>10.9</v>
      </c>
    </row>
    <row r="1539" spans="1:12" x14ac:dyDescent="0.3">
      <c r="A1539" s="5">
        <v>45492</v>
      </c>
      <c r="B1539" s="14" t="str">
        <f t="shared" si="24"/>
        <v>July</v>
      </c>
      <c r="C1539" s="6" t="s">
        <v>15</v>
      </c>
      <c r="D1539" s="6" t="s">
        <v>45</v>
      </c>
      <c r="E1539" s="6">
        <v>17.527989999999999</v>
      </c>
      <c r="F1539" s="6">
        <v>72.93329</v>
      </c>
      <c r="G1539" s="6">
        <v>8.5399999999999991</v>
      </c>
      <c r="H1539" s="6" t="s">
        <v>17</v>
      </c>
      <c r="I1539" s="6" t="s">
        <v>14</v>
      </c>
      <c r="J1539" s="6">
        <v>28.96</v>
      </c>
      <c r="K1539" s="6">
        <v>74</v>
      </c>
      <c r="L1539" s="7">
        <v>3.2</v>
      </c>
    </row>
    <row r="1540" spans="1:12" x14ac:dyDescent="0.3">
      <c r="A1540" s="5">
        <v>45438</v>
      </c>
      <c r="B1540" s="14" t="str">
        <f t="shared" si="24"/>
        <v>May</v>
      </c>
      <c r="C1540" s="6" t="s">
        <v>37</v>
      </c>
      <c r="D1540" s="6" t="s">
        <v>65</v>
      </c>
      <c r="E1540" s="6">
        <v>22.3245</v>
      </c>
      <c r="F1540" s="6">
        <v>88.682680000000005</v>
      </c>
      <c r="G1540" s="6">
        <v>8.5500000000000007</v>
      </c>
      <c r="H1540" s="6" t="s">
        <v>17</v>
      </c>
      <c r="I1540" s="6" t="s">
        <v>14</v>
      </c>
      <c r="J1540" s="6">
        <v>31.2</v>
      </c>
      <c r="K1540" s="6">
        <v>72</v>
      </c>
      <c r="L1540" s="7">
        <v>24.7</v>
      </c>
    </row>
    <row r="1541" spans="1:12" x14ac:dyDescent="0.3">
      <c r="A1541" s="5">
        <v>45629</v>
      </c>
      <c r="B1541" s="14" t="str">
        <f t="shared" si="24"/>
        <v>December</v>
      </c>
      <c r="C1541" s="6" t="s">
        <v>26</v>
      </c>
      <c r="D1541" s="6" t="s">
        <v>27</v>
      </c>
      <c r="E1541" s="6">
        <v>9.6781400000000009</v>
      </c>
      <c r="F1541" s="6">
        <v>77.326679999999996</v>
      </c>
      <c r="G1541" s="6">
        <v>6.17</v>
      </c>
      <c r="H1541" s="6" t="s">
        <v>17</v>
      </c>
      <c r="I1541" s="6" t="s">
        <v>14</v>
      </c>
      <c r="J1541" s="6">
        <v>22.98</v>
      </c>
      <c r="K1541" s="6">
        <v>62</v>
      </c>
      <c r="L1541" s="7">
        <v>35.9</v>
      </c>
    </row>
    <row r="1542" spans="1:12" x14ac:dyDescent="0.3">
      <c r="A1542" s="5">
        <v>45522</v>
      </c>
      <c r="B1542" s="14" t="str">
        <f t="shared" si="24"/>
        <v>August</v>
      </c>
      <c r="C1542" s="6" t="s">
        <v>22</v>
      </c>
      <c r="D1542" s="6" t="s">
        <v>51</v>
      </c>
      <c r="E1542" s="6">
        <v>17.768889999999999</v>
      </c>
      <c r="F1542" s="6">
        <v>78.349800000000002</v>
      </c>
      <c r="G1542" s="6">
        <v>6.51</v>
      </c>
      <c r="H1542" s="6" t="s">
        <v>17</v>
      </c>
      <c r="I1542" s="6" t="s">
        <v>14</v>
      </c>
      <c r="J1542" s="6">
        <v>27.85</v>
      </c>
      <c r="K1542" s="6">
        <v>70</v>
      </c>
      <c r="L1542" s="7">
        <v>0.8</v>
      </c>
    </row>
    <row r="1543" spans="1:12" x14ac:dyDescent="0.3">
      <c r="A1543" s="5">
        <v>45608</v>
      </c>
      <c r="B1543" s="14" t="str">
        <f t="shared" si="24"/>
        <v>November</v>
      </c>
      <c r="C1543" s="6" t="s">
        <v>40</v>
      </c>
      <c r="D1543" s="6" t="s">
        <v>53</v>
      </c>
      <c r="E1543" s="6">
        <v>27.744710000000001</v>
      </c>
      <c r="F1543" s="6">
        <v>95.614879999999999</v>
      </c>
      <c r="G1543" s="6">
        <v>13.31</v>
      </c>
      <c r="H1543" s="6" t="s">
        <v>24</v>
      </c>
      <c r="I1543" s="6" t="s">
        <v>25</v>
      </c>
      <c r="J1543" s="6">
        <v>25.62</v>
      </c>
      <c r="K1543" s="6">
        <v>77</v>
      </c>
      <c r="L1543" s="7">
        <v>18.2</v>
      </c>
    </row>
    <row r="1544" spans="1:12" x14ac:dyDescent="0.3">
      <c r="A1544" s="5">
        <v>45420</v>
      </c>
      <c r="B1544" s="14" t="str">
        <f t="shared" si="24"/>
        <v>May</v>
      </c>
      <c r="C1544" s="6" t="s">
        <v>22</v>
      </c>
      <c r="D1544" s="6" t="s">
        <v>23</v>
      </c>
      <c r="E1544" s="6">
        <v>16.860489999999999</v>
      </c>
      <c r="F1544" s="6">
        <v>75.985399999999998</v>
      </c>
      <c r="G1544" s="6">
        <v>18.71</v>
      </c>
      <c r="H1544" s="6" t="s">
        <v>24</v>
      </c>
      <c r="I1544" s="6" t="s">
        <v>25</v>
      </c>
      <c r="J1544" s="6">
        <v>28.13</v>
      </c>
      <c r="K1544" s="6">
        <v>58</v>
      </c>
      <c r="L1544" s="7">
        <v>6.9</v>
      </c>
    </row>
    <row r="1545" spans="1:12" x14ac:dyDescent="0.3">
      <c r="A1545" s="5">
        <v>45604</v>
      </c>
      <c r="B1545" s="14" t="str">
        <f t="shared" si="24"/>
        <v>November</v>
      </c>
      <c r="C1545" s="6" t="s">
        <v>30</v>
      </c>
      <c r="D1545" s="6" t="s">
        <v>71</v>
      </c>
      <c r="E1545" s="6">
        <v>11.398149999999999</v>
      </c>
      <c r="F1545" s="6">
        <v>76.172269999999997</v>
      </c>
      <c r="G1545" s="6">
        <v>8.7899999999999991</v>
      </c>
      <c r="H1545" s="6" t="s">
        <v>17</v>
      </c>
      <c r="I1545" s="6" t="s">
        <v>14</v>
      </c>
      <c r="J1545" s="6">
        <v>26.5</v>
      </c>
      <c r="K1545" s="6">
        <v>73</v>
      </c>
      <c r="L1545" s="7">
        <v>15.2</v>
      </c>
    </row>
    <row r="1546" spans="1:12" x14ac:dyDescent="0.3">
      <c r="A1546" s="5">
        <v>45656</v>
      </c>
      <c r="B1546" s="14" t="str">
        <f t="shared" si="24"/>
        <v>December</v>
      </c>
      <c r="C1546" s="6" t="s">
        <v>18</v>
      </c>
      <c r="D1546" s="6" t="s">
        <v>49</v>
      </c>
      <c r="E1546" s="6">
        <v>27.12932</v>
      </c>
      <c r="F1546" s="6">
        <v>86.242540000000005</v>
      </c>
      <c r="G1546" s="6">
        <v>2.44</v>
      </c>
      <c r="H1546" s="6" t="s">
        <v>13</v>
      </c>
      <c r="I1546" s="6" t="s">
        <v>14</v>
      </c>
      <c r="J1546" s="6">
        <v>19.260000000000002</v>
      </c>
      <c r="K1546" s="6">
        <v>54</v>
      </c>
      <c r="L1546" s="7">
        <v>4</v>
      </c>
    </row>
    <row r="1547" spans="1:12" x14ac:dyDescent="0.3">
      <c r="A1547" s="5">
        <v>45562</v>
      </c>
      <c r="B1547" s="14" t="str">
        <f t="shared" si="24"/>
        <v>September</v>
      </c>
      <c r="C1547" s="6" t="s">
        <v>18</v>
      </c>
      <c r="D1547" s="6" t="s">
        <v>47</v>
      </c>
      <c r="E1547" s="6">
        <v>24.986709999999999</v>
      </c>
      <c r="F1547" s="6">
        <v>85.613140000000001</v>
      </c>
      <c r="G1547" s="6">
        <v>18.93</v>
      </c>
      <c r="H1547" s="6" t="s">
        <v>24</v>
      </c>
      <c r="I1547" s="6" t="s">
        <v>25</v>
      </c>
      <c r="J1547" s="6">
        <v>27.77</v>
      </c>
      <c r="K1547" s="6">
        <v>53</v>
      </c>
      <c r="L1547" s="7">
        <v>5.4</v>
      </c>
    </row>
    <row r="1548" spans="1:12" x14ac:dyDescent="0.3">
      <c r="A1548" s="5">
        <v>45343</v>
      </c>
      <c r="B1548" s="14" t="str">
        <f t="shared" si="24"/>
        <v>February</v>
      </c>
      <c r="C1548" s="6" t="s">
        <v>18</v>
      </c>
      <c r="D1548" s="6" t="s">
        <v>19</v>
      </c>
      <c r="E1548" s="6">
        <v>24.340820000000001</v>
      </c>
      <c r="F1548" s="6">
        <v>85.560730000000007</v>
      </c>
      <c r="G1548" s="6">
        <v>253.75</v>
      </c>
      <c r="H1548" s="6" t="s">
        <v>33</v>
      </c>
      <c r="I1548" s="6" t="s">
        <v>72</v>
      </c>
      <c r="J1548" s="6">
        <v>6.87</v>
      </c>
      <c r="K1548" s="6">
        <v>100</v>
      </c>
      <c r="L1548" s="7">
        <v>69.900000000000006</v>
      </c>
    </row>
    <row r="1549" spans="1:12" x14ac:dyDescent="0.3">
      <c r="A1549" s="5">
        <v>45335</v>
      </c>
      <c r="B1549" s="14" t="str">
        <f t="shared" si="24"/>
        <v>February</v>
      </c>
      <c r="C1549" s="6" t="s">
        <v>26</v>
      </c>
      <c r="D1549" s="6" t="s">
        <v>63</v>
      </c>
      <c r="E1549" s="6">
        <v>12.62374</v>
      </c>
      <c r="F1549" s="6">
        <v>76.687380000000005</v>
      </c>
      <c r="G1549" s="6">
        <v>12.75</v>
      </c>
      <c r="H1549" s="6" t="s">
        <v>24</v>
      </c>
      <c r="I1549" s="6" t="s">
        <v>25</v>
      </c>
      <c r="J1549" s="6">
        <v>23.92</v>
      </c>
      <c r="K1549" s="6">
        <v>71</v>
      </c>
      <c r="L1549" s="7">
        <v>23.9</v>
      </c>
    </row>
    <row r="1550" spans="1:12" x14ac:dyDescent="0.3">
      <c r="A1550" s="5">
        <v>45571</v>
      </c>
      <c r="B1550" s="14" t="str">
        <f t="shared" si="24"/>
        <v>October</v>
      </c>
      <c r="C1550" s="6" t="s">
        <v>18</v>
      </c>
      <c r="D1550" s="6" t="s">
        <v>49</v>
      </c>
      <c r="E1550" s="6">
        <v>27.205349999999999</v>
      </c>
      <c r="F1550" s="6">
        <v>86.260059999999996</v>
      </c>
      <c r="G1550" s="6">
        <v>36.67</v>
      </c>
      <c r="H1550" s="6" t="s">
        <v>48</v>
      </c>
      <c r="I1550" s="6" t="s">
        <v>25</v>
      </c>
      <c r="J1550" s="6">
        <v>23.62</v>
      </c>
      <c r="K1550" s="6">
        <v>61</v>
      </c>
      <c r="L1550" s="7">
        <v>38.6</v>
      </c>
    </row>
    <row r="1551" spans="1:12" x14ac:dyDescent="0.3">
      <c r="A1551" s="5">
        <v>45505</v>
      </c>
      <c r="B1551" s="14" t="str">
        <f t="shared" si="24"/>
        <v>August</v>
      </c>
      <c r="C1551" s="6" t="s">
        <v>15</v>
      </c>
      <c r="D1551" s="6" t="s">
        <v>43</v>
      </c>
      <c r="E1551" s="6">
        <v>21.387530000000002</v>
      </c>
      <c r="F1551" s="6">
        <v>73.974850000000004</v>
      </c>
      <c r="G1551" s="6">
        <v>21.14</v>
      </c>
      <c r="H1551" s="6" t="s">
        <v>24</v>
      </c>
      <c r="I1551" s="6" t="s">
        <v>25</v>
      </c>
      <c r="J1551" s="6">
        <v>21.94</v>
      </c>
      <c r="K1551" s="6">
        <v>57</v>
      </c>
      <c r="L1551" s="7">
        <v>12.9</v>
      </c>
    </row>
    <row r="1552" spans="1:12" x14ac:dyDescent="0.3">
      <c r="A1552" s="5">
        <v>45534</v>
      </c>
      <c r="B1552" s="14" t="str">
        <f t="shared" si="24"/>
        <v>August</v>
      </c>
      <c r="C1552" s="6" t="s">
        <v>20</v>
      </c>
      <c r="D1552" s="6" t="s">
        <v>52</v>
      </c>
      <c r="E1552" s="6">
        <v>19.355360000000001</v>
      </c>
      <c r="F1552" s="6">
        <v>82.188910000000007</v>
      </c>
      <c r="G1552" s="6">
        <v>24.82</v>
      </c>
      <c r="H1552" s="6" t="s">
        <v>24</v>
      </c>
      <c r="I1552" s="6" t="s">
        <v>25</v>
      </c>
      <c r="J1552" s="6">
        <v>26.95</v>
      </c>
      <c r="K1552" s="6">
        <v>75</v>
      </c>
      <c r="L1552" s="7">
        <v>10.8</v>
      </c>
    </row>
    <row r="1553" spans="1:12" x14ac:dyDescent="0.3">
      <c r="A1553" s="5">
        <v>45437</v>
      </c>
      <c r="B1553" s="14" t="str">
        <f t="shared" si="24"/>
        <v>May</v>
      </c>
      <c r="C1553" s="6" t="s">
        <v>20</v>
      </c>
      <c r="D1553" s="6" t="s">
        <v>21</v>
      </c>
      <c r="E1553" s="6">
        <v>19.005859999999998</v>
      </c>
      <c r="F1553" s="6">
        <v>86.212770000000006</v>
      </c>
      <c r="G1553" s="6">
        <v>9.32</v>
      </c>
      <c r="H1553" s="6" t="s">
        <v>17</v>
      </c>
      <c r="I1553" s="6" t="s">
        <v>14</v>
      </c>
      <c r="J1553" s="6">
        <v>26.54</v>
      </c>
      <c r="K1553" s="6">
        <v>79</v>
      </c>
      <c r="L1553" s="7">
        <v>11.3</v>
      </c>
    </row>
    <row r="1554" spans="1:12" x14ac:dyDescent="0.3">
      <c r="A1554" s="5">
        <v>45545</v>
      </c>
      <c r="B1554" s="14" t="str">
        <f t="shared" si="24"/>
        <v>September</v>
      </c>
      <c r="C1554" s="6" t="s">
        <v>22</v>
      </c>
      <c r="D1554" s="6" t="s">
        <v>51</v>
      </c>
      <c r="E1554" s="6">
        <v>13.41949</v>
      </c>
      <c r="F1554" s="6">
        <v>74.119739999999993</v>
      </c>
      <c r="G1554" s="6">
        <v>13.92</v>
      </c>
      <c r="H1554" s="6" t="s">
        <v>24</v>
      </c>
      <c r="I1554" s="6" t="s">
        <v>25</v>
      </c>
      <c r="J1554" s="6">
        <v>24.45</v>
      </c>
      <c r="K1554" s="6">
        <v>68</v>
      </c>
      <c r="L1554" s="7">
        <v>12.7</v>
      </c>
    </row>
    <row r="1555" spans="1:12" x14ac:dyDescent="0.3">
      <c r="A1555" s="5">
        <v>45317</v>
      </c>
      <c r="B1555" s="14" t="str">
        <f t="shared" si="24"/>
        <v>January</v>
      </c>
      <c r="C1555" s="6" t="s">
        <v>20</v>
      </c>
      <c r="D1555" s="6" t="s">
        <v>21</v>
      </c>
      <c r="E1555" s="6">
        <v>19.432079999999999</v>
      </c>
      <c r="F1555" s="6">
        <v>86.065709999999996</v>
      </c>
      <c r="G1555" s="6">
        <v>2.14</v>
      </c>
      <c r="H1555" s="6" t="s">
        <v>13</v>
      </c>
      <c r="I1555" s="6" t="s">
        <v>14</v>
      </c>
      <c r="J1555" s="6">
        <v>18.13</v>
      </c>
      <c r="K1555" s="6">
        <v>53</v>
      </c>
      <c r="L1555" s="7">
        <v>10.1</v>
      </c>
    </row>
    <row r="1556" spans="1:12" x14ac:dyDescent="0.3">
      <c r="A1556" s="5">
        <v>45452</v>
      </c>
      <c r="B1556" s="14" t="str">
        <f t="shared" si="24"/>
        <v>June</v>
      </c>
      <c r="C1556" s="6" t="s">
        <v>15</v>
      </c>
      <c r="D1556" s="6" t="s">
        <v>43</v>
      </c>
      <c r="E1556" s="6">
        <v>18.709869999999999</v>
      </c>
      <c r="F1556" s="6">
        <v>78.408379999999994</v>
      </c>
      <c r="G1556" s="6">
        <v>0.11</v>
      </c>
      <c r="H1556" s="6" t="s">
        <v>13</v>
      </c>
      <c r="I1556" s="6" t="s">
        <v>14</v>
      </c>
      <c r="J1556" s="6">
        <v>22.54</v>
      </c>
      <c r="K1556" s="6">
        <v>64</v>
      </c>
      <c r="L1556" s="7">
        <v>33.5</v>
      </c>
    </row>
    <row r="1557" spans="1:12" x14ac:dyDescent="0.3">
      <c r="A1557" s="5">
        <v>45626</v>
      </c>
      <c r="B1557" s="14" t="str">
        <f t="shared" si="24"/>
        <v>November</v>
      </c>
      <c r="C1557" s="6" t="s">
        <v>11</v>
      </c>
      <c r="D1557" s="6" t="s">
        <v>44</v>
      </c>
      <c r="E1557" s="6">
        <v>21.260899999999999</v>
      </c>
      <c r="F1557" s="6">
        <v>68.266360000000006</v>
      </c>
      <c r="G1557" s="6">
        <v>3.98</v>
      </c>
      <c r="H1557" s="6" t="s">
        <v>17</v>
      </c>
      <c r="I1557" s="6" t="s">
        <v>14</v>
      </c>
      <c r="J1557" s="6">
        <v>22.9</v>
      </c>
      <c r="K1557" s="6">
        <v>48</v>
      </c>
      <c r="L1557" s="7">
        <v>11.9</v>
      </c>
    </row>
    <row r="1558" spans="1:12" x14ac:dyDescent="0.3">
      <c r="A1558" s="5">
        <v>45390</v>
      </c>
      <c r="B1558" s="14" t="str">
        <f t="shared" si="24"/>
        <v>April</v>
      </c>
      <c r="C1558" s="6" t="s">
        <v>15</v>
      </c>
      <c r="D1558" s="6" t="s">
        <v>43</v>
      </c>
      <c r="E1558" s="6">
        <v>21.222300000000001</v>
      </c>
      <c r="F1558" s="6">
        <v>78.757760000000005</v>
      </c>
      <c r="G1558" s="6">
        <v>1.41</v>
      </c>
      <c r="H1558" s="6" t="s">
        <v>13</v>
      </c>
      <c r="I1558" s="6" t="s">
        <v>14</v>
      </c>
      <c r="J1558" s="6">
        <v>33.11</v>
      </c>
      <c r="K1558" s="6">
        <v>80</v>
      </c>
      <c r="L1558" s="7">
        <v>18.7</v>
      </c>
    </row>
    <row r="1559" spans="1:12" x14ac:dyDescent="0.3">
      <c r="A1559" s="5">
        <v>45469</v>
      </c>
      <c r="B1559" s="14" t="str">
        <f t="shared" si="24"/>
        <v>June</v>
      </c>
      <c r="C1559" s="6" t="s">
        <v>18</v>
      </c>
      <c r="D1559" s="6" t="s">
        <v>47</v>
      </c>
      <c r="E1559" s="6">
        <v>27.20299</v>
      </c>
      <c r="F1559" s="6">
        <v>87.490799999999993</v>
      </c>
      <c r="G1559" s="6">
        <v>70.78</v>
      </c>
      <c r="H1559" s="6" t="s">
        <v>48</v>
      </c>
      <c r="I1559" s="6" t="s">
        <v>64</v>
      </c>
      <c r="J1559" s="6">
        <v>23.22</v>
      </c>
      <c r="K1559" s="6">
        <v>94</v>
      </c>
      <c r="L1559" s="7">
        <v>48.2</v>
      </c>
    </row>
    <row r="1560" spans="1:12" x14ac:dyDescent="0.3">
      <c r="A1560" s="5">
        <v>45365</v>
      </c>
      <c r="B1560" s="14" t="str">
        <f t="shared" si="24"/>
        <v>March</v>
      </c>
      <c r="C1560" s="6" t="s">
        <v>40</v>
      </c>
      <c r="D1560" s="6" t="s">
        <v>73</v>
      </c>
      <c r="E1560" s="6">
        <v>24.355899999999998</v>
      </c>
      <c r="F1560" s="6">
        <v>95.098119999999994</v>
      </c>
      <c r="G1560" s="6">
        <v>0</v>
      </c>
      <c r="H1560" s="6" t="s">
        <v>54</v>
      </c>
      <c r="I1560" s="6" t="s">
        <v>14</v>
      </c>
      <c r="J1560" s="6">
        <v>31.79</v>
      </c>
      <c r="K1560" s="6">
        <v>43</v>
      </c>
      <c r="L1560" s="7">
        <v>16.899999999999999</v>
      </c>
    </row>
    <row r="1561" spans="1:12" x14ac:dyDescent="0.3">
      <c r="A1561" s="5">
        <v>45439</v>
      </c>
      <c r="B1561" s="14" t="str">
        <f t="shared" si="24"/>
        <v>May</v>
      </c>
      <c r="C1561" s="6" t="s">
        <v>20</v>
      </c>
      <c r="D1561" s="6" t="s">
        <v>21</v>
      </c>
      <c r="E1561" s="6">
        <v>21.122039999999998</v>
      </c>
      <c r="F1561" s="6">
        <v>82.198989999999995</v>
      </c>
      <c r="G1561" s="6">
        <v>6.92</v>
      </c>
      <c r="H1561" s="6" t="s">
        <v>17</v>
      </c>
      <c r="I1561" s="6" t="s">
        <v>14</v>
      </c>
      <c r="J1561" s="6">
        <v>30.06</v>
      </c>
      <c r="K1561" s="6">
        <v>55</v>
      </c>
      <c r="L1561" s="7">
        <v>33.9</v>
      </c>
    </row>
    <row r="1562" spans="1:12" x14ac:dyDescent="0.3">
      <c r="A1562" s="5">
        <v>45611</v>
      </c>
      <c r="B1562" s="14" t="str">
        <f t="shared" si="24"/>
        <v>November</v>
      </c>
      <c r="C1562" s="6" t="s">
        <v>11</v>
      </c>
      <c r="D1562" s="6" t="s">
        <v>46</v>
      </c>
      <c r="E1562" s="6">
        <v>23.652660000000001</v>
      </c>
      <c r="F1562" s="6">
        <v>69.488420000000005</v>
      </c>
      <c r="G1562" s="6">
        <v>12.5</v>
      </c>
      <c r="H1562" s="6" t="s">
        <v>24</v>
      </c>
      <c r="I1562" s="6" t="s">
        <v>25</v>
      </c>
      <c r="J1562" s="6">
        <v>29.9</v>
      </c>
      <c r="K1562" s="6">
        <v>65</v>
      </c>
      <c r="L1562" s="7">
        <v>13.9</v>
      </c>
    </row>
    <row r="1563" spans="1:12" x14ac:dyDescent="0.3">
      <c r="A1563" s="5">
        <v>45632</v>
      </c>
      <c r="B1563" s="14" t="str">
        <f t="shared" si="24"/>
        <v>December</v>
      </c>
      <c r="C1563" s="6" t="s">
        <v>22</v>
      </c>
      <c r="D1563" s="6" t="s">
        <v>51</v>
      </c>
      <c r="E1563" s="6">
        <v>13.83832</v>
      </c>
      <c r="F1563" s="6">
        <v>74.480689999999996</v>
      </c>
      <c r="G1563" s="6">
        <v>20.96</v>
      </c>
      <c r="H1563" s="6" t="s">
        <v>24</v>
      </c>
      <c r="I1563" s="6" t="s">
        <v>25</v>
      </c>
      <c r="J1563" s="6">
        <v>16.73</v>
      </c>
      <c r="K1563" s="6">
        <v>65</v>
      </c>
      <c r="L1563" s="7">
        <v>6.9</v>
      </c>
    </row>
    <row r="1564" spans="1:12" x14ac:dyDescent="0.3">
      <c r="A1564" s="5">
        <v>45338</v>
      </c>
      <c r="B1564" s="14" t="str">
        <f t="shared" si="24"/>
        <v>February</v>
      </c>
      <c r="C1564" s="6" t="s">
        <v>37</v>
      </c>
      <c r="D1564" s="6" t="s">
        <v>38</v>
      </c>
      <c r="E1564" s="6">
        <v>23.138159999999999</v>
      </c>
      <c r="F1564" s="6">
        <v>88.503020000000006</v>
      </c>
      <c r="G1564" s="6">
        <v>4.37</v>
      </c>
      <c r="H1564" s="6" t="s">
        <v>17</v>
      </c>
      <c r="I1564" s="6" t="s">
        <v>14</v>
      </c>
      <c r="J1564" s="6">
        <v>24.87</v>
      </c>
      <c r="K1564" s="6">
        <v>61</v>
      </c>
      <c r="L1564" s="7">
        <v>10.7</v>
      </c>
    </row>
    <row r="1565" spans="1:12" x14ac:dyDescent="0.3">
      <c r="A1565" s="5">
        <v>45397</v>
      </c>
      <c r="B1565" s="14" t="str">
        <f t="shared" si="24"/>
        <v>April</v>
      </c>
      <c r="C1565" s="6" t="s">
        <v>20</v>
      </c>
      <c r="D1565" s="6" t="s">
        <v>36</v>
      </c>
      <c r="E1565" s="6">
        <v>21.848960000000002</v>
      </c>
      <c r="F1565" s="6">
        <v>82.33399</v>
      </c>
      <c r="G1565" s="6">
        <v>4.9800000000000004</v>
      </c>
      <c r="H1565" s="6" t="s">
        <v>17</v>
      </c>
      <c r="I1565" s="6" t="s">
        <v>14</v>
      </c>
      <c r="J1565" s="6">
        <v>26.18</v>
      </c>
      <c r="K1565" s="6">
        <v>54</v>
      </c>
      <c r="L1565" s="7">
        <v>11.3</v>
      </c>
    </row>
    <row r="1566" spans="1:12" x14ac:dyDescent="0.3">
      <c r="A1566" s="5">
        <v>45633</v>
      </c>
      <c r="B1566" s="14" t="str">
        <f t="shared" si="24"/>
        <v>December</v>
      </c>
      <c r="C1566" s="6" t="s">
        <v>18</v>
      </c>
      <c r="D1566" s="6" t="s">
        <v>47</v>
      </c>
      <c r="E1566" s="6">
        <v>27.00883</v>
      </c>
      <c r="F1566" s="6">
        <v>85.402140000000003</v>
      </c>
      <c r="G1566" s="6">
        <v>0.1</v>
      </c>
      <c r="H1566" s="6" t="s">
        <v>13</v>
      </c>
      <c r="I1566" s="6" t="s">
        <v>14</v>
      </c>
      <c r="J1566" s="6">
        <v>22.11</v>
      </c>
      <c r="K1566" s="6">
        <v>62</v>
      </c>
      <c r="L1566" s="7">
        <v>7.8</v>
      </c>
    </row>
    <row r="1567" spans="1:12" x14ac:dyDescent="0.3">
      <c r="A1567" s="5">
        <v>45447</v>
      </c>
      <c r="B1567" s="14" t="str">
        <f t="shared" si="24"/>
        <v>June</v>
      </c>
      <c r="C1567" s="6" t="s">
        <v>37</v>
      </c>
      <c r="D1567" s="6" t="s">
        <v>38</v>
      </c>
      <c r="E1567" s="6">
        <v>25.509689999999999</v>
      </c>
      <c r="F1567" s="6">
        <v>89.541179999999997</v>
      </c>
      <c r="G1567" s="6">
        <v>21.52</v>
      </c>
      <c r="H1567" s="6" t="s">
        <v>24</v>
      </c>
      <c r="I1567" s="6" t="s">
        <v>25</v>
      </c>
      <c r="J1567" s="6">
        <v>29.43</v>
      </c>
      <c r="K1567" s="6">
        <v>66</v>
      </c>
      <c r="L1567" s="7">
        <v>5.9</v>
      </c>
    </row>
    <row r="1568" spans="1:12" x14ac:dyDescent="0.3">
      <c r="A1568" s="5">
        <v>45439</v>
      </c>
      <c r="B1568" s="14" t="str">
        <f t="shared" si="24"/>
        <v>May</v>
      </c>
      <c r="C1568" s="6" t="s">
        <v>37</v>
      </c>
      <c r="D1568" s="6" t="s">
        <v>65</v>
      </c>
      <c r="E1568" s="6">
        <v>26.748899999999999</v>
      </c>
      <c r="F1568" s="6">
        <v>88.044169999999994</v>
      </c>
      <c r="G1568" s="6">
        <v>26.49</v>
      </c>
      <c r="H1568" s="6" t="s">
        <v>24</v>
      </c>
      <c r="I1568" s="6" t="s">
        <v>25</v>
      </c>
      <c r="J1568" s="6">
        <v>28.9</v>
      </c>
      <c r="K1568" s="6">
        <v>67</v>
      </c>
      <c r="L1568" s="7">
        <v>21.9</v>
      </c>
    </row>
    <row r="1569" spans="1:12" x14ac:dyDescent="0.3">
      <c r="A1569" s="5">
        <v>45459</v>
      </c>
      <c r="B1569" s="14" t="str">
        <f t="shared" si="24"/>
        <v>June</v>
      </c>
      <c r="C1569" s="6" t="s">
        <v>28</v>
      </c>
      <c r="D1569" s="6" t="s">
        <v>29</v>
      </c>
      <c r="E1569" s="6">
        <v>13.25203</v>
      </c>
      <c r="F1569" s="6">
        <v>83.254980000000003</v>
      </c>
      <c r="G1569" s="6">
        <v>41.15</v>
      </c>
      <c r="H1569" s="6" t="s">
        <v>48</v>
      </c>
      <c r="I1569" s="6" t="s">
        <v>25</v>
      </c>
      <c r="J1569" s="6">
        <v>31.25</v>
      </c>
      <c r="K1569" s="6">
        <v>75</v>
      </c>
      <c r="L1569" s="7">
        <v>22.8</v>
      </c>
    </row>
    <row r="1570" spans="1:12" x14ac:dyDescent="0.3">
      <c r="A1570" s="5">
        <v>45395</v>
      </c>
      <c r="B1570" s="14" t="str">
        <f t="shared" si="24"/>
        <v>April</v>
      </c>
      <c r="C1570" s="6" t="s">
        <v>26</v>
      </c>
      <c r="D1570" s="6" t="s">
        <v>62</v>
      </c>
      <c r="E1570" s="6">
        <v>12.523490000000001</v>
      </c>
      <c r="F1570" s="6">
        <v>80.482650000000007</v>
      </c>
      <c r="G1570" s="6">
        <v>28.28</v>
      </c>
      <c r="H1570" s="6" t="s">
        <v>24</v>
      </c>
      <c r="I1570" s="6" t="s">
        <v>25</v>
      </c>
      <c r="J1570" s="6">
        <v>26.91</v>
      </c>
      <c r="K1570" s="6">
        <v>64</v>
      </c>
      <c r="L1570" s="7">
        <v>8.5</v>
      </c>
    </row>
    <row r="1571" spans="1:12" x14ac:dyDescent="0.3">
      <c r="A1571" s="5">
        <v>45342</v>
      </c>
      <c r="B1571" s="14" t="str">
        <f t="shared" si="24"/>
        <v>February</v>
      </c>
      <c r="C1571" s="6" t="s">
        <v>18</v>
      </c>
      <c r="D1571" s="6" t="s">
        <v>49</v>
      </c>
      <c r="E1571" s="6">
        <v>25.017250000000001</v>
      </c>
      <c r="F1571" s="6">
        <v>85.541219999999996</v>
      </c>
      <c r="G1571" s="6">
        <v>10.37</v>
      </c>
      <c r="H1571" s="6" t="s">
        <v>24</v>
      </c>
      <c r="I1571" s="6" t="s">
        <v>25</v>
      </c>
      <c r="J1571" s="6">
        <v>22.98</v>
      </c>
      <c r="K1571" s="6">
        <v>60</v>
      </c>
      <c r="L1571" s="7">
        <v>5.2</v>
      </c>
    </row>
    <row r="1572" spans="1:12" x14ac:dyDescent="0.3">
      <c r="A1572" s="5">
        <v>45629</v>
      </c>
      <c r="B1572" s="14" t="str">
        <f t="shared" si="24"/>
        <v>December</v>
      </c>
      <c r="C1572" s="6" t="s">
        <v>37</v>
      </c>
      <c r="D1572" s="6" t="s">
        <v>61</v>
      </c>
      <c r="E1572" s="6">
        <v>26.113620000000001</v>
      </c>
      <c r="F1572" s="6">
        <v>89.429670000000002</v>
      </c>
      <c r="G1572" s="6">
        <v>11.1</v>
      </c>
      <c r="H1572" s="6" t="s">
        <v>24</v>
      </c>
      <c r="I1572" s="6" t="s">
        <v>25</v>
      </c>
      <c r="J1572" s="6">
        <v>20.88</v>
      </c>
      <c r="K1572" s="6">
        <v>64</v>
      </c>
      <c r="L1572" s="7">
        <v>4.0999999999999996</v>
      </c>
    </row>
    <row r="1573" spans="1:12" x14ac:dyDescent="0.3">
      <c r="A1573" s="5">
        <v>45344</v>
      </c>
      <c r="B1573" s="14" t="str">
        <f t="shared" si="24"/>
        <v>February</v>
      </c>
      <c r="C1573" s="6" t="s">
        <v>37</v>
      </c>
      <c r="D1573" s="6" t="s">
        <v>42</v>
      </c>
      <c r="E1573" s="6">
        <v>22.788789999999999</v>
      </c>
      <c r="F1573" s="6">
        <v>87.543229999999994</v>
      </c>
      <c r="G1573" s="6">
        <v>10.3</v>
      </c>
      <c r="H1573" s="6" t="s">
        <v>24</v>
      </c>
      <c r="I1573" s="6" t="s">
        <v>25</v>
      </c>
      <c r="J1573" s="6">
        <v>21.24</v>
      </c>
      <c r="K1573" s="6">
        <v>61</v>
      </c>
      <c r="L1573" s="7">
        <v>8.1999999999999993</v>
      </c>
    </row>
    <row r="1574" spans="1:12" x14ac:dyDescent="0.3">
      <c r="A1574" s="5">
        <v>45390</v>
      </c>
      <c r="B1574" s="14" t="str">
        <f t="shared" si="24"/>
        <v>April</v>
      </c>
      <c r="C1574" s="6" t="s">
        <v>30</v>
      </c>
      <c r="D1574" s="6" t="s">
        <v>50</v>
      </c>
      <c r="E1574" s="6">
        <v>12.549709999999999</v>
      </c>
      <c r="F1574" s="6">
        <v>75.275670000000005</v>
      </c>
      <c r="G1574" s="6">
        <v>14.39</v>
      </c>
      <c r="H1574" s="6" t="s">
        <v>24</v>
      </c>
      <c r="I1574" s="6" t="s">
        <v>25</v>
      </c>
      <c r="J1574" s="6">
        <v>26.51</v>
      </c>
      <c r="K1574" s="6">
        <v>70</v>
      </c>
      <c r="L1574" s="7">
        <v>10.1</v>
      </c>
    </row>
    <row r="1575" spans="1:12" x14ac:dyDescent="0.3">
      <c r="A1575" s="5">
        <v>45471</v>
      </c>
      <c r="B1575" s="14" t="str">
        <f t="shared" si="24"/>
        <v>June</v>
      </c>
      <c r="C1575" s="6" t="s">
        <v>15</v>
      </c>
      <c r="D1575" s="6" t="s">
        <v>16</v>
      </c>
      <c r="E1575" s="6">
        <v>21.080909999999999</v>
      </c>
      <c r="F1575" s="6">
        <v>73.313079999999999</v>
      </c>
      <c r="G1575" s="6">
        <v>2.74</v>
      </c>
      <c r="H1575" s="6" t="s">
        <v>17</v>
      </c>
      <c r="I1575" s="6" t="s">
        <v>14</v>
      </c>
      <c r="J1575" s="6">
        <v>27.46</v>
      </c>
      <c r="K1575" s="6">
        <v>60</v>
      </c>
      <c r="L1575" s="7">
        <v>26.8</v>
      </c>
    </row>
    <row r="1576" spans="1:12" x14ac:dyDescent="0.3">
      <c r="A1576" s="5">
        <v>45389</v>
      </c>
      <c r="B1576" s="14" t="str">
        <f t="shared" si="24"/>
        <v>April</v>
      </c>
      <c r="C1576" s="6" t="s">
        <v>28</v>
      </c>
      <c r="D1576" s="6" t="s">
        <v>67</v>
      </c>
      <c r="E1576" s="6">
        <v>14.80997</v>
      </c>
      <c r="F1576" s="6">
        <v>79.072149999999993</v>
      </c>
      <c r="G1576" s="6">
        <v>9.33</v>
      </c>
      <c r="H1576" s="6" t="s">
        <v>17</v>
      </c>
      <c r="I1576" s="6" t="s">
        <v>14</v>
      </c>
      <c r="J1576" s="6">
        <v>24.03</v>
      </c>
      <c r="K1576" s="6">
        <v>61</v>
      </c>
      <c r="L1576" s="7">
        <v>8.4</v>
      </c>
    </row>
    <row r="1577" spans="1:12" x14ac:dyDescent="0.3">
      <c r="A1577" s="5">
        <v>45449</v>
      </c>
      <c r="B1577" s="14" t="str">
        <f t="shared" si="24"/>
        <v>June</v>
      </c>
      <c r="C1577" s="6" t="s">
        <v>28</v>
      </c>
      <c r="D1577" s="6" t="s">
        <v>57</v>
      </c>
      <c r="E1577" s="6">
        <v>17.096029999999999</v>
      </c>
      <c r="F1577" s="6">
        <v>81.029870000000003</v>
      </c>
      <c r="G1577" s="6">
        <v>14.45</v>
      </c>
      <c r="H1577" s="6" t="s">
        <v>24</v>
      </c>
      <c r="I1577" s="6" t="s">
        <v>25</v>
      </c>
      <c r="J1577" s="6">
        <v>30.94</v>
      </c>
      <c r="K1577" s="6">
        <v>61</v>
      </c>
      <c r="L1577" s="7">
        <v>22.3</v>
      </c>
    </row>
    <row r="1578" spans="1:12" x14ac:dyDescent="0.3">
      <c r="A1578" s="5">
        <v>45409</v>
      </c>
      <c r="B1578" s="14" t="str">
        <f t="shared" si="24"/>
        <v>April</v>
      </c>
      <c r="C1578" s="6" t="s">
        <v>15</v>
      </c>
      <c r="D1578" s="6" t="s">
        <v>43</v>
      </c>
      <c r="E1578" s="6">
        <v>19.344329999999999</v>
      </c>
      <c r="F1578" s="6">
        <v>74.904989999999998</v>
      </c>
      <c r="G1578" s="6">
        <v>234.17</v>
      </c>
      <c r="H1578" s="6" t="s">
        <v>33</v>
      </c>
      <c r="I1578" s="6" t="s">
        <v>78</v>
      </c>
      <c r="J1578" s="6">
        <v>20.11</v>
      </c>
      <c r="K1578" s="6">
        <v>100</v>
      </c>
      <c r="L1578" s="7">
        <v>12.4</v>
      </c>
    </row>
    <row r="1579" spans="1:12" x14ac:dyDescent="0.3">
      <c r="A1579" s="5">
        <v>45305</v>
      </c>
      <c r="B1579" s="14" t="str">
        <f t="shared" si="24"/>
        <v>January</v>
      </c>
      <c r="C1579" s="6" t="s">
        <v>18</v>
      </c>
      <c r="D1579" s="6" t="s">
        <v>47</v>
      </c>
      <c r="E1579" s="6">
        <v>24.698499999999999</v>
      </c>
      <c r="F1579" s="6">
        <v>84.632249999999999</v>
      </c>
      <c r="G1579" s="6">
        <v>259.91000000000003</v>
      </c>
      <c r="H1579" s="6" t="s">
        <v>33</v>
      </c>
      <c r="I1579" s="6" t="s">
        <v>39</v>
      </c>
      <c r="J1579" s="6">
        <v>3.41</v>
      </c>
      <c r="K1579" s="6">
        <v>100</v>
      </c>
      <c r="L1579" s="7">
        <v>76.599999999999994</v>
      </c>
    </row>
    <row r="1580" spans="1:12" x14ac:dyDescent="0.3">
      <c r="A1580" s="5">
        <v>45314</v>
      </c>
      <c r="B1580" s="14" t="str">
        <f t="shared" si="24"/>
        <v>January</v>
      </c>
      <c r="C1580" s="6" t="s">
        <v>30</v>
      </c>
      <c r="D1580" s="6" t="s">
        <v>35</v>
      </c>
      <c r="E1580" s="6">
        <v>9.93337</v>
      </c>
      <c r="F1580" s="6">
        <v>76.26643</v>
      </c>
      <c r="G1580" s="6">
        <v>0</v>
      </c>
      <c r="H1580" s="6" t="s">
        <v>54</v>
      </c>
      <c r="I1580" s="6" t="s">
        <v>14</v>
      </c>
      <c r="J1580" s="6">
        <v>24.63</v>
      </c>
      <c r="K1580" s="6">
        <v>78</v>
      </c>
      <c r="L1580" s="7">
        <v>1.1000000000000001</v>
      </c>
    </row>
    <row r="1581" spans="1:12" x14ac:dyDescent="0.3">
      <c r="A1581" s="5">
        <v>45559</v>
      </c>
      <c r="B1581" s="14" t="str">
        <f t="shared" si="24"/>
        <v>September</v>
      </c>
      <c r="C1581" s="6" t="s">
        <v>30</v>
      </c>
      <c r="D1581" s="6" t="s">
        <v>35</v>
      </c>
      <c r="E1581" s="6">
        <v>9.0619399999999999</v>
      </c>
      <c r="F1581" s="6">
        <v>76.531220000000005</v>
      </c>
      <c r="G1581" s="6">
        <v>12.41</v>
      </c>
      <c r="H1581" s="6" t="s">
        <v>24</v>
      </c>
      <c r="I1581" s="6" t="s">
        <v>25</v>
      </c>
      <c r="J1581" s="6">
        <v>22.88</v>
      </c>
      <c r="K1581" s="6">
        <v>75</v>
      </c>
      <c r="L1581" s="7">
        <v>1.5</v>
      </c>
    </row>
    <row r="1582" spans="1:12" x14ac:dyDescent="0.3">
      <c r="A1582" s="5">
        <v>45377</v>
      </c>
      <c r="B1582" s="14" t="str">
        <f t="shared" si="24"/>
        <v>March</v>
      </c>
      <c r="C1582" s="6" t="s">
        <v>28</v>
      </c>
      <c r="D1582" s="6" t="s">
        <v>57</v>
      </c>
      <c r="E1582" s="6">
        <v>18.237690000000001</v>
      </c>
      <c r="F1582" s="6">
        <v>82.90898</v>
      </c>
      <c r="G1582" s="6">
        <v>3.1</v>
      </c>
      <c r="H1582" s="6" t="s">
        <v>17</v>
      </c>
      <c r="I1582" s="6" t="s">
        <v>14</v>
      </c>
      <c r="J1582" s="6">
        <v>30.12</v>
      </c>
      <c r="K1582" s="6">
        <v>62</v>
      </c>
      <c r="L1582" s="7">
        <v>30.6</v>
      </c>
    </row>
    <row r="1583" spans="1:12" x14ac:dyDescent="0.3">
      <c r="A1583" s="5">
        <v>45422</v>
      </c>
      <c r="B1583" s="14" t="str">
        <f t="shared" si="24"/>
        <v>May</v>
      </c>
      <c r="C1583" s="6" t="s">
        <v>20</v>
      </c>
      <c r="D1583" s="6" t="s">
        <v>52</v>
      </c>
      <c r="E1583" s="6">
        <v>22.019349999999999</v>
      </c>
      <c r="F1583" s="6">
        <v>85.243409999999997</v>
      </c>
      <c r="G1583" s="6">
        <v>11.36</v>
      </c>
      <c r="H1583" s="6" t="s">
        <v>24</v>
      </c>
      <c r="I1583" s="6" t="s">
        <v>25</v>
      </c>
      <c r="J1583" s="6">
        <v>31.29</v>
      </c>
      <c r="K1583" s="6">
        <v>76</v>
      </c>
      <c r="L1583" s="7">
        <v>8.1</v>
      </c>
    </row>
    <row r="1584" spans="1:12" x14ac:dyDescent="0.3">
      <c r="A1584" s="5">
        <v>45589</v>
      </c>
      <c r="B1584" s="14" t="str">
        <f t="shared" si="24"/>
        <v>October</v>
      </c>
      <c r="C1584" s="6" t="s">
        <v>37</v>
      </c>
      <c r="D1584" s="6" t="s">
        <v>61</v>
      </c>
      <c r="E1584" s="6">
        <v>21.908359999999998</v>
      </c>
      <c r="F1584" s="6">
        <v>87.728300000000004</v>
      </c>
      <c r="G1584" s="6">
        <v>9.9600000000000009</v>
      </c>
      <c r="H1584" s="6" t="s">
        <v>17</v>
      </c>
      <c r="I1584" s="6" t="s">
        <v>14</v>
      </c>
      <c r="J1584" s="6">
        <v>19.98</v>
      </c>
      <c r="K1584" s="6">
        <v>56</v>
      </c>
      <c r="L1584" s="7">
        <v>8.3000000000000007</v>
      </c>
    </row>
    <row r="1585" spans="1:12" x14ac:dyDescent="0.3">
      <c r="A1585" s="5">
        <v>45296</v>
      </c>
      <c r="B1585" s="14" t="str">
        <f t="shared" si="24"/>
        <v>January</v>
      </c>
      <c r="C1585" s="6" t="s">
        <v>28</v>
      </c>
      <c r="D1585" s="6" t="s">
        <v>58</v>
      </c>
      <c r="E1585" s="6">
        <v>13.31762</v>
      </c>
      <c r="F1585" s="6">
        <v>82.039460000000005</v>
      </c>
      <c r="G1585" s="6">
        <v>7.61</v>
      </c>
      <c r="H1585" s="6" t="s">
        <v>17</v>
      </c>
      <c r="I1585" s="6" t="s">
        <v>14</v>
      </c>
      <c r="J1585" s="6">
        <v>21.67</v>
      </c>
      <c r="K1585" s="6">
        <v>71</v>
      </c>
      <c r="L1585" s="7">
        <v>11.2</v>
      </c>
    </row>
    <row r="1586" spans="1:12" x14ac:dyDescent="0.3">
      <c r="A1586" s="5">
        <v>45422</v>
      </c>
      <c r="B1586" s="14" t="str">
        <f t="shared" si="24"/>
        <v>May</v>
      </c>
      <c r="C1586" s="6" t="s">
        <v>20</v>
      </c>
      <c r="D1586" s="6" t="s">
        <v>21</v>
      </c>
      <c r="E1586" s="6">
        <v>20.619240000000001</v>
      </c>
      <c r="F1586" s="6">
        <v>85.346739999999997</v>
      </c>
      <c r="G1586" s="6">
        <v>7.12</v>
      </c>
      <c r="H1586" s="6" t="s">
        <v>17</v>
      </c>
      <c r="I1586" s="6" t="s">
        <v>14</v>
      </c>
      <c r="J1586" s="6">
        <v>26.08</v>
      </c>
      <c r="K1586" s="6">
        <v>65</v>
      </c>
      <c r="L1586" s="7">
        <v>20.5</v>
      </c>
    </row>
    <row r="1587" spans="1:12" x14ac:dyDescent="0.3">
      <c r="A1587" s="5">
        <v>45593</v>
      </c>
      <c r="B1587" s="14" t="str">
        <f t="shared" si="24"/>
        <v>October</v>
      </c>
      <c r="C1587" s="6" t="s">
        <v>15</v>
      </c>
      <c r="D1587" s="6" t="s">
        <v>43</v>
      </c>
      <c r="E1587" s="6">
        <v>20.394130000000001</v>
      </c>
      <c r="F1587" s="6">
        <v>74.152420000000006</v>
      </c>
      <c r="G1587" s="6">
        <v>11.83</v>
      </c>
      <c r="H1587" s="6" t="s">
        <v>24</v>
      </c>
      <c r="I1587" s="6" t="s">
        <v>25</v>
      </c>
      <c r="J1587" s="6">
        <v>28.32</v>
      </c>
      <c r="K1587" s="6">
        <v>59</v>
      </c>
      <c r="L1587" s="7">
        <v>14.5</v>
      </c>
    </row>
    <row r="1588" spans="1:12" x14ac:dyDescent="0.3">
      <c r="A1588" s="5">
        <v>45591</v>
      </c>
      <c r="B1588" s="14" t="str">
        <f t="shared" si="24"/>
        <v>October</v>
      </c>
      <c r="C1588" s="6" t="s">
        <v>28</v>
      </c>
      <c r="D1588" s="6" t="s">
        <v>67</v>
      </c>
      <c r="E1588" s="6">
        <v>16.82443</v>
      </c>
      <c r="F1588" s="6">
        <v>80.453670000000002</v>
      </c>
      <c r="G1588" s="6">
        <v>0</v>
      </c>
      <c r="H1588" s="6" t="s">
        <v>54</v>
      </c>
      <c r="I1588" s="6" t="s">
        <v>14</v>
      </c>
      <c r="J1588" s="6">
        <v>25.21</v>
      </c>
      <c r="K1588" s="6">
        <v>60</v>
      </c>
      <c r="L1588" s="7">
        <v>7.2</v>
      </c>
    </row>
    <row r="1589" spans="1:12" x14ac:dyDescent="0.3">
      <c r="A1589" s="5">
        <v>45305</v>
      </c>
      <c r="B1589" s="14" t="str">
        <f t="shared" si="24"/>
        <v>January</v>
      </c>
      <c r="C1589" s="6" t="s">
        <v>22</v>
      </c>
      <c r="D1589" s="6" t="s">
        <v>69</v>
      </c>
      <c r="E1589" s="6">
        <v>15.809369999999999</v>
      </c>
      <c r="F1589" s="6">
        <v>74.057400000000001</v>
      </c>
      <c r="G1589" s="6">
        <v>2.58</v>
      </c>
      <c r="H1589" s="6" t="s">
        <v>17</v>
      </c>
      <c r="I1589" s="6" t="s">
        <v>14</v>
      </c>
      <c r="J1589" s="6">
        <v>20</v>
      </c>
      <c r="K1589" s="6">
        <v>59</v>
      </c>
      <c r="L1589" s="7">
        <v>18.399999999999999</v>
      </c>
    </row>
    <row r="1590" spans="1:12" x14ac:dyDescent="0.3">
      <c r="A1590" s="5">
        <v>45593</v>
      </c>
      <c r="B1590" s="14" t="str">
        <f t="shared" si="24"/>
        <v>October</v>
      </c>
      <c r="C1590" s="6" t="s">
        <v>37</v>
      </c>
      <c r="D1590" s="6" t="s">
        <v>42</v>
      </c>
      <c r="E1590" s="6">
        <v>22.640049999999999</v>
      </c>
      <c r="F1590" s="6">
        <v>88.331149999999994</v>
      </c>
      <c r="G1590" s="6">
        <v>0.42</v>
      </c>
      <c r="H1590" s="6" t="s">
        <v>13</v>
      </c>
      <c r="I1590" s="6" t="s">
        <v>14</v>
      </c>
      <c r="J1590" s="6">
        <v>26.18</v>
      </c>
      <c r="K1590" s="6">
        <v>66</v>
      </c>
      <c r="L1590" s="7">
        <v>21.5</v>
      </c>
    </row>
    <row r="1591" spans="1:12" x14ac:dyDescent="0.3">
      <c r="A1591" s="5">
        <v>45533</v>
      </c>
      <c r="B1591" s="14" t="str">
        <f t="shared" si="24"/>
        <v>August</v>
      </c>
      <c r="C1591" s="6" t="s">
        <v>11</v>
      </c>
      <c r="D1591" s="6" t="s">
        <v>60</v>
      </c>
      <c r="E1591" s="6">
        <v>20.30472</v>
      </c>
      <c r="F1591" s="6">
        <v>72.957239999999999</v>
      </c>
      <c r="G1591" s="6">
        <v>24.24</v>
      </c>
      <c r="H1591" s="6" t="s">
        <v>24</v>
      </c>
      <c r="I1591" s="6" t="s">
        <v>25</v>
      </c>
      <c r="J1591" s="6">
        <v>24.77</v>
      </c>
      <c r="K1591" s="6">
        <v>77</v>
      </c>
      <c r="L1591" s="7">
        <v>38.5</v>
      </c>
    </row>
    <row r="1592" spans="1:12" x14ac:dyDescent="0.3">
      <c r="A1592" s="5">
        <v>45363</v>
      </c>
      <c r="B1592" s="14" t="str">
        <f t="shared" si="24"/>
        <v>March</v>
      </c>
      <c r="C1592" s="6" t="s">
        <v>30</v>
      </c>
      <c r="D1592" s="6" t="s">
        <v>31</v>
      </c>
      <c r="E1592" s="6">
        <v>10.43144</v>
      </c>
      <c r="F1592" s="6">
        <v>76.188490000000002</v>
      </c>
      <c r="G1592" s="6">
        <v>4.95</v>
      </c>
      <c r="H1592" s="6" t="s">
        <v>17</v>
      </c>
      <c r="I1592" s="6" t="s">
        <v>14</v>
      </c>
      <c r="J1592" s="6">
        <v>23.76</v>
      </c>
      <c r="K1592" s="6">
        <v>55</v>
      </c>
      <c r="L1592" s="7">
        <v>12.1</v>
      </c>
    </row>
    <row r="1593" spans="1:12" x14ac:dyDescent="0.3">
      <c r="A1593" s="5">
        <v>45432</v>
      </c>
      <c r="B1593" s="14" t="str">
        <f t="shared" si="24"/>
        <v>May</v>
      </c>
      <c r="C1593" s="6" t="s">
        <v>18</v>
      </c>
      <c r="D1593" s="6" t="s">
        <v>19</v>
      </c>
      <c r="E1593" s="6">
        <v>24.819099999999999</v>
      </c>
      <c r="F1593" s="6">
        <v>86.558300000000003</v>
      </c>
      <c r="G1593" s="6">
        <v>13.5</v>
      </c>
      <c r="H1593" s="6" t="s">
        <v>24</v>
      </c>
      <c r="I1593" s="6" t="s">
        <v>25</v>
      </c>
      <c r="J1593" s="6">
        <v>27.56</v>
      </c>
      <c r="K1593" s="6">
        <v>61</v>
      </c>
      <c r="L1593" s="7">
        <v>5.6</v>
      </c>
    </row>
    <row r="1594" spans="1:12" x14ac:dyDescent="0.3">
      <c r="A1594" s="5">
        <v>45579</v>
      </c>
      <c r="B1594" s="14" t="str">
        <f t="shared" si="24"/>
        <v>October</v>
      </c>
      <c r="C1594" s="6" t="s">
        <v>20</v>
      </c>
      <c r="D1594" s="6" t="s">
        <v>52</v>
      </c>
      <c r="E1594" s="6">
        <v>19.077249999999999</v>
      </c>
      <c r="F1594" s="6">
        <v>82.467799999999997</v>
      </c>
      <c r="G1594" s="6">
        <v>2.6</v>
      </c>
      <c r="H1594" s="6" t="s">
        <v>17</v>
      </c>
      <c r="I1594" s="6" t="s">
        <v>14</v>
      </c>
      <c r="J1594" s="6">
        <v>28.27</v>
      </c>
      <c r="K1594" s="6">
        <v>86</v>
      </c>
      <c r="L1594" s="7">
        <v>9.1999999999999993</v>
      </c>
    </row>
    <row r="1595" spans="1:12" x14ac:dyDescent="0.3">
      <c r="A1595" s="5">
        <v>45404</v>
      </c>
      <c r="B1595" s="14" t="str">
        <f t="shared" si="24"/>
        <v>April</v>
      </c>
      <c r="C1595" s="6" t="s">
        <v>20</v>
      </c>
      <c r="D1595" s="6" t="s">
        <v>21</v>
      </c>
      <c r="E1595" s="6">
        <v>21.8078</v>
      </c>
      <c r="F1595" s="6">
        <v>86.222130000000007</v>
      </c>
      <c r="G1595" s="6">
        <v>1.66</v>
      </c>
      <c r="H1595" s="6" t="s">
        <v>13</v>
      </c>
      <c r="I1595" s="6" t="s">
        <v>14</v>
      </c>
      <c r="J1595" s="6">
        <v>28.87</v>
      </c>
      <c r="K1595" s="6">
        <v>58</v>
      </c>
      <c r="L1595" s="7">
        <v>38.6</v>
      </c>
    </row>
    <row r="1596" spans="1:12" x14ac:dyDescent="0.3">
      <c r="A1596" s="5">
        <v>45428</v>
      </c>
      <c r="B1596" s="14" t="str">
        <f t="shared" si="24"/>
        <v>May</v>
      </c>
      <c r="C1596" s="6" t="s">
        <v>37</v>
      </c>
      <c r="D1596" s="6" t="s">
        <v>42</v>
      </c>
      <c r="E1596" s="6">
        <v>23.172519999999999</v>
      </c>
      <c r="F1596" s="6">
        <v>89.285579999999996</v>
      </c>
      <c r="G1596" s="6">
        <v>1.68</v>
      </c>
      <c r="H1596" s="6" t="s">
        <v>13</v>
      </c>
      <c r="I1596" s="6" t="s">
        <v>14</v>
      </c>
      <c r="J1596" s="6">
        <v>29.62</v>
      </c>
      <c r="K1596" s="6">
        <v>46</v>
      </c>
      <c r="L1596" s="7">
        <v>29.1</v>
      </c>
    </row>
    <row r="1597" spans="1:12" x14ac:dyDescent="0.3">
      <c r="A1597" s="5">
        <v>45615</v>
      </c>
      <c r="B1597" s="14" t="str">
        <f t="shared" si="24"/>
        <v>November</v>
      </c>
      <c r="C1597" s="6" t="s">
        <v>37</v>
      </c>
      <c r="D1597" s="6" t="s">
        <v>38</v>
      </c>
      <c r="E1597" s="6">
        <v>21.60097</v>
      </c>
      <c r="F1597" s="6">
        <v>88.938789999999997</v>
      </c>
      <c r="G1597" s="6">
        <v>2.5099999999999998</v>
      </c>
      <c r="H1597" s="6" t="s">
        <v>17</v>
      </c>
      <c r="I1597" s="6" t="s">
        <v>14</v>
      </c>
      <c r="J1597" s="6">
        <v>25.73</v>
      </c>
      <c r="K1597" s="6">
        <v>63</v>
      </c>
      <c r="L1597" s="7">
        <v>2.6</v>
      </c>
    </row>
    <row r="1598" spans="1:12" x14ac:dyDescent="0.3">
      <c r="A1598" s="5">
        <v>45555</v>
      </c>
      <c r="B1598" s="14" t="str">
        <f t="shared" si="24"/>
        <v>September</v>
      </c>
      <c r="C1598" s="6" t="s">
        <v>18</v>
      </c>
      <c r="D1598" s="6" t="s">
        <v>19</v>
      </c>
      <c r="E1598" s="6">
        <v>27.05237</v>
      </c>
      <c r="F1598" s="6">
        <v>85.511279999999999</v>
      </c>
      <c r="G1598" s="6">
        <v>28.84</v>
      </c>
      <c r="H1598" s="6" t="s">
        <v>24</v>
      </c>
      <c r="I1598" s="6" t="s">
        <v>25</v>
      </c>
      <c r="J1598" s="6">
        <v>25.77</v>
      </c>
      <c r="K1598" s="6">
        <v>77</v>
      </c>
      <c r="L1598" s="7">
        <v>10.5</v>
      </c>
    </row>
    <row r="1599" spans="1:12" x14ac:dyDescent="0.3">
      <c r="A1599" s="5">
        <v>45489</v>
      </c>
      <c r="B1599" s="14" t="str">
        <f t="shared" si="24"/>
        <v>July</v>
      </c>
      <c r="C1599" s="6" t="s">
        <v>30</v>
      </c>
      <c r="D1599" s="6" t="s">
        <v>50</v>
      </c>
      <c r="E1599" s="6">
        <v>8.6229600000000008</v>
      </c>
      <c r="F1599" s="6">
        <v>76.170460000000006</v>
      </c>
      <c r="G1599" s="6">
        <v>34.79</v>
      </c>
      <c r="H1599" s="6" t="s">
        <v>24</v>
      </c>
      <c r="I1599" s="6" t="s">
        <v>25</v>
      </c>
      <c r="J1599" s="6">
        <v>26.42</v>
      </c>
      <c r="K1599" s="6">
        <v>61</v>
      </c>
      <c r="L1599" s="7">
        <v>5.9</v>
      </c>
    </row>
    <row r="1600" spans="1:12" x14ac:dyDescent="0.3">
      <c r="A1600" s="5">
        <v>45370</v>
      </c>
      <c r="B1600" s="14" t="str">
        <f t="shared" si="24"/>
        <v>March</v>
      </c>
      <c r="C1600" s="6" t="s">
        <v>22</v>
      </c>
      <c r="D1600" s="6" t="s">
        <v>69</v>
      </c>
      <c r="E1600" s="6">
        <v>15.587009999999999</v>
      </c>
      <c r="F1600" s="6">
        <v>75.671589999999995</v>
      </c>
      <c r="G1600" s="6">
        <v>0</v>
      </c>
      <c r="H1600" s="6" t="s">
        <v>54</v>
      </c>
      <c r="I1600" s="6" t="s">
        <v>14</v>
      </c>
      <c r="J1600" s="6">
        <v>27.98</v>
      </c>
      <c r="K1600" s="6">
        <v>54</v>
      </c>
      <c r="L1600" s="7">
        <v>22.4</v>
      </c>
    </row>
    <row r="1601" spans="1:12" x14ac:dyDescent="0.3">
      <c r="A1601" s="5">
        <v>45337</v>
      </c>
      <c r="B1601" s="14" t="str">
        <f t="shared" si="24"/>
        <v>February</v>
      </c>
      <c r="C1601" s="6" t="s">
        <v>26</v>
      </c>
      <c r="D1601" s="6" t="s">
        <v>27</v>
      </c>
      <c r="E1601" s="6">
        <v>9.4643800000000002</v>
      </c>
      <c r="F1601" s="6">
        <v>77.965500000000006</v>
      </c>
      <c r="G1601" s="6">
        <v>2.98</v>
      </c>
      <c r="H1601" s="6" t="s">
        <v>17</v>
      </c>
      <c r="I1601" s="6" t="s">
        <v>14</v>
      </c>
      <c r="J1601" s="6">
        <v>18.27</v>
      </c>
      <c r="K1601" s="6">
        <v>59</v>
      </c>
      <c r="L1601" s="7">
        <v>34.1</v>
      </c>
    </row>
    <row r="1602" spans="1:12" x14ac:dyDescent="0.3">
      <c r="A1602" s="5">
        <v>45574</v>
      </c>
      <c r="B1602" s="14" t="str">
        <f t="shared" ref="B1602:B1665" si="25">TEXT(A1602, "mmmm")</f>
        <v>October</v>
      </c>
      <c r="C1602" s="6" t="s">
        <v>26</v>
      </c>
      <c r="D1602" s="6" t="s">
        <v>63</v>
      </c>
      <c r="E1602" s="6">
        <v>13.207179999999999</v>
      </c>
      <c r="F1602" s="6">
        <v>76.886979999999994</v>
      </c>
      <c r="G1602" s="6">
        <v>16.63</v>
      </c>
      <c r="H1602" s="6" t="s">
        <v>24</v>
      </c>
      <c r="I1602" s="6" t="s">
        <v>25</v>
      </c>
      <c r="J1602" s="6">
        <v>18.920000000000002</v>
      </c>
      <c r="K1602" s="6">
        <v>46</v>
      </c>
      <c r="L1602" s="7">
        <v>30</v>
      </c>
    </row>
    <row r="1603" spans="1:12" x14ac:dyDescent="0.3">
      <c r="A1603" s="5">
        <v>45525</v>
      </c>
      <c r="B1603" s="14" t="str">
        <f t="shared" si="25"/>
        <v>August</v>
      </c>
      <c r="C1603" s="6" t="s">
        <v>40</v>
      </c>
      <c r="D1603" s="6" t="s">
        <v>53</v>
      </c>
      <c r="E1603" s="6">
        <v>27.66039</v>
      </c>
      <c r="F1603" s="6">
        <v>90.516350000000003</v>
      </c>
      <c r="G1603" s="6">
        <v>135.94999999999999</v>
      </c>
      <c r="H1603" s="6" t="s">
        <v>33</v>
      </c>
      <c r="I1603" s="6" t="s">
        <v>76</v>
      </c>
      <c r="J1603" s="6">
        <v>17.86</v>
      </c>
      <c r="K1603" s="6">
        <v>96</v>
      </c>
      <c r="L1603" s="7">
        <v>44</v>
      </c>
    </row>
    <row r="1604" spans="1:12" x14ac:dyDescent="0.3">
      <c r="A1604" s="5">
        <v>45656</v>
      </c>
      <c r="B1604" s="14" t="str">
        <f t="shared" si="25"/>
        <v>December</v>
      </c>
      <c r="C1604" s="6" t="s">
        <v>28</v>
      </c>
      <c r="D1604" s="6" t="s">
        <v>58</v>
      </c>
      <c r="E1604" s="6">
        <v>16.415379999999999</v>
      </c>
      <c r="F1604" s="6">
        <v>83.366169999999997</v>
      </c>
      <c r="G1604" s="6">
        <v>3.22</v>
      </c>
      <c r="H1604" s="6" t="s">
        <v>17</v>
      </c>
      <c r="I1604" s="6" t="s">
        <v>14</v>
      </c>
      <c r="J1604" s="6">
        <v>29.73</v>
      </c>
      <c r="K1604" s="6">
        <v>77</v>
      </c>
      <c r="L1604" s="7">
        <v>0.9</v>
      </c>
    </row>
    <row r="1605" spans="1:12" x14ac:dyDescent="0.3">
      <c r="A1605" s="5">
        <v>45328</v>
      </c>
      <c r="B1605" s="14" t="str">
        <f t="shared" si="25"/>
        <v>February</v>
      </c>
      <c r="C1605" s="6" t="s">
        <v>37</v>
      </c>
      <c r="D1605" s="6" t="s">
        <v>38</v>
      </c>
      <c r="E1605" s="6">
        <v>25.817900000000002</v>
      </c>
      <c r="F1605" s="6">
        <v>89.307469999999995</v>
      </c>
      <c r="G1605" s="6">
        <v>12.65</v>
      </c>
      <c r="H1605" s="6" t="s">
        <v>24</v>
      </c>
      <c r="I1605" s="6" t="s">
        <v>25</v>
      </c>
      <c r="J1605" s="6">
        <v>17.95</v>
      </c>
      <c r="K1605" s="6">
        <v>49</v>
      </c>
      <c r="L1605" s="7">
        <v>12.7</v>
      </c>
    </row>
    <row r="1606" spans="1:12" x14ac:dyDescent="0.3">
      <c r="A1606" s="5">
        <v>45445</v>
      </c>
      <c r="B1606" s="14" t="str">
        <f t="shared" si="25"/>
        <v>June</v>
      </c>
      <c r="C1606" s="6" t="s">
        <v>37</v>
      </c>
      <c r="D1606" s="6" t="s">
        <v>61</v>
      </c>
      <c r="E1606" s="6">
        <v>23.609439999999999</v>
      </c>
      <c r="F1606" s="6">
        <v>89.340559999999996</v>
      </c>
      <c r="G1606" s="6">
        <v>13.11</v>
      </c>
      <c r="H1606" s="6" t="s">
        <v>24</v>
      </c>
      <c r="I1606" s="6" t="s">
        <v>25</v>
      </c>
      <c r="J1606" s="6">
        <v>22.22</v>
      </c>
      <c r="K1606" s="6">
        <v>63</v>
      </c>
      <c r="L1606" s="7">
        <v>1.5</v>
      </c>
    </row>
    <row r="1607" spans="1:12" x14ac:dyDescent="0.3">
      <c r="A1607" s="5">
        <v>45585</v>
      </c>
      <c r="B1607" s="14" t="str">
        <f t="shared" si="25"/>
        <v>October</v>
      </c>
      <c r="C1607" s="6" t="s">
        <v>37</v>
      </c>
      <c r="D1607" s="6" t="s">
        <v>42</v>
      </c>
      <c r="E1607" s="6">
        <v>23.957070000000002</v>
      </c>
      <c r="F1607" s="6">
        <v>88.254530000000003</v>
      </c>
      <c r="G1607" s="6">
        <v>6.35</v>
      </c>
      <c r="H1607" s="6" t="s">
        <v>17</v>
      </c>
      <c r="I1607" s="6" t="s">
        <v>14</v>
      </c>
      <c r="J1607" s="6">
        <v>27.57</v>
      </c>
      <c r="K1607" s="6">
        <v>45</v>
      </c>
      <c r="L1607" s="7">
        <v>5.4</v>
      </c>
    </row>
    <row r="1608" spans="1:12" x14ac:dyDescent="0.3">
      <c r="A1608" s="5">
        <v>45358</v>
      </c>
      <c r="B1608" s="14" t="str">
        <f t="shared" si="25"/>
        <v>March</v>
      </c>
      <c r="C1608" s="6" t="s">
        <v>15</v>
      </c>
      <c r="D1608" s="6" t="s">
        <v>43</v>
      </c>
      <c r="E1608" s="6">
        <v>21.648800000000001</v>
      </c>
      <c r="F1608" s="6">
        <v>72.856880000000004</v>
      </c>
      <c r="G1608" s="6">
        <v>8.75</v>
      </c>
      <c r="H1608" s="6" t="s">
        <v>17</v>
      </c>
      <c r="I1608" s="6" t="s">
        <v>14</v>
      </c>
      <c r="J1608" s="6">
        <v>31.21</v>
      </c>
      <c r="K1608" s="6">
        <v>55</v>
      </c>
      <c r="L1608" s="7">
        <v>0.3</v>
      </c>
    </row>
    <row r="1609" spans="1:12" x14ac:dyDescent="0.3">
      <c r="A1609" s="5">
        <v>45402</v>
      </c>
      <c r="B1609" s="14" t="str">
        <f t="shared" si="25"/>
        <v>April</v>
      </c>
      <c r="C1609" s="6" t="s">
        <v>22</v>
      </c>
      <c r="D1609" s="6" t="s">
        <v>51</v>
      </c>
      <c r="E1609" s="6">
        <v>14.366300000000001</v>
      </c>
      <c r="F1609" s="6">
        <v>78.288830000000004</v>
      </c>
      <c r="G1609" s="6">
        <v>5.8</v>
      </c>
      <c r="H1609" s="6" t="s">
        <v>17</v>
      </c>
      <c r="I1609" s="6" t="s">
        <v>14</v>
      </c>
      <c r="J1609" s="6">
        <v>31.52</v>
      </c>
      <c r="K1609" s="6">
        <v>54</v>
      </c>
      <c r="L1609" s="7">
        <v>24.8</v>
      </c>
    </row>
    <row r="1610" spans="1:12" x14ac:dyDescent="0.3">
      <c r="A1610" s="5">
        <v>45296</v>
      </c>
      <c r="B1610" s="14" t="str">
        <f t="shared" si="25"/>
        <v>January</v>
      </c>
      <c r="C1610" s="6" t="s">
        <v>30</v>
      </c>
      <c r="D1610" s="6" t="s">
        <v>71</v>
      </c>
      <c r="E1610" s="6">
        <v>11.95768</v>
      </c>
      <c r="F1610" s="6">
        <v>75.753129999999999</v>
      </c>
      <c r="G1610" s="6">
        <v>0</v>
      </c>
      <c r="H1610" s="6" t="s">
        <v>54</v>
      </c>
      <c r="I1610" s="6" t="s">
        <v>14</v>
      </c>
      <c r="J1610" s="6">
        <v>18.600000000000001</v>
      </c>
      <c r="K1610" s="6">
        <v>70</v>
      </c>
      <c r="L1610" s="7">
        <v>19.100000000000001</v>
      </c>
    </row>
    <row r="1611" spans="1:12" x14ac:dyDescent="0.3">
      <c r="A1611" s="5">
        <v>45563</v>
      </c>
      <c r="B1611" s="14" t="str">
        <f t="shared" si="25"/>
        <v>September</v>
      </c>
      <c r="C1611" s="6" t="s">
        <v>22</v>
      </c>
      <c r="D1611" s="6" t="s">
        <v>69</v>
      </c>
      <c r="E1611" s="6">
        <v>16.424700000000001</v>
      </c>
      <c r="F1611" s="6">
        <v>76.901849999999996</v>
      </c>
      <c r="G1611" s="6">
        <v>19.91</v>
      </c>
      <c r="H1611" s="6" t="s">
        <v>24</v>
      </c>
      <c r="I1611" s="6" t="s">
        <v>25</v>
      </c>
      <c r="J1611" s="6">
        <v>28.54</v>
      </c>
      <c r="K1611" s="6">
        <v>74</v>
      </c>
      <c r="L1611" s="7">
        <v>14.1</v>
      </c>
    </row>
    <row r="1612" spans="1:12" x14ac:dyDescent="0.3">
      <c r="A1612" s="5">
        <v>45428</v>
      </c>
      <c r="B1612" s="14" t="str">
        <f t="shared" si="25"/>
        <v>May</v>
      </c>
      <c r="C1612" s="6" t="s">
        <v>22</v>
      </c>
      <c r="D1612" s="6" t="s">
        <v>23</v>
      </c>
      <c r="E1612" s="6">
        <v>11.718220000000001</v>
      </c>
      <c r="F1612" s="6">
        <v>77.915890000000005</v>
      </c>
      <c r="G1612" s="6">
        <v>18.41</v>
      </c>
      <c r="H1612" s="6" t="s">
        <v>24</v>
      </c>
      <c r="I1612" s="6" t="s">
        <v>25</v>
      </c>
      <c r="J1612" s="6">
        <v>28.12</v>
      </c>
      <c r="K1612" s="6">
        <v>67</v>
      </c>
      <c r="L1612" s="7">
        <v>37.4</v>
      </c>
    </row>
    <row r="1613" spans="1:12" x14ac:dyDescent="0.3">
      <c r="A1613" s="5">
        <v>45441</v>
      </c>
      <c r="B1613" s="14" t="str">
        <f t="shared" si="25"/>
        <v>May</v>
      </c>
      <c r="C1613" s="6" t="s">
        <v>37</v>
      </c>
      <c r="D1613" s="6" t="s">
        <v>38</v>
      </c>
      <c r="E1613" s="6">
        <v>25.165240000000001</v>
      </c>
      <c r="F1613" s="6">
        <v>88.127889999999994</v>
      </c>
      <c r="G1613" s="6">
        <v>5.33</v>
      </c>
      <c r="H1613" s="6" t="s">
        <v>17</v>
      </c>
      <c r="I1613" s="6" t="s">
        <v>14</v>
      </c>
      <c r="J1613" s="6">
        <v>25.22</v>
      </c>
      <c r="K1613" s="6">
        <v>67</v>
      </c>
      <c r="L1613" s="7">
        <v>1.1000000000000001</v>
      </c>
    </row>
    <row r="1614" spans="1:12" x14ac:dyDescent="0.3">
      <c r="A1614" s="5">
        <v>45381</v>
      </c>
      <c r="B1614" s="14" t="str">
        <f t="shared" si="25"/>
        <v>March</v>
      </c>
      <c r="C1614" s="6" t="s">
        <v>18</v>
      </c>
      <c r="D1614" s="6" t="s">
        <v>70</v>
      </c>
      <c r="E1614" s="6">
        <v>26.146909999999998</v>
      </c>
      <c r="F1614" s="6">
        <v>85.415850000000006</v>
      </c>
      <c r="G1614" s="6">
        <v>0</v>
      </c>
      <c r="H1614" s="6" t="s">
        <v>54</v>
      </c>
      <c r="I1614" s="6" t="s">
        <v>14</v>
      </c>
      <c r="J1614" s="6">
        <v>27.73</v>
      </c>
      <c r="K1614" s="6">
        <v>30</v>
      </c>
      <c r="L1614" s="7">
        <v>7.8</v>
      </c>
    </row>
    <row r="1615" spans="1:12" x14ac:dyDescent="0.3">
      <c r="A1615" s="5">
        <v>45333</v>
      </c>
      <c r="B1615" s="14" t="str">
        <f t="shared" si="25"/>
        <v>February</v>
      </c>
      <c r="C1615" s="6" t="s">
        <v>26</v>
      </c>
      <c r="D1615" s="6" t="s">
        <v>62</v>
      </c>
      <c r="E1615" s="6">
        <v>12.60877</v>
      </c>
      <c r="F1615" s="6">
        <v>79.791409999999999</v>
      </c>
      <c r="G1615" s="6">
        <v>1.82</v>
      </c>
      <c r="H1615" s="6" t="s">
        <v>13</v>
      </c>
      <c r="I1615" s="6" t="s">
        <v>14</v>
      </c>
      <c r="J1615" s="6">
        <v>19.39</v>
      </c>
      <c r="K1615" s="6">
        <v>59</v>
      </c>
      <c r="L1615" s="7">
        <v>19.2</v>
      </c>
    </row>
    <row r="1616" spans="1:12" x14ac:dyDescent="0.3">
      <c r="A1616" s="5">
        <v>45537</v>
      </c>
      <c r="B1616" s="14" t="str">
        <f t="shared" si="25"/>
        <v>September</v>
      </c>
      <c r="C1616" s="6" t="s">
        <v>30</v>
      </c>
      <c r="D1616" s="6" t="s">
        <v>50</v>
      </c>
      <c r="E1616" s="6">
        <v>8.0413700000000006</v>
      </c>
      <c r="F1616" s="6">
        <v>74.559920000000005</v>
      </c>
      <c r="G1616" s="6">
        <v>13.59</v>
      </c>
      <c r="H1616" s="6" t="s">
        <v>24</v>
      </c>
      <c r="I1616" s="6" t="s">
        <v>25</v>
      </c>
      <c r="J1616" s="6">
        <v>28.63</v>
      </c>
      <c r="K1616" s="6">
        <v>59</v>
      </c>
      <c r="L1616" s="7">
        <v>16.8</v>
      </c>
    </row>
    <row r="1617" spans="1:12" x14ac:dyDescent="0.3">
      <c r="A1617" s="5">
        <v>45468</v>
      </c>
      <c r="B1617" s="14" t="str">
        <f t="shared" si="25"/>
        <v>June</v>
      </c>
      <c r="C1617" s="6" t="s">
        <v>22</v>
      </c>
      <c r="D1617" s="6" t="s">
        <v>69</v>
      </c>
      <c r="E1617" s="6">
        <v>17.47221</v>
      </c>
      <c r="F1617" s="6">
        <v>75.190690000000004</v>
      </c>
      <c r="G1617" s="6">
        <v>19.02</v>
      </c>
      <c r="H1617" s="6" t="s">
        <v>24</v>
      </c>
      <c r="I1617" s="6" t="s">
        <v>25</v>
      </c>
      <c r="J1617" s="6">
        <v>27.5</v>
      </c>
      <c r="K1617" s="6">
        <v>60</v>
      </c>
      <c r="L1617" s="7">
        <v>40</v>
      </c>
    </row>
    <row r="1618" spans="1:12" x14ac:dyDescent="0.3">
      <c r="A1618" s="5">
        <v>45582</v>
      </c>
      <c r="B1618" s="14" t="str">
        <f t="shared" si="25"/>
        <v>October</v>
      </c>
      <c r="C1618" s="6" t="s">
        <v>28</v>
      </c>
      <c r="D1618" s="6" t="s">
        <v>58</v>
      </c>
      <c r="E1618" s="6">
        <v>14.226900000000001</v>
      </c>
      <c r="F1618" s="6">
        <v>77.489320000000006</v>
      </c>
      <c r="G1618" s="6">
        <v>2.29</v>
      </c>
      <c r="H1618" s="6" t="s">
        <v>13</v>
      </c>
      <c r="I1618" s="6" t="s">
        <v>14</v>
      </c>
      <c r="J1618" s="6">
        <v>23.62</v>
      </c>
      <c r="K1618" s="6">
        <v>61</v>
      </c>
      <c r="L1618" s="7">
        <v>2.9</v>
      </c>
    </row>
    <row r="1619" spans="1:12" x14ac:dyDescent="0.3">
      <c r="A1619" s="5">
        <v>45424</v>
      </c>
      <c r="B1619" s="14" t="str">
        <f t="shared" si="25"/>
        <v>May</v>
      </c>
      <c r="C1619" s="6" t="s">
        <v>37</v>
      </c>
      <c r="D1619" s="6" t="s">
        <v>65</v>
      </c>
      <c r="E1619" s="6">
        <v>23.9346</v>
      </c>
      <c r="F1619" s="6">
        <v>88.567589999999996</v>
      </c>
      <c r="G1619" s="6">
        <v>1.73</v>
      </c>
      <c r="H1619" s="6" t="s">
        <v>13</v>
      </c>
      <c r="I1619" s="6" t="s">
        <v>14</v>
      </c>
      <c r="J1619" s="6">
        <v>31.99</v>
      </c>
      <c r="K1619" s="6">
        <v>76</v>
      </c>
      <c r="L1619" s="7">
        <v>39.4</v>
      </c>
    </row>
    <row r="1620" spans="1:12" x14ac:dyDescent="0.3">
      <c r="A1620" s="5">
        <v>45596</v>
      </c>
      <c r="B1620" s="14" t="str">
        <f t="shared" si="25"/>
        <v>October</v>
      </c>
      <c r="C1620" s="6" t="s">
        <v>22</v>
      </c>
      <c r="D1620" s="6" t="s">
        <v>23</v>
      </c>
      <c r="E1620" s="6">
        <v>16.004860000000001</v>
      </c>
      <c r="F1620" s="6">
        <v>74.396029999999996</v>
      </c>
      <c r="G1620" s="6">
        <v>0</v>
      </c>
      <c r="H1620" s="6" t="s">
        <v>54</v>
      </c>
      <c r="I1620" s="6" t="s">
        <v>14</v>
      </c>
      <c r="J1620" s="6">
        <v>25.51</v>
      </c>
      <c r="K1620" s="6">
        <v>63</v>
      </c>
      <c r="L1620" s="7">
        <v>22.2</v>
      </c>
    </row>
    <row r="1621" spans="1:12" x14ac:dyDescent="0.3">
      <c r="A1621" s="5">
        <v>45515</v>
      </c>
      <c r="B1621" s="14" t="str">
        <f t="shared" si="25"/>
        <v>August</v>
      </c>
      <c r="C1621" s="6" t="s">
        <v>11</v>
      </c>
      <c r="D1621" s="6" t="s">
        <v>60</v>
      </c>
      <c r="E1621" s="6">
        <v>22.632549999999998</v>
      </c>
      <c r="F1621" s="6">
        <v>70.512010000000004</v>
      </c>
      <c r="G1621" s="6">
        <v>160.88999999999999</v>
      </c>
      <c r="H1621" s="6" t="s">
        <v>33</v>
      </c>
      <c r="I1621" s="6" t="s">
        <v>75</v>
      </c>
      <c r="J1621" s="6">
        <v>22.26</v>
      </c>
      <c r="K1621" s="6">
        <v>97</v>
      </c>
      <c r="L1621" s="7">
        <v>97.7</v>
      </c>
    </row>
    <row r="1622" spans="1:12" x14ac:dyDescent="0.3">
      <c r="A1622" s="5">
        <v>45442</v>
      </c>
      <c r="B1622" s="14" t="str">
        <f t="shared" si="25"/>
        <v>May</v>
      </c>
      <c r="C1622" s="6" t="s">
        <v>18</v>
      </c>
      <c r="D1622" s="6" t="s">
        <v>49</v>
      </c>
      <c r="E1622" s="6">
        <v>24.813009999999998</v>
      </c>
      <c r="F1622" s="6">
        <v>87.584540000000004</v>
      </c>
      <c r="G1622" s="6">
        <v>0</v>
      </c>
      <c r="H1622" s="6" t="s">
        <v>54</v>
      </c>
      <c r="I1622" s="6" t="s">
        <v>14</v>
      </c>
      <c r="J1622" s="6">
        <v>35.630000000000003</v>
      </c>
      <c r="K1622" s="6">
        <v>65</v>
      </c>
      <c r="L1622" s="7">
        <v>38.4</v>
      </c>
    </row>
    <row r="1623" spans="1:12" x14ac:dyDescent="0.3">
      <c r="A1623" s="5">
        <v>45304</v>
      </c>
      <c r="B1623" s="14" t="str">
        <f t="shared" si="25"/>
        <v>January</v>
      </c>
      <c r="C1623" s="6" t="s">
        <v>28</v>
      </c>
      <c r="D1623" s="6" t="s">
        <v>67</v>
      </c>
      <c r="E1623" s="6">
        <v>17.821249999999999</v>
      </c>
      <c r="F1623" s="6">
        <v>83.964830000000006</v>
      </c>
      <c r="G1623" s="6">
        <v>2.78</v>
      </c>
      <c r="H1623" s="6" t="s">
        <v>17</v>
      </c>
      <c r="I1623" s="6" t="s">
        <v>14</v>
      </c>
      <c r="J1623" s="6">
        <v>27.36</v>
      </c>
      <c r="K1623" s="6">
        <v>44</v>
      </c>
      <c r="L1623" s="7">
        <v>31.5</v>
      </c>
    </row>
    <row r="1624" spans="1:12" x14ac:dyDescent="0.3">
      <c r="A1624" s="5">
        <v>45447</v>
      </c>
      <c r="B1624" s="14" t="str">
        <f t="shared" si="25"/>
        <v>June</v>
      </c>
      <c r="C1624" s="6" t="s">
        <v>28</v>
      </c>
      <c r="D1624" s="6" t="s">
        <v>67</v>
      </c>
      <c r="E1624" s="6">
        <v>17.288180000000001</v>
      </c>
      <c r="F1624" s="6">
        <v>80.830340000000007</v>
      </c>
      <c r="G1624" s="6">
        <v>145.05000000000001</v>
      </c>
      <c r="H1624" s="6" t="s">
        <v>33</v>
      </c>
      <c r="I1624" s="6" t="s">
        <v>78</v>
      </c>
      <c r="J1624" s="6">
        <v>19.84</v>
      </c>
      <c r="K1624" s="6">
        <v>80</v>
      </c>
      <c r="L1624" s="7">
        <v>36.299999999999997</v>
      </c>
    </row>
    <row r="1625" spans="1:12" x14ac:dyDescent="0.3">
      <c r="A1625" s="5">
        <v>45443</v>
      </c>
      <c r="B1625" s="14" t="str">
        <f t="shared" si="25"/>
        <v>May</v>
      </c>
      <c r="C1625" s="6" t="s">
        <v>26</v>
      </c>
      <c r="D1625" s="6" t="s">
        <v>27</v>
      </c>
      <c r="E1625" s="6">
        <v>8.6797500000000003</v>
      </c>
      <c r="F1625" s="6">
        <v>76.655330000000006</v>
      </c>
      <c r="G1625" s="6">
        <v>0</v>
      </c>
      <c r="H1625" s="6" t="s">
        <v>54</v>
      </c>
      <c r="I1625" s="6" t="s">
        <v>14</v>
      </c>
      <c r="J1625" s="6">
        <v>24.33</v>
      </c>
      <c r="K1625" s="6">
        <v>46</v>
      </c>
      <c r="L1625" s="7">
        <v>37.5</v>
      </c>
    </row>
    <row r="1626" spans="1:12" x14ac:dyDescent="0.3">
      <c r="A1626" s="5">
        <v>45333</v>
      </c>
      <c r="B1626" s="14" t="str">
        <f t="shared" si="25"/>
        <v>February</v>
      </c>
      <c r="C1626" s="6" t="s">
        <v>28</v>
      </c>
      <c r="D1626" s="6" t="s">
        <v>29</v>
      </c>
      <c r="E1626" s="6">
        <v>18.80181</v>
      </c>
      <c r="F1626" s="6">
        <v>80.569590000000005</v>
      </c>
      <c r="G1626" s="6">
        <v>8.8000000000000007</v>
      </c>
      <c r="H1626" s="6" t="s">
        <v>17</v>
      </c>
      <c r="I1626" s="6" t="s">
        <v>14</v>
      </c>
      <c r="J1626" s="6">
        <v>25.17</v>
      </c>
      <c r="K1626" s="6">
        <v>52</v>
      </c>
      <c r="L1626" s="7">
        <v>13.8</v>
      </c>
    </row>
    <row r="1627" spans="1:12" x14ac:dyDescent="0.3">
      <c r="A1627" s="5">
        <v>45464</v>
      </c>
      <c r="B1627" s="14" t="str">
        <f t="shared" si="25"/>
        <v>June</v>
      </c>
      <c r="C1627" s="6" t="s">
        <v>22</v>
      </c>
      <c r="D1627" s="6" t="s">
        <v>51</v>
      </c>
      <c r="E1627" s="6">
        <v>18.115819999999999</v>
      </c>
      <c r="F1627" s="6">
        <v>74.965059999999994</v>
      </c>
      <c r="G1627" s="6">
        <v>71.150000000000006</v>
      </c>
      <c r="H1627" s="6" t="s">
        <v>48</v>
      </c>
      <c r="I1627" s="6" t="s">
        <v>56</v>
      </c>
      <c r="J1627" s="6">
        <v>25.39</v>
      </c>
      <c r="K1627" s="6">
        <v>74</v>
      </c>
      <c r="L1627" s="7">
        <v>31.8</v>
      </c>
    </row>
    <row r="1628" spans="1:12" x14ac:dyDescent="0.3">
      <c r="A1628" s="5">
        <v>45361</v>
      </c>
      <c r="B1628" s="14" t="str">
        <f t="shared" si="25"/>
        <v>March</v>
      </c>
      <c r="C1628" s="6" t="s">
        <v>20</v>
      </c>
      <c r="D1628" s="6" t="s">
        <v>52</v>
      </c>
      <c r="E1628" s="6">
        <v>19.853470000000002</v>
      </c>
      <c r="F1628" s="6">
        <v>86.677620000000005</v>
      </c>
      <c r="G1628" s="6">
        <v>120.66</v>
      </c>
      <c r="H1628" s="6" t="s">
        <v>33</v>
      </c>
      <c r="I1628" s="6" t="s">
        <v>74</v>
      </c>
      <c r="J1628" s="6">
        <v>23.58</v>
      </c>
      <c r="K1628" s="6">
        <v>72</v>
      </c>
      <c r="L1628" s="7">
        <v>143.6</v>
      </c>
    </row>
    <row r="1629" spans="1:12" x14ac:dyDescent="0.3">
      <c r="A1629" s="5">
        <v>45337</v>
      </c>
      <c r="B1629" s="14" t="str">
        <f t="shared" si="25"/>
        <v>February</v>
      </c>
      <c r="C1629" s="6" t="s">
        <v>15</v>
      </c>
      <c r="D1629" s="6" t="s">
        <v>32</v>
      </c>
      <c r="E1629" s="6">
        <v>17.090979999999998</v>
      </c>
      <c r="F1629" s="6">
        <v>72.609930000000006</v>
      </c>
      <c r="G1629" s="6">
        <v>19.98</v>
      </c>
      <c r="H1629" s="6" t="s">
        <v>24</v>
      </c>
      <c r="I1629" s="6" t="s">
        <v>25</v>
      </c>
      <c r="J1629" s="6">
        <v>14.7</v>
      </c>
      <c r="K1629" s="6">
        <v>48</v>
      </c>
      <c r="L1629" s="7">
        <v>33.9</v>
      </c>
    </row>
    <row r="1630" spans="1:12" x14ac:dyDescent="0.3">
      <c r="A1630" s="5">
        <v>45645</v>
      </c>
      <c r="B1630" s="14" t="str">
        <f t="shared" si="25"/>
        <v>December</v>
      </c>
      <c r="C1630" s="6" t="s">
        <v>37</v>
      </c>
      <c r="D1630" s="6" t="s">
        <v>38</v>
      </c>
      <c r="E1630" s="6">
        <v>22.852</v>
      </c>
      <c r="F1630" s="6">
        <v>89.512649999999994</v>
      </c>
      <c r="G1630" s="6">
        <v>13.42</v>
      </c>
      <c r="H1630" s="6" t="s">
        <v>24</v>
      </c>
      <c r="I1630" s="6" t="s">
        <v>25</v>
      </c>
      <c r="J1630" s="6">
        <v>27.3</v>
      </c>
      <c r="K1630" s="6">
        <v>73</v>
      </c>
      <c r="L1630" s="7">
        <v>26</v>
      </c>
    </row>
    <row r="1631" spans="1:12" x14ac:dyDescent="0.3">
      <c r="A1631" s="5">
        <v>45407</v>
      </c>
      <c r="B1631" s="14" t="str">
        <f t="shared" si="25"/>
        <v>April</v>
      </c>
      <c r="C1631" s="6" t="s">
        <v>15</v>
      </c>
      <c r="D1631" s="6" t="s">
        <v>45</v>
      </c>
      <c r="E1631" s="6">
        <v>20.806139999999999</v>
      </c>
      <c r="F1631" s="6">
        <v>77.350660000000005</v>
      </c>
      <c r="G1631" s="6">
        <v>17.559999999999999</v>
      </c>
      <c r="H1631" s="6" t="s">
        <v>24</v>
      </c>
      <c r="I1631" s="6" t="s">
        <v>25</v>
      </c>
      <c r="J1631" s="6">
        <v>33.56</v>
      </c>
      <c r="K1631" s="6">
        <v>82</v>
      </c>
      <c r="L1631" s="7">
        <v>7.7</v>
      </c>
    </row>
    <row r="1632" spans="1:12" x14ac:dyDescent="0.3">
      <c r="A1632" s="5">
        <v>45448</v>
      </c>
      <c r="B1632" s="14" t="str">
        <f t="shared" si="25"/>
        <v>June</v>
      </c>
      <c r="C1632" s="6" t="s">
        <v>20</v>
      </c>
      <c r="D1632" s="6" t="s">
        <v>68</v>
      </c>
      <c r="E1632" s="6">
        <v>20.573969999999999</v>
      </c>
      <c r="F1632" s="6">
        <v>83.761539999999997</v>
      </c>
      <c r="G1632" s="6">
        <v>36.69</v>
      </c>
      <c r="H1632" s="6" t="s">
        <v>48</v>
      </c>
      <c r="I1632" s="6" t="s">
        <v>25</v>
      </c>
      <c r="J1632" s="6">
        <v>29.15</v>
      </c>
      <c r="K1632" s="6">
        <v>53</v>
      </c>
      <c r="L1632" s="7">
        <v>11.5</v>
      </c>
    </row>
    <row r="1633" spans="1:12" x14ac:dyDescent="0.3">
      <c r="A1633" s="5">
        <v>45375</v>
      </c>
      <c r="B1633" s="14" t="str">
        <f t="shared" si="25"/>
        <v>March</v>
      </c>
      <c r="C1633" s="6" t="s">
        <v>18</v>
      </c>
      <c r="D1633" s="6" t="s">
        <v>49</v>
      </c>
      <c r="E1633" s="6">
        <v>26.347619999999999</v>
      </c>
      <c r="F1633" s="6">
        <v>87.465739999999997</v>
      </c>
      <c r="G1633" s="6">
        <v>13.59</v>
      </c>
      <c r="H1633" s="6" t="s">
        <v>24</v>
      </c>
      <c r="I1633" s="6" t="s">
        <v>25</v>
      </c>
      <c r="J1633" s="6">
        <v>26.61</v>
      </c>
      <c r="K1633" s="6">
        <v>94</v>
      </c>
      <c r="L1633" s="7">
        <v>17.5</v>
      </c>
    </row>
    <row r="1634" spans="1:12" x14ac:dyDescent="0.3">
      <c r="A1634" s="5">
        <v>45381</v>
      </c>
      <c r="B1634" s="14" t="str">
        <f t="shared" si="25"/>
        <v>March</v>
      </c>
      <c r="C1634" s="6" t="s">
        <v>40</v>
      </c>
      <c r="D1634" s="6" t="s">
        <v>53</v>
      </c>
      <c r="E1634" s="6">
        <v>26.224229999999999</v>
      </c>
      <c r="F1634" s="6">
        <v>91.625349999999997</v>
      </c>
      <c r="G1634" s="6">
        <v>4.8499999999999996</v>
      </c>
      <c r="H1634" s="6" t="s">
        <v>17</v>
      </c>
      <c r="I1634" s="6" t="s">
        <v>14</v>
      </c>
      <c r="J1634" s="6">
        <v>29.14</v>
      </c>
      <c r="K1634" s="6">
        <v>57</v>
      </c>
      <c r="L1634" s="7">
        <v>31.4</v>
      </c>
    </row>
    <row r="1635" spans="1:12" x14ac:dyDescent="0.3">
      <c r="A1635" s="5">
        <v>45544</v>
      </c>
      <c r="B1635" s="14" t="str">
        <f t="shared" si="25"/>
        <v>September</v>
      </c>
      <c r="C1635" s="6" t="s">
        <v>22</v>
      </c>
      <c r="D1635" s="6" t="s">
        <v>69</v>
      </c>
      <c r="E1635" s="6">
        <v>13.252509999999999</v>
      </c>
      <c r="F1635" s="6">
        <v>77.011920000000003</v>
      </c>
      <c r="G1635" s="6">
        <v>306.26</v>
      </c>
      <c r="H1635" s="6" t="s">
        <v>33</v>
      </c>
      <c r="I1635" s="6" t="s">
        <v>78</v>
      </c>
      <c r="J1635" s="6">
        <v>15.94</v>
      </c>
      <c r="K1635" s="6">
        <v>100</v>
      </c>
      <c r="L1635" s="7">
        <v>20.7</v>
      </c>
    </row>
    <row r="1636" spans="1:12" x14ac:dyDescent="0.3">
      <c r="A1636" s="5">
        <v>45520</v>
      </c>
      <c r="B1636" s="14" t="str">
        <f t="shared" si="25"/>
        <v>August</v>
      </c>
      <c r="C1636" s="6" t="s">
        <v>30</v>
      </c>
      <c r="D1636" s="6" t="s">
        <v>35</v>
      </c>
      <c r="E1636" s="6">
        <v>8.8467800000000008</v>
      </c>
      <c r="F1636" s="6">
        <v>76.938199999999995</v>
      </c>
      <c r="G1636" s="6">
        <v>22.79</v>
      </c>
      <c r="H1636" s="6" t="s">
        <v>24</v>
      </c>
      <c r="I1636" s="6" t="s">
        <v>25</v>
      </c>
      <c r="J1636" s="6">
        <v>21.52</v>
      </c>
      <c r="K1636" s="6">
        <v>70</v>
      </c>
      <c r="L1636" s="7">
        <v>23.9</v>
      </c>
    </row>
    <row r="1637" spans="1:12" x14ac:dyDescent="0.3">
      <c r="A1637" s="5">
        <v>45423</v>
      </c>
      <c r="B1637" s="14" t="str">
        <f t="shared" si="25"/>
        <v>May</v>
      </c>
      <c r="C1637" s="6" t="s">
        <v>30</v>
      </c>
      <c r="D1637" s="6" t="s">
        <v>71</v>
      </c>
      <c r="E1637" s="6">
        <v>11.68294</v>
      </c>
      <c r="F1637" s="6">
        <v>77.216120000000004</v>
      </c>
      <c r="G1637" s="6">
        <v>1.02</v>
      </c>
      <c r="H1637" s="6" t="s">
        <v>13</v>
      </c>
      <c r="I1637" s="6" t="s">
        <v>14</v>
      </c>
      <c r="J1637" s="6">
        <v>24.89</v>
      </c>
      <c r="K1637" s="6">
        <v>74</v>
      </c>
      <c r="L1637" s="7">
        <v>34.200000000000003</v>
      </c>
    </row>
    <row r="1638" spans="1:12" x14ac:dyDescent="0.3">
      <c r="A1638" s="5">
        <v>45364</v>
      </c>
      <c r="B1638" s="14" t="str">
        <f t="shared" si="25"/>
        <v>March</v>
      </c>
      <c r="C1638" s="6" t="s">
        <v>22</v>
      </c>
      <c r="D1638" s="6" t="s">
        <v>59</v>
      </c>
      <c r="E1638" s="6">
        <v>16.465199999999999</v>
      </c>
      <c r="F1638" s="6">
        <v>76.637820000000005</v>
      </c>
      <c r="G1638" s="6">
        <v>4.62</v>
      </c>
      <c r="H1638" s="6" t="s">
        <v>17</v>
      </c>
      <c r="I1638" s="6" t="s">
        <v>14</v>
      </c>
      <c r="J1638" s="6">
        <v>32.31</v>
      </c>
      <c r="K1638" s="6">
        <v>73</v>
      </c>
      <c r="L1638" s="7">
        <v>1.7</v>
      </c>
    </row>
    <row r="1639" spans="1:12" x14ac:dyDescent="0.3">
      <c r="A1639" s="5">
        <v>45455</v>
      </c>
      <c r="B1639" s="14" t="str">
        <f t="shared" si="25"/>
        <v>June</v>
      </c>
      <c r="C1639" s="6" t="s">
        <v>15</v>
      </c>
      <c r="D1639" s="6" t="s">
        <v>45</v>
      </c>
      <c r="E1639" s="6">
        <v>20.483129999999999</v>
      </c>
      <c r="F1639" s="6">
        <v>78.402230000000003</v>
      </c>
      <c r="G1639" s="6">
        <v>12.33</v>
      </c>
      <c r="H1639" s="6" t="s">
        <v>24</v>
      </c>
      <c r="I1639" s="6" t="s">
        <v>25</v>
      </c>
      <c r="J1639" s="6">
        <v>29.78</v>
      </c>
      <c r="K1639" s="6">
        <v>62</v>
      </c>
      <c r="L1639" s="7">
        <v>7</v>
      </c>
    </row>
    <row r="1640" spans="1:12" x14ac:dyDescent="0.3">
      <c r="A1640" s="5">
        <v>45509</v>
      </c>
      <c r="B1640" s="14" t="str">
        <f t="shared" si="25"/>
        <v>August</v>
      </c>
      <c r="C1640" s="6" t="s">
        <v>20</v>
      </c>
      <c r="D1640" s="6" t="s">
        <v>21</v>
      </c>
      <c r="E1640" s="6">
        <v>21.670809999999999</v>
      </c>
      <c r="F1640" s="6">
        <v>85.145589999999999</v>
      </c>
      <c r="G1640" s="6">
        <v>8.69</v>
      </c>
      <c r="H1640" s="6" t="s">
        <v>17</v>
      </c>
      <c r="I1640" s="6" t="s">
        <v>14</v>
      </c>
      <c r="J1640" s="6">
        <v>29.5</v>
      </c>
      <c r="K1640" s="6">
        <v>70</v>
      </c>
      <c r="L1640" s="7">
        <v>40</v>
      </c>
    </row>
    <row r="1641" spans="1:12" x14ac:dyDescent="0.3">
      <c r="A1641" s="5">
        <v>45367</v>
      </c>
      <c r="B1641" s="14" t="str">
        <f t="shared" si="25"/>
        <v>March</v>
      </c>
      <c r="C1641" s="6" t="s">
        <v>20</v>
      </c>
      <c r="D1641" s="6" t="s">
        <v>52</v>
      </c>
      <c r="E1641" s="6">
        <v>20.598749999999999</v>
      </c>
      <c r="F1641" s="6">
        <v>84.775409999999994</v>
      </c>
      <c r="G1641" s="6">
        <v>12.47</v>
      </c>
      <c r="H1641" s="6" t="s">
        <v>24</v>
      </c>
      <c r="I1641" s="6" t="s">
        <v>25</v>
      </c>
      <c r="J1641" s="6">
        <v>26.34</v>
      </c>
      <c r="K1641" s="6">
        <v>70</v>
      </c>
      <c r="L1641" s="7">
        <v>26</v>
      </c>
    </row>
    <row r="1642" spans="1:12" x14ac:dyDescent="0.3">
      <c r="A1642" s="5">
        <v>45414</v>
      </c>
      <c r="B1642" s="14" t="str">
        <f t="shared" si="25"/>
        <v>May</v>
      </c>
      <c r="C1642" s="6" t="s">
        <v>28</v>
      </c>
      <c r="D1642" s="6" t="s">
        <v>29</v>
      </c>
      <c r="E1642" s="6">
        <v>14.28913</v>
      </c>
      <c r="F1642" s="6">
        <v>76.322640000000007</v>
      </c>
      <c r="G1642" s="6">
        <v>3.5</v>
      </c>
      <c r="H1642" s="6" t="s">
        <v>17</v>
      </c>
      <c r="I1642" s="6" t="s">
        <v>14</v>
      </c>
      <c r="J1642" s="6">
        <v>33.81</v>
      </c>
      <c r="K1642" s="6">
        <v>61</v>
      </c>
      <c r="L1642" s="7">
        <v>0.9</v>
      </c>
    </row>
    <row r="1643" spans="1:12" x14ac:dyDescent="0.3">
      <c r="A1643" s="5">
        <v>45351</v>
      </c>
      <c r="B1643" s="14" t="str">
        <f t="shared" si="25"/>
        <v>February</v>
      </c>
      <c r="C1643" s="6" t="s">
        <v>18</v>
      </c>
      <c r="D1643" s="6" t="s">
        <v>70</v>
      </c>
      <c r="E1643" s="6">
        <v>25.789539999999999</v>
      </c>
      <c r="F1643" s="6">
        <v>87.751769999999993</v>
      </c>
      <c r="G1643" s="6">
        <v>12.97</v>
      </c>
      <c r="H1643" s="6" t="s">
        <v>24</v>
      </c>
      <c r="I1643" s="6" t="s">
        <v>25</v>
      </c>
      <c r="J1643" s="6">
        <v>25.69</v>
      </c>
      <c r="K1643" s="6">
        <v>36</v>
      </c>
      <c r="L1643" s="7">
        <v>13.1</v>
      </c>
    </row>
    <row r="1644" spans="1:12" x14ac:dyDescent="0.3">
      <c r="A1644" s="5">
        <v>45623</v>
      </c>
      <c r="B1644" s="14" t="str">
        <f t="shared" si="25"/>
        <v>November</v>
      </c>
      <c r="C1644" s="6" t="s">
        <v>15</v>
      </c>
      <c r="D1644" s="6" t="s">
        <v>16</v>
      </c>
      <c r="E1644" s="6">
        <v>19.434889999999999</v>
      </c>
      <c r="F1644" s="6">
        <v>78.636269999999996</v>
      </c>
      <c r="G1644" s="6">
        <v>0</v>
      </c>
      <c r="H1644" s="6" t="s">
        <v>54</v>
      </c>
      <c r="I1644" s="6" t="s">
        <v>14</v>
      </c>
      <c r="J1644" s="6">
        <v>25.25</v>
      </c>
      <c r="K1644" s="6">
        <v>47</v>
      </c>
      <c r="L1644" s="7">
        <v>30.9</v>
      </c>
    </row>
    <row r="1645" spans="1:12" x14ac:dyDescent="0.3">
      <c r="A1645" s="5">
        <v>45435</v>
      </c>
      <c r="B1645" s="14" t="str">
        <f t="shared" si="25"/>
        <v>May</v>
      </c>
      <c r="C1645" s="6" t="s">
        <v>20</v>
      </c>
      <c r="D1645" s="6" t="s">
        <v>36</v>
      </c>
      <c r="E1645" s="6">
        <v>21.53547</v>
      </c>
      <c r="F1645" s="6">
        <v>82.528980000000004</v>
      </c>
      <c r="G1645" s="6">
        <v>0</v>
      </c>
      <c r="H1645" s="6" t="s">
        <v>54</v>
      </c>
      <c r="I1645" s="6" t="s">
        <v>14</v>
      </c>
      <c r="J1645" s="6">
        <v>29.29</v>
      </c>
      <c r="K1645" s="6">
        <v>61</v>
      </c>
      <c r="L1645" s="7">
        <v>12.3</v>
      </c>
    </row>
    <row r="1646" spans="1:12" x14ac:dyDescent="0.3">
      <c r="A1646" s="5">
        <v>45604</v>
      </c>
      <c r="B1646" s="14" t="str">
        <f t="shared" si="25"/>
        <v>November</v>
      </c>
      <c r="C1646" s="6" t="s">
        <v>26</v>
      </c>
      <c r="D1646" s="6" t="s">
        <v>63</v>
      </c>
      <c r="E1646" s="6">
        <v>11.05932</v>
      </c>
      <c r="F1646" s="6">
        <v>79.162319999999994</v>
      </c>
      <c r="G1646" s="6">
        <v>11.23</v>
      </c>
      <c r="H1646" s="6" t="s">
        <v>24</v>
      </c>
      <c r="I1646" s="6" t="s">
        <v>25</v>
      </c>
      <c r="J1646" s="6">
        <v>20.96</v>
      </c>
      <c r="K1646" s="6">
        <v>50</v>
      </c>
      <c r="L1646" s="7">
        <v>23.2</v>
      </c>
    </row>
    <row r="1647" spans="1:12" x14ac:dyDescent="0.3">
      <c r="A1647" s="5">
        <v>45449</v>
      </c>
      <c r="B1647" s="14" t="str">
        <f t="shared" si="25"/>
        <v>June</v>
      </c>
      <c r="C1647" s="6" t="s">
        <v>18</v>
      </c>
      <c r="D1647" s="6" t="s">
        <v>49</v>
      </c>
      <c r="E1647" s="6">
        <v>26.323270000000001</v>
      </c>
      <c r="F1647" s="6">
        <v>84.896850000000001</v>
      </c>
      <c r="G1647" s="6">
        <v>39.33</v>
      </c>
      <c r="H1647" s="6" t="s">
        <v>48</v>
      </c>
      <c r="I1647" s="6" t="s">
        <v>25</v>
      </c>
      <c r="J1647" s="6">
        <v>23.85</v>
      </c>
      <c r="K1647" s="6">
        <v>85</v>
      </c>
      <c r="L1647" s="7">
        <v>10.5</v>
      </c>
    </row>
    <row r="1648" spans="1:12" x14ac:dyDescent="0.3">
      <c r="A1648" s="5">
        <v>45293</v>
      </c>
      <c r="B1648" s="14" t="str">
        <f t="shared" si="25"/>
        <v>January</v>
      </c>
      <c r="C1648" s="6" t="s">
        <v>18</v>
      </c>
      <c r="D1648" s="6" t="s">
        <v>47</v>
      </c>
      <c r="E1648" s="6">
        <v>27.050409999999999</v>
      </c>
      <c r="F1648" s="6">
        <v>86.197469999999996</v>
      </c>
      <c r="G1648" s="6">
        <v>18.47</v>
      </c>
      <c r="H1648" s="6" t="s">
        <v>24</v>
      </c>
      <c r="I1648" s="6" t="s">
        <v>25</v>
      </c>
      <c r="J1648" s="6">
        <v>23.55</v>
      </c>
      <c r="K1648" s="6">
        <v>72</v>
      </c>
      <c r="L1648" s="7">
        <v>39.799999999999997</v>
      </c>
    </row>
    <row r="1649" spans="1:12" x14ac:dyDescent="0.3">
      <c r="A1649" s="5">
        <v>45570</v>
      </c>
      <c r="B1649" s="14" t="str">
        <f t="shared" si="25"/>
        <v>October</v>
      </c>
      <c r="C1649" s="6" t="s">
        <v>37</v>
      </c>
      <c r="D1649" s="6" t="s">
        <v>42</v>
      </c>
      <c r="E1649" s="6">
        <v>23.62529</v>
      </c>
      <c r="F1649" s="6">
        <v>88.393910000000005</v>
      </c>
      <c r="G1649" s="6">
        <v>13</v>
      </c>
      <c r="H1649" s="6" t="s">
        <v>24</v>
      </c>
      <c r="I1649" s="6" t="s">
        <v>25</v>
      </c>
      <c r="J1649" s="6">
        <v>21.16</v>
      </c>
      <c r="K1649" s="6">
        <v>69</v>
      </c>
      <c r="L1649" s="7">
        <v>18.2</v>
      </c>
    </row>
    <row r="1650" spans="1:12" x14ac:dyDescent="0.3">
      <c r="A1650" s="5">
        <v>45329</v>
      </c>
      <c r="B1650" s="14" t="str">
        <f t="shared" si="25"/>
        <v>February</v>
      </c>
      <c r="C1650" s="6" t="s">
        <v>20</v>
      </c>
      <c r="D1650" s="6" t="s">
        <v>52</v>
      </c>
      <c r="E1650" s="6">
        <v>21.813089999999999</v>
      </c>
      <c r="F1650" s="6">
        <v>83.259270000000001</v>
      </c>
      <c r="G1650" s="6">
        <v>12.36</v>
      </c>
      <c r="H1650" s="6" t="s">
        <v>24</v>
      </c>
      <c r="I1650" s="6" t="s">
        <v>25</v>
      </c>
      <c r="J1650" s="6">
        <v>26.09</v>
      </c>
      <c r="K1650" s="6">
        <v>71</v>
      </c>
      <c r="L1650" s="7">
        <v>15.3</v>
      </c>
    </row>
    <row r="1651" spans="1:12" x14ac:dyDescent="0.3">
      <c r="A1651" s="5">
        <v>45320</v>
      </c>
      <c r="B1651" s="14" t="str">
        <f t="shared" si="25"/>
        <v>January</v>
      </c>
      <c r="C1651" s="6" t="s">
        <v>22</v>
      </c>
      <c r="D1651" s="6" t="s">
        <v>59</v>
      </c>
      <c r="E1651" s="6">
        <v>15.76</v>
      </c>
      <c r="F1651" s="6">
        <v>78.369069999999994</v>
      </c>
      <c r="G1651" s="6">
        <v>2.78</v>
      </c>
      <c r="H1651" s="6" t="s">
        <v>17</v>
      </c>
      <c r="I1651" s="6" t="s">
        <v>14</v>
      </c>
      <c r="J1651" s="6">
        <v>17.95</v>
      </c>
      <c r="K1651" s="6">
        <v>51</v>
      </c>
      <c r="L1651" s="7">
        <v>4.2</v>
      </c>
    </row>
    <row r="1652" spans="1:12" x14ac:dyDescent="0.3">
      <c r="A1652" s="5">
        <v>45475</v>
      </c>
      <c r="B1652" s="14" t="str">
        <f t="shared" si="25"/>
        <v>July</v>
      </c>
      <c r="C1652" s="6" t="s">
        <v>11</v>
      </c>
      <c r="D1652" s="6" t="s">
        <v>44</v>
      </c>
      <c r="E1652" s="6">
        <v>23.303470000000001</v>
      </c>
      <c r="F1652" s="6">
        <v>68.442070000000001</v>
      </c>
      <c r="G1652" s="6">
        <v>10.07</v>
      </c>
      <c r="H1652" s="6" t="s">
        <v>24</v>
      </c>
      <c r="I1652" s="6" t="s">
        <v>25</v>
      </c>
      <c r="J1652" s="6">
        <v>22.72</v>
      </c>
      <c r="K1652" s="6">
        <v>81</v>
      </c>
      <c r="L1652" s="7">
        <v>32.5</v>
      </c>
    </row>
    <row r="1653" spans="1:12" x14ac:dyDescent="0.3">
      <c r="A1653" s="5">
        <v>45424</v>
      </c>
      <c r="B1653" s="14" t="str">
        <f t="shared" si="25"/>
        <v>May</v>
      </c>
      <c r="C1653" s="6" t="s">
        <v>20</v>
      </c>
      <c r="D1653" s="6" t="s">
        <v>52</v>
      </c>
      <c r="E1653" s="6">
        <v>18.784099999999999</v>
      </c>
      <c r="F1653" s="6">
        <v>84.43938</v>
      </c>
      <c r="G1653" s="6">
        <v>14.54</v>
      </c>
      <c r="H1653" s="6" t="s">
        <v>24</v>
      </c>
      <c r="I1653" s="6" t="s">
        <v>25</v>
      </c>
      <c r="J1653" s="6">
        <v>24.16</v>
      </c>
      <c r="K1653" s="6">
        <v>76</v>
      </c>
      <c r="L1653" s="7">
        <v>3.8</v>
      </c>
    </row>
    <row r="1654" spans="1:12" x14ac:dyDescent="0.3">
      <c r="A1654" s="5">
        <v>45328</v>
      </c>
      <c r="B1654" s="14" t="str">
        <f t="shared" si="25"/>
        <v>February</v>
      </c>
      <c r="C1654" s="6" t="s">
        <v>15</v>
      </c>
      <c r="D1654" s="6" t="s">
        <v>32</v>
      </c>
      <c r="E1654" s="6">
        <v>20.14573</v>
      </c>
      <c r="F1654" s="6">
        <v>78.775419999999997</v>
      </c>
      <c r="G1654" s="6">
        <v>3.7</v>
      </c>
      <c r="H1654" s="6" t="s">
        <v>17</v>
      </c>
      <c r="I1654" s="6" t="s">
        <v>14</v>
      </c>
      <c r="J1654" s="6">
        <v>18.84</v>
      </c>
      <c r="K1654" s="6">
        <v>50</v>
      </c>
      <c r="L1654" s="7">
        <v>0.9</v>
      </c>
    </row>
    <row r="1655" spans="1:12" x14ac:dyDescent="0.3">
      <c r="A1655" s="5">
        <v>45344</v>
      </c>
      <c r="B1655" s="14" t="str">
        <f t="shared" si="25"/>
        <v>February</v>
      </c>
      <c r="C1655" s="6" t="s">
        <v>26</v>
      </c>
      <c r="D1655" s="6" t="s">
        <v>27</v>
      </c>
      <c r="E1655" s="6">
        <v>8.5065100000000005</v>
      </c>
      <c r="F1655" s="6">
        <v>76.505790000000005</v>
      </c>
      <c r="G1655" s="6">
        <v>16.88</v>
      </c>
      <c r="H1655" s="6" t="s">
        <v>24</v>
      </c>
      <c r="I1655" s="6" t="s">
        <v>25</v>
      </c>
      <c r="J1655" s="6">
        <v>20.43</v>
      </c>
      <c r="K1655" s="6">
        <v>48</v>
      </c>
      <c r="L1655" s="7">
        <v>25.7</v>
      </c>
    </row>
    <row r="1656" spans="1:12" x14ac:dyDescent="0.3">
      <c r="A1656" s="5">
        <v>45575</v>
      </c>
      <c r="B1656" s="14" t="str">
        <f t="shared" si="25"/>
        <v>October</v>
      </c>
      <c r="C1656" s="6" t="s">
        <v>20</v>
      </c>
      <c r="D1656" s="6" t="s">
        <v>68</v>
      </c>
      <c r="E1656" s="6">
        <v>21.511939999999999</v>
      </c>
      <c r="F1656" s="6">
        <v>86.055809999999994</v>
      </c>
      <c r="G1656" s="6">
        <v>0</v>
      </c>
      <c r="H1656" s="6" t="s">
        <v>54</v>
      </c>
      <c r="I1656" s="6" t="s">
        <v>14</v>
      </c>
      <c r="J1656" s="6">
        <v>25.53</v>
      </c>
      <c r="K1656" s="6">
        <v>59</v>
      </c>
      <c r="L1656" s="7">
        <v>17.600000000000001</v>
      </c>
    </row>
    <row r="1657" spans="1:12" x14ac:dyDescent="0.3">
      <c r="A1657" s="5">
        <v>45295</v>
      </c>
      <c r="B1657" s="14" t="str">
        <f t="shared" si="25"/>
        <v>January</v>
      </c>
      <c r="C1657" s="6" t="s">
        <v>26</v>
      </c>
      <c r="D1657" s="6" t="s">
        <v>55</v>
      </c>
      <c r="E1657" s="6">
        <v>13.12636</v>
      </c>
      <c r="F1657" s="6">
        <v>77.105879999999999</v>
      </c>
      <c r="G1657" s="6">
        <v>6.5</v>
      </c>
      <c r="H1657" s="6" t="s">
        <v>17</v>
      </c>
      <c r="I1657" s="6" t="s">
        <v>14</v>
      </c>
      <c r="J1657" s="6">
        <v>18.34</v>
      </c>
      <c r="K1657" s="6">
        <v>62</v>
      </c>
      <c r="L1657" s="7">
        <v>5.6</v>
      </c>
    </row>
    <row r="1658" spans="1:12" x14ac:dyDescent="0.3">
      <c r="A1658" s="5">
        <v>45512</v>
      </c>
      <c r="B1658" s="14" t="str">
        <f t="shared" si="25"/>
        <v>August</v>
      </c>
      <c r="C1658" s="6" t="s">
        <v>40</v>
      </c>
      <c r="D1658" s="6" t="s">
        <v>66</v>
      </c>
      <c r="E1658" s="6">
        <v>25.59037</v>
      </c>
      <c r="F1658" s="6">
        <v>93.561999999999998</v>
      </c>
      <c r="G1658" s="6">
        <v>161.19999999999999</v>
      </c>
      <c r="H1658" s="6" t="s">
        <v>33</v>
      </c>
      <c r="I1658" s="6" t="s">
        <v>34</v>
      </c>
      <c r="J1658" s="6">
        <v>18.899999999999999</v>
      </c>
      <c r="K1658" s="6">
        <v>87</v>
      </c>
      <c r="L1658" s="7">
        <v>41.4</v>
      </c>
    </row>
    <row r="1659" spans="1:12" x14ac:dyDescent="0.3">
      <c r="A1659" s="5">
        <v>45489</v>
      </c>
      <c r="B1659" s="14" t="str">
        <f t="shared" si="25"/>
        <v>July</v>
      </c>
      <c r="C1659" s="6" t="s">
        <v>15</v>
      </c>
      <c r="D1659" s="6" t="s">
        <v>43</v>
      </c>
      <c r="E1659" s="6">
        <v>21.382999999999999</v>
      </c>
      <c r="F1659" s="6">
        <v>77.009429999999995</v>
      </c>
      <c r="G1659" s="6">
        <v>13.69</v>
      </c>
      <c r="H1659" s="6" t="s">
        <v>24</v>
      </c>
      <c r="I1659" s="6" t="s">
        <v>25</v>
      </c>
      <c r="J1659" s="6">
        <v>29.37</v>
      </c>
      <c r="K1659" s="6">
        <v>54</v>
      </c>
      <c r="L1659" s="7">
        <v>26.9</v>
      </c>
    </row>
    <row r="1660" spans="1:12" x14ac:dyDescent="0.3">
      <c r="A1660" s="5">
        <v>45396</v>
      </c>
      <c r="B1660" s="14" t="str">
        <f t="shared" si="25"/>
        <v>April</v>
      </c>
      <c r="C1660" s="6" t="s">
        <v>26</v>
      </c>
      <c r="D1660" s="6" t="s">
        <v>27</v>
      </c>
      <c r="E1660" s="6">
        <v>12.574059999999999</v>
      </c>
      <c r="F1660" s="6">
        <v>79.547240000000002</v>
      </c>
      <c r="G1660" s="6">
        <v>17.04</v>
      </c>
      <c r="H1660" s="6" t="s">
        <v>24</v>
      </c>
      <c r="I1660" s="6" t="s">
        <v>25</v>
      </c>
      <c r="J1660" s="6">
        <v>29.94</v>
      </c>
      <c r="K1660" s="6">
        <v>63</v>
      </c>
      <c r="L1660" s="7">
        <v>35.700000000000003</v>
      </c>
    </row>
    <row r="1661" spans="1:12" x14ac:dyDescent="0.3">
      <c r="A1661" s="5">
        <v>45440</v>
      </c>
      <c r="B1661" s="14" t="str">
        <f t="shared" si="25"/>
        <v>May</v>
      </c>
      <c r="C1661" s="6" t="s">
        <v>18</v>
      </c>
      <c r="D1661" s="6" t="s">
        <v>47</v>
      </c>
      <c r="E1661" s="6">
        <v>25.314250000000001</v>
      </c>
      <c r="F1661" s="6">
        <v>86.242149999999995</v>
      </c>
      <c r="G1661" s="6">
        <v>11.75</v>
      </c>
      <c r="H1661" s="6" t="s">
        <v>24</v>
      </c>
      <c r="I1661" s="6" t="s">
        <v>25</v>
      </c>
      <c r="J1661" s="6">
        <v>32.32</v>
      </c>
      <c r="K1661" s="6">
        <v>52</v>
      </c>
      <c r="L1661" s="7">
        <v>25</v>
      </c>
    </row>
    <row r="1662" spans="1:12" x14ac:dyDescent="0.3">
      <c r="A1662" s="5">
        <v>45635</v>
      </c>
      <c r="B1662" s="14" t="str">
        <f t="shared" si="25"/>
        <v>December</v>
      </c>
      <c r="C1662" s="6" t="s">
        <v>40</v>
      </c>
      <c r="D1662" s="6" t="s">
        <v>41</v>
      </c>
      <c r="E1662" s="6">
        <v>27.728539999999999</v>
      </c>
      <c r="F1662" s="6">
        <v>94.183809999999994</v>
      </c>
      <c r="G1662" s="6">
        <v>2.63</v>
      </c>
      <c r="H1662" s="6" t="s">
        <v>17</v>
      </c>
      <c r="I1662" s="6" t="s">
        <v>14</v>
      </c>
      <c r="J1662" s="6">
        <v>22.08</v>
      </c>
      <c r="K1662" s="6">
        <v>65</v>
      </c>
      <c r="L1662" s="7">
        <v>20.2</v>
      </c>
    </row>
    <row r="1663" spans="1:12" x14ac:dyDescent="0.3">
      <c r="A1663" s="5">
        <v>45411</v>
      </c>
      <c r="B1663" s="14" t="str">
        <f t="shared" si="25"/>
        <v>April</v>
      </c>
      <c r="C1663" s="6" t="s">
        <v>18</v>
      </c>
      <c r="D1663" s="6" t="s">
        <v>19</v>
      </c>
      <c r="E1663" s="6">
        <v>26.918710000000001</v>
      </c>
      <c r="F1663" s="6">
        <v>86.437359999999998</v>
      </c>
      <c r="G1663" s="6">
        <v>160.49</v>
      </c>
      <c r="H1663" s="6" t="s">
        <v>33</v>
      </c>
      <c r="I1663" s="6" t="s">
        <v>74</v>
      </c>
      <c r="J1663" s="6">
        <v>24.06</v>
      </c>
      <c r="K1663" s="6">
        <v>81</v>
      </c>
      <c r="L1663" s="7">
        <v>116.8</v>
      </c>
    </row>
    <row r="1664" spans="1:12" x14ac:dyDescent="0.3">
      <c r="A1664" s="5">
        <v>45325</v>
      </c>
      <c r="B1664" s="14" t="str">
        <f t="shared" si="25"/>
        <v>February</v>
      </c>
      <c r="C1664" s="6" t="s">
        <v>18</v>
      </c>
      <c r="D1664" s="6" t="s">
        <v>49</v>
      </c>
      <c r="E1664" s="6">
        <v>24.259260000000001</v>
      </c>
      <c r="F1664" s="6">
        <v>87.974909999999994</v>
      </c>
      <c r="G1664" s="6">
        <v>4.7300000000000004</v>
      </c>
      <c r="H1664" s="6" t="s">
        <v>17</v>
      </c>
      <c r="I1664" s="6" t="s">
        <v>14</v>
      </c>
      <c r="J1664" s="6">
        <v>22.5</v>
      </c>
      <c r="K1664" s="6">
        <v>71</v>
      </c>
      <c r="L1664" s="7">
        <v>7.6</v>
      </c>
    </row>
    <row r="1665" spans="1:12" x14ac:dyDescent="0.3">
      <c r="A1665" s="5">
        <v>45444</v>
      </c>
      <c r="B1665" s="14" t="str">
        <f t="shared" si="25"/>
        <v>June</v>
      </c>
      <c r="C1665" s="6" t="s">
        <v>26</v>
      </c>
      <c r="D1665" s="6" t="s">
        <v>62</v>
      </c>
      <c r="E1665" s="6">
        <v>12.487030000000001</v>
      </c>
      <c r="F1665" s="6">
        <v>79.840280000000007</v>
      </c>
      <c r="G1665" s="6">
        <v>18.190000000000001</v>
      </c>
      <c r="H1665" s="6" t="s">
        <v>24</v>
      </c>
      <c r="I1665" s="6" t="s">
        <v>25</v>
      </c>
      <c r="J1665" s="6">
        <v>28.63</v>
      </c>
      <c r="K1665" s="6">
        <v>67</v>
      </c>
      <c r="L1665" s="7">
        <v>33.1</v>
      </c>
    </row>
    <row r="1666" spans="1:12" x14ac:dyDescent="0.3">
      <c r="A1666" s="5">
        <v>45335</v>
      </c>
      <c r="B1666" s="14" t="str">
        <f t="shared" ref="B1666:B1729" si="26">TEXT(A1666, "mmmm")</f>
        <v>February</v>
      </c>
      <c r="C1666" s="6" t="s">
        <v>20</v>
      </c>
      <c r="D1666" s="6" t="s">
        <v>52</v>
      </c>
      <c r="E1666" s="6">
        <v>20.371400000000001</v>
      </c>
      <c r="F1666" s="6">
        <v>85.287220000000005</v>
      </c>
      <c r="G1666" s="6">
        <v>26.19</v>
      </c>
      <c r="H1666" s="6" t="s">
        <v>24</v>
      </c>
      <c r="I1666" s="6" t="s">
        <v>25</v>
      </c>
      <c r="J1666" s="6">
        <v>17.059999999999999</v>
      </c>
      <c r="K1666" s="6">
        <v>68</v>
      </c>
      <c r="L1666" s="7">
        <v>29.2</v>
      </c>
    </row>
    <row r="1667" spans="1:12" x14ac:dyDescent="0.3">
      <c r="A1667" s="5">
        <v>45499</v>
      </c>
      <c r="B1667" s="14" t="str">
        <f t="shared" si="26"/>
        <v>July</v>
      </c>
      <c r="C1667" s="6" t="s">
        <v>11</v>
      </c>
      <c r="D1667" s="6" t="s">
        <v>60</v>
      </c>
      <c r="E1667" s="6">
        <v>22.72016</v>
      </c>
      <c r="F1667" s="6">
        <v>72.01885</v>
      </c>
      <c r="G1667" s="6">
        <v>11.44</v>
      </c>
      <c r="H1667" s="6" t="s">
        <v>24</v>
      </c>
      <c r="I1667" s="6" t="s">
        <v>25</v>
      </c>
      <c r="J1667" s="6">
        <v>27</v>
      </c>
      <c r="K1667" s="6">
        <v>52</v>
      </c>
      <c r="L1667" s="7">
        <v>5</v>
      </c>
    </row>
    <row r="1668" spans="1:12" x14ac:dyDescent="0.3">
      <c r="A1668" s="5">
        <v>45451</v>
      </c>
      <c r="B1668" s="14" t="str">
        <f t="shared" si="26"/>
        <v>June</v>
      </c>
      <c r="C1668" s="6" t="s">
        <v>20</v>
      </c>
      <c r="D1668" s="6" t="s">
        <v>52</v>
      </c>
      <c r="E1668" s="6">
        <v>18.675619999999999</v>
      </c>
      <c r="F1668" s="6">
        <v>85.26849</v>
      </c>
      <c r="G1668" s="6">
        <v>8.4600000000000009</v>
      </c>
      <c r="H1668" s="6" t="s">
        <v>17</v>
      </c>
      <c r="I1668" s="6" t="s">
        <v>14</v>
      </c>
      <c r="J1668" s="6">
        <v>28.29</v>
      </c>
      <c r="K1668" s="6">
        <v>63</v>
      </c>
      <c r="L1668" s="7">
        <v>16.3</v>
      </c>
    </row>
    <row r="1669" spans="1:12" x14ac:dyDescent="0.3">
      <c r="A1669" s="5">
        <v>45505</v>
      </c>
      <c r="B1669" s="14" t="str">
        <f t="shared" si="26"/>
        <v>August</v>
      </c>
      <c r="C1669" s="6" t="s">
        <v>30</v>
      </c>
      <c r="D1669" s="6" t="s">
        <v>35</v>
      </c>
      <c r="E1669" s="6">
        <v>8.9293899999999997</v>
      </c>
      <c r="F1669" s="6">
        <v>75.748850000000004</v>
      </c>
      <c r="G1669" s="6">
        <v>7.82</v>
      </c>
      <c r="H1669" s="6" t="s">
        <v>17</v>
      </c>
      <c r="I1669" s="6" t="s">
        <v>14</v>
      </c>
      <c r="J1669" s="6">
        <v>24.97</v>
      </c>
      <c r="K1669" s="6">
        <v>56</v>
      </c>
      <c r="L1669" s="7">
        <v>9.3000000000000007</v>
      </c>
    </row>
    <row r="1670" spans="1:12" x14ac:dyDescent="0.3">
      <c r="A1670" s="5">
        <v>45354</v>
      </c>
      <c r="B1670" s="14" t="str">
        <f t="shared" si="26"/>
        <v>March</v>
      </c>
      <c r="C1670" s="6" t="s">
        <v>22</v>
      </c>
      <c r="D1670" s="6" t="s">
        <v>23</v>
      </c>
      <c r="E1670" s="6">
        <v>18.2121</v>
      </c>
      <c r="F1670" s="6">
        <v>74.642660000000006</v>
      </c>
      <c r="G1670" s="6">
        <v>5.53</v>
      </c>
      <c r="H1670" s="6" t="s">
        <v>17</v>
      </c>
      <c r="I1670" s="6" t="s">
        <v>14</v>
      </c>
      <c r="J1670" s="6">
        <v>27.67</v>
      </c>
      <c r="K1670" s="6">
        <v>55</v>
      </c>
      <c r="L1670" s="7">
        <v>6.7</v>
      </c>
    </row>
    <row r="1671" spans="1:12" x14ac:dyDescent="0.3">
      <c r="A1671" s="5">
        <v>45560</v>
      </c>
      <c r="B1671" s="14" t="str">
        <f t="shared" si="26"/>
        <v>September</v>
      </c>
      <c r="C1671" s="6" t="s">
        <v>40</v>
      </c>
      <c r="D1671" s="6" t="s">
        <v>53</v>
      </c>
      <c r="E1671" s="6">
        <v>24.968730000000001</v>
      </c>
      <c r="F1671" s="6">
        <v>90.616110000000006</v>
      </c>
      <c r="G1671" s="6">
        <v>1.74</v>
      </c>
      <c r="H1671" s="6" t="s">
        <v>13</v>
      </c>
      <c r="I1671" s="6" t="s">
        <v>14</v>
      </c>
      <c r="J1671" s="6">
        <v>29.11</v>
      </c>
      <c r="K1671" s="6">
        <v>62</v>
      </c>
      <c r="L1671" s="7">
        <v>35.1</v>
      </c>
    </row>
    <row r="1672" spans="1:12" x14ac:dyDescent="0.3">
      <c r="A1672" s="5">
        <v>45655</v>
      </c>
      <c r="B1672" s="14" t="str">
        <f t="shared" si="26"/>
        <v>December</v>
      </c>
      <c r="C1672" s="6" t="s">
        <v>18</v>
      </c>
      <c r="D1672" s="6" t="s">
        <v>70</v>
      </c>
      <c r="E1672" s="6">
        <v>24.386379999999999</v>
      </c>
      <c r="F1672" s="6">
        <v>86.137309999999999</v>
      </c>
      <c r="G1672" s="6">
        <v>6.83</v>
      </c>
      <c r="H1672" s="6" t="s">
        <v>17</v>
      </c>
      <c r="I1672" s="6" t="s">
        <v>14</v>
      </c>
      <c r="J1672" s="6">
        <v>23.02</v>
      </c>
      <c r="K1672" s="6">
        <v>71</v>
      </c>
      <c r="L1672" s="7">
        <v>39.5</v>
      </c>
    </row>
    <row r="1673" spans="1:12" x14ac:dyDescent="0.3">
      <c r="A1673" s="5">
        <v>45639</v>
      </c>
      <c r="B1673" s="14" t="str">
        <f t="shared" si="26"/>
        <v>December</v>
      </c>
      <c r="C1673" s="6" t="s">
        <v>28</v>
      </c>
      <c r="D1673" s="6" t="s">
        <v>67</v>
      </c>
      <c r="E1673" s="6">
        <v>15.345499999999999</v>
      </c>
      <c r="F1673" s="6">
        <v>83.81165</v>
      </c>
      <c r="G1673" s="6">
        <v>22.87</v>
      </c>
      <c r="H1673" s="6" t="s">
        <v>24</v>
      </c>
      <c r="I1673" s="6" t="s">
        <v>25</v>
      </c>
      <c r="J1673" s="6">
        <v>18.09</v>
      </c>
      <c r="K1673" s="6">
        <v>78</v>
      </c>
      <c r="L1673" s="7">
        <v>12.4</v>
      </c>
    </row>
    <row r="1674" spans="1:12" x14ac:dyDescent="0.3">
      <c r="A1674" s="5">
        <v>45522</v>
      </c>
      <c r="B1674" s="14" t="str">
        <f t="shared" si="26"/>
        <v>August</v>
      </c>
      <c r="C1674" s="6" t="s">
        <v>37</v>
      </c>
      <c r="D1674" s="6" t="s">
        <v>42</v>
      </c>
      <c r="E1674" s="6">
        <v>24.30753</v>
      </c>
      <c r="F1674" s="6">
        <v>88.069339999999997</v>
      </c>
      <c r="G1674" s="6">
        <v>37.72</v>
      </c>
      <c r="H1674" s="6" t="s">
        <v>48</v>
      </c>
      <c r="I1674" s="6" t="s">
        <v>25</v>
      </c>
      <c r="J1674" s="6">
        <v>28.64</v>
      </c>
      <c r="K1674" s="6">
        <v>70</v>
      </c>
      <c r="L1674" s="7">
        <v>35.299999999999997</v>
      </c>
    </row>
    <row r="1675" spans="1:12" x14ac:dyDescent="0.3">
      <c r="A1675" s="5">
        <v>45402</v>
      </c>
      <c r="B1675" s="14" t="str">
        <f t="shared" si="26"/>
        <v>April</v>
      </c>
      <c r="C1675" s="6" t="s">
        <v>40</v>
      </c>
      <c r="D1675" s="6" t="s">
        <v>66</v>
      </c>
      <c r="E1675" s="6">
        <v>24.196629999999999</v>
      </c>
      <c r="F1675" s="6">
        <v>93.22775</v>
      </c>
      <c r="G1675" s="6">
        <v>1.36</v>
      </c>
      <c r="H1675" s="6" t="s">
        <v>13</v>
      </c>
      <c r="I1675" s="6" t="s">
        <v>14</v>
      </c>
      <c r="J1675" s="6">
        <v>34.590000000000003</v>
      </c>
      <c r="K1675" s="6">
        <v>56</v>
      </c>
      <c r="L1675" s="7">
        <v>21.5</v>
      </c>
    </row>
    <row r="1676" spans="1:12" x14ac:dyDescent="0.3">
      <c r="A1676" s="5">
        <v>45294</v>
      </c>
      <c r="B1676" s="14" t="str">
        <f t="shared" si="26"/>
        <v>January</v>
      </c>
      <c r="C1676" s="6" t="s">
        <v>28</v>
      </c>
      <c r="D1676" s="6" t="s">
        <v>57</v>
      </c>
      <c r="E1676" s="6">
        <v>15.309749999999999</v>
      </c>
      <c r="F1676" s="6">
        <v>79.218360000000004</v>
      </c>
      <c r="G1676" s="6">
        <v>10.52</v>
      </c>
      <c r="H1676" s="6" t="s">
        <v>24</v>
      </c>
      <c r="I1676" s="6" t="s">
        <v>25</v>
      </c>
      <c r="J1676" s="6">
        <v>20.440000000000001</v>
      </c>
      <c r="K1676" s="6">
        <v>78</v>
      </c>
      <c r="L1676" s="7">
        <v>13.9</v>
      </c>
    </row>
    <row r="1677" spans="1:12" x14ac:dyDescent="0.3">
      <c r="A1677" s="5">
        <v>45554</v>
      </c>
      <c r="B1677" s="14" t="str">
        <f t="shared" si="26"/>
        <v>September</v>
      </c>
      <c r="C1677" s="6" t="s">
        <v>40</v>
      </c>
      <c r="D1677" s="6" t="s">
        <v>53</v>
      </c>
      <c r="E1677" s="6">
        <v>26.586690000000001</v>
      </c>
      <c r="F1677" s="6">
        <v>95.69323</v>
      </c>
      <c r="G1677" s="6">
        <v>9.93</v>
      </c>
      <c r="H1677" s="6" t="s">
        <v>17</v>
      </c>
      <c r="I1677" s="6" t="s">
        <v>14</v>
      </c>
      <c r="J1677" s="6">
        <v>29.98</v>
      </c>
      <c r="K1677" s="6">
        <v>52</v>
      </c>
      <c r="L1677" s="7">
        <v>11.1</v>
      </c>
    </row>
    <row r="1678" spans="1:12" x14ac:dyDescent="0.3">
      <c r="A1678" s="5">
        <v>45432</v>
      </c>
      <c r="B1678" s="14" t="str">
        <f t="shared" si="26"/>
        <v>May</v>
      </c>
      <c r="C1678" s="6" t="s">
        <v>37</v>
      </c>
      <c r="D1678" s="6" t="s">
        <v>38</v>
      </c>
      <c r="E1678" s="6">
        <v>23.675190000000001</v>
      </c>
      <c r="F1678" s="6">
        <v>88.209140000000005</v>
      </c>
      <c r="G1678" s="6">
        <v>2.74</v>
      </c>
      <c r="H1678" s="6" t="s">
        <v>17</v>
      </c>
      <c r="I1678" s="6" t="s">
        <v>14</v>
      </c>
      <c r="J1678" s="6">
        <v>30.93</v>
      </c>
      <c r="K1678" s="6">
        <v>44</v>
      </c>
      <c r="L1678" s="7">
        <v>18.2</v>
      </c>
    </row>
    <row r="1679" spans="1:12" x14ac:dyDescent="0.3">
      <c r="A1679" s="5">
        <v>45643</v>
      </c>
      <c r="B1679" s="14" t="str">
        <f t="shared" si="26"/>
        <v>December</v>
      </c>
      <c r="C1679" s="6" t="s">
        <v>37</v>
      </c>
      <c r="D1679" s="6" t="s">
        <v>61</v>
      </c>
      <c r="E1679" s="6">
        <v>22.96508</v>
      </c>
      <c r="F1679" s="6">
        <v>89.478800000000007</v>
      </c>
      <c r="G1679" s="6">
        <v>11.68</v>
      </c>
      <c r="H1679" s="6" t="s">
        <v>24</v>
      </c>
      <c r="I1679" s="6" t="s">
        <v>25</v>
      </c>
      <c r="J1679" s="6">
        <v>19.079999999999998</v>
      </c>
      <c r="K1679" s="6">
        <v>70</v>
      </c>
      <c r="L1679" s="7">
        <v>10.9</v>
      </c>
    </row>
    <row r="1680" spans="1:12" x14ac:dyDescent="0.3">
      <c r="A1680" s="5">
        <v>45351</v>
      </c>
      <c r="B1680" s="14" t="str">
        <f t="shared" si="26"/>
        <v>February</v>
      </c>
      <c r="C1680" s="6" t="s">
        <v>26</v>
      </c>
      <c r="D1680" s="6" t="s">
        <v>27</v>
      </c>
      <c r="E1680" s="6">
        <v>9.5311900000000005</v>
      </c>
      <c r="F1680" s="6">
        <v>78.412869999999998</v>
      </c>
      <c r="G1680" s="6">
        <v>3.9</v>
      </c>
      <c r="H1680" s="6" t="s">
        <v>17</v>
      </c>
      <c r="I1680" s="6" t="s">
        <v>14</v>
      </c>
      <c r="J1680" s="6">
        <v>24.96</v>
      </c>
      <c r="K1680" s="6">
        <v>52</v>
      </c>
      <c r="L1680" s="7">
        <v>5.6</v>
      </c>
    </row>
    <row r="1681" spans="1:12" x14ac:dyDescent="0.3">
      <c r="A1681" s="5">
        <v>45508</v>
      </c>
      <c r="B1681" s="14" t="str">
        <f t="shared" si="26"/>
        <v>August</v>
      </c>
      <c r="C1681" s="6" t="s">
        <v>11</v>
      </c>
      <c r="D1681" s="6" t="s">
        <v>12</v>
      </c>
      <c r="E1681" s="6">
        <v>21.917059999999999</v>
      </c>
      <c r="F1681" s="6">
        <v>68.740639999999999</v>
      </c>
      <c r="G1681" s="6">
        <v>31.63</v>
      </c>
      <c r="H1681" s="6" t="s">
        <v>24</v>
      </c>
      <c r="I1681" s="6" t="s">
        <v>25</v>
      </c>
      <c r="J1681" s="6">
        <v>27.65</v>
      </c>
      <c r="K1681" s="6">
        <v>82</v>
      </c>
      <c r="L1681" s="7">
        <v>23.5</v>
      </c>
    </row>
    <row r="1682" spans="1:12" x14ac:dyDescent="0.3">
      <c r="A1682" s="5">
        <v>45375</v>
      </c>
      <c r="B1682" s="14" t="str">
        <f t="shared" si="26"/>
        <v>March</v>
      </c>
      <c r="C1682" s="6" t="s">
        <v>26</v>
      </c>
      <c r="D1682" s="6" t="s">
        <v>55</v>
      </c>
      <c r="E1682" s="6">
        <v>9.2432700000000008</v>
      </c>
      <c r="F1682" s="6">
        <v>76.653790000000001</v>
      </c>
      <c r="G1682" s="6">
        <v>8.36</v>
      </c>
      <c r="H1682" s="6" t="s">
        <v>17</v>
      </c>
      <c r="I1682" s="6" t="s">
        <v>14</v>
      </c>
      <c r="J1682" s="6">
        <v>31.39</v>
      </c>
      <c r="K1682" s="6">
        <v>48</v>
      </c>
      <c r="L1682" s="7">
        <v>25.9</v>
      </c>
    </row>
    <row r="1683" spans="1:12" x14ac:dyDescent="0.3">
      <c r="A1683" s="5">
        <v>45549</v>
      </c>
      <c r="B1683" s="14" t="str">
        <f t="shared" si="26"/>
        <v>September</v>
      </c>
      <c r="C1683" s="6" t="s">
        <v>18</v>
      </c>
      <c r="D1683" s="6" t="s">
        <v>19</v>
      </c>
      <c r="E1683" s="6">
        <v>27.010870000000001</v>
      </c>
      <c r="F1683" s="6">
        <v>86.907650000000004</v>
      </c>
      <c r="G1683" s="6">
        <v>25.2</v>
      </c>
      <c r="H1683" s="6" t="s">
        <v>24</v>
      </c>
      <c r="I1683" s="6" t="s">
        <v>25</v>
      </c>
      <c r="J1683" s="6">
        <v>27.18</v>
      </c>
      <c r="K1683" s="6">
        <v>74</v>
      </c>
      <c r="L1683" s="7">
        <v>5.8</v>
      </c>
    </row>
    <row r="1684" spans="1:12" x14ac:dyDescent="0.3">
      <c r="A1684" s="5">
        <v>45412</v>
      </c>
      <c r="B1684" s="14" t="str">
        <f t="shared" si="26"/>
        <v>April</v>
      </c>
      <c r="C1684" s="6" t="s">
        <v>37</v>
      </c>
      <c r="D1684" s="6" t="s">
        <v>42</v>
      </c>
      <c r="E1684" s="6">
        <v>24.65232</v>
      </c>
      <c r="F1684" s="6">
        <v>89.536649999999995</v>
      </c>
      <c r="G1684" s="6">
        <v>11.75</v>
      </c>
      <c r="H1684" s="6" t="s">
        <v>24</v>
      </c>
      <c r="I1684" s="6" t="s">
        <v>25</v>
      </c>
      <c r="J1684" s="6">
        <v>32.28</v>
      </c>
      <c r="K1684" s="6">
        <v>44</v>
      </c>
      <c r="L1684" s="7">
        <v>6.2</v>
      </c>
    </row>
    <row r="1685" spans="1:12" x14ac:dyDescent="0.3">
      <c r="A1685" s="5">
        <v>45402</v>
      </c>
      <c r="B1685" s="14" t="str">
        <f t="shared" si="26"/>
        <v>April</v>
      </c>
      <c r="C1685" s="6" t="s">
        <v>15</v>
      </c>
      <c r="D1685" s="6" t="s">
        <v>43</v>
      </c>
      <c r="E1685" s="6">
        <v>16.73085</v>
      </c>
      <c r="F1685" s="6">
        <v>75.562039999999996</v>
      </c>
      <c r="G1685" s="6">
        <v>7.39</v>
      </c>
      <c r="H1685" s="6" t="s">
        <v>17</v>
      </c>
      <c r="I1685" s="6" t="s">
        <v>14</v>
      </c>
      <c r="J1685" s="6">
        <v>28.59</v>
      </c>
      <c r="K1685" s="6">
        <v>74</v>
      </c>
      <c r="L1685" s="7">
        <v>10.3</v>
      </c>
    </row>
    <row r="1686" spans="1:12" x14ac:dyDescent="0.3">
      <c r="A1686" s="5">
        <v>45396</v>
      </c>
      <c r="B1686" s="14" t="str">
        <f t="shared" si="26"/>
        <v>April</v>
      </c>
      <c r="C1686" s="6" t="s">
        <v>40</v>
      </c>
      <c r="D1686" s="6" t="s">
        <v>41</v>
      </c>
      <c r="E1686" s="6">
        <v>24.046579999999999</v>
      </c>
      <c r="F1686" s="6">
        <v>93.119280000000003</v>
      </c>
      <c r="G1686" s="6">
        <v>9.7899999999999991</v>
      </c>
      <c r="H1686" s="6" t="s">
        <v>17</v>
      </c>
      <c r="I1686" s="6" t="s">
        <v>14</v>
      </c>
      <c r="J1686" s="6">
        <v>30.37</v>
      </c>
      <c r="K1686" s="6">
        <v>74</v>
      </c>
      <c r="L1686" s="7">
        <v>30.7</v>
      </c>
    </row>
    <row r="1687" spans="1:12" x14ac:dyDescent="0.3">
      <c r="A1687" s="5">
        <v>45454</v>
      </c>
      <c r="B1687" s="14" t="str">
        <f t="shared" si="26"/>
        <v>June</v>
      </c>
      <c r="C1687" s="6" t="s">
        <v>11</v>
      </c>
      <c r="D1687" s="6" t="s">
        <v>12</v>
      </c>
      <c r="E1687" s="6">
        <v>21.248719999999999</v>
      </c>
      <c r="F1687" s="6">
        <v>73.822800000000001</v>
      </c>
      <c r="G1687" s="6">
        <v>0.43</v>
      </c>
      <c r="H1687" s="6" t="s">
        <v>13</v>
      </c>
      <c r="I1687" s="6" t="s">
        <v>14</v>
      </c>
      <c r="J1687" s="6">
        <v>25.53</v>
      </c>
      <c r="K1687" s="6">
        <v>51</v>
      </c>
      <c r="L1687" s="7">
        <v>31.5</v>
      </c>
    </row>
    <row r="1688" spans="1:12" x14ac:dyDescent="0.3">
      <c r="A1688" s="5">
        <v>45547</v>
      </c>
      <c r="B1688" s="14" t="str">
        <f t="shared" si="26"/>
        <v>September</v>
      </c>
      <c r="C1688" s="6" t="s">
        <v>37</v>
      </c>
      <c r="D1688" s="6" t="s">
        <v>38</v>
      </c>
      <c r="E1688" s="6">
        <v>24.838349999999998</v>
      </c>
      <c r="F1688" s="6">
        <v>87.914699999999996</v>
      </c>
      <c r="G1688" s="6">
        <v>67.790000000000006</v>
      </c>
      <c r="H1688" s="6" t="s">
        <v>48</v>
      </c>
      <c r="I1688" s="6" t="s">
        <v>56</v>
      </c>
      <c r="J1688" s="6">
        <v>27.53</v>
      </c>
      <c r="K1688" s="6">
        <v>84</v>
      </c>
      <c r="L1688" s="7">
        <v>19.399999999999999</v>
      </c>
    </row>
    <row r="1689" spans="1:12" x14ac:dyDescent="0.3">
      <c r="A1689" s="5">
        <v>45493</v>
      </c>
      <c r="B1689" s="14" t="str">
        <f t="shared" si="26"/>
        <v>July</v>
      </c>
      <c r="C1689" s="6" t="s">
        <v>22</v>
      </c>
      <c r="D1689" s="6" t="s">
        <v>23</v>
      </c>
      <c r="E1689" s="6">
        <v>17.64425</v>
      </c>
      <c r="F1689" s="6">
        <v>74.91798</v>
      </c>
      <c r="G1689" s="6">
        <v>26.27</v>
      </c>
      <c r="H1689" s="6" t="s">
        <v>24</v>
      </c>
      <c r="I1689" s="6" t="s">
        <v>25</v>
      </c>
      <c r="J1689" s="6">
        <v>21.36</v>
      </c>
      <c r="K1689" s="6">
        <v>75</v>
      </c>
      <c r="L1689" s="7">
        <v>37.700000000000003</v>
      </c>
    </row>
    <row r="1690" spans="1:12" x14ac:dyDescent="0.3">
      <c r="A1690" s="5">
        <v>45625</v>
      </c>
      <c r="B1690" s="14" t="str">
        <f t="shared" si="26"/>
        <v>November</v>
      </c>
      <c r="C1690" s="6" t="s">
        <v>28</v>
      </c>
      <c r="D1690" s="6" t="s">
        <v>67</v>
      </c>
      <c r="E1690" s="6">
        <v>16.953659999999999</v>
      </c>
      <c r="F1690" s="6">
        <v>78.180459999999997</v>
      </c>
      <c r="G1690" s="6">
        <v>6.14</v>
      </c>
      <c r="H1690" s="6" t="s">
        <v>17</v>
      </c>
      <c r="I1690" s="6" t="s">
        <v>14</v>
      </c>
      <c r="J1690" s="6">
        <v>23.76</v>
      </c>
      <c r="K1690" s="6">
        <v>60</v>
      </c>
      <c r="L1690" s="7">
        <v>17.899999999999999</v>
      </c>
    </row>
    <row r="1691" spans="1:12" x14ac:dyDescent="0.3">
      <c r="A1691" s="5">
        <v>45579</v>
      </c>
      <c r="B1691" s="14" t="str">
        <f t="shared" si="26"/>
        <v>October</v>
      </c>
      <c r="C1691" s="6" t="s">
        <v>22</v>
      </c>
      <c r="D1691" s="6" t="s">
        <v>51</v>
      </c>
      <c r="E1691" s="6">
        <v>13.074210000000001</v>
      </c>
      <c r="F1691" s="6">
        <v>76.337519999999998</v>
      </c>
      <c r="G1691" s="6">
        <v>7.12</v>
      </c>
      <c r="H1691" s="6" t="s">
        <v>17</v>
      </c>
      <c r="I1691" s="6" t="s">
        <v>14</v>
      </c>
      <c r="J1691" s="6">
        <v>25.79</v>
      </c>
      <c r="K1691" s="6">
        <v>62</v>
      </c>
      <c r="L1691" s="7">
        <v>0.2</v>
      </c>
    </row>
    <row r="1692" spans="1:12" x14ac:dyDescent="0.3">
      <c r="A1692" s="5">
        <v>45657</v>
      </c>
      <c r="B1692" s="14" t="str">
        <f t="shared" si="26"/>
        <v>December</v>
      </c>
      <c r="C1692" s="6" t="s">
        <v>37</v>
      </c>
      <c r="D1692" s="6" t="s">
        <v>42</v>
      </c>
      <c r="E1692" s="6">
        <v>23.329699999999999</v>
      </c>
      <c r="F1692" s="6">
        <v>89.329120000000003</v>
      </c>
      <c r="G1692" s="6">
        <v>6.36</v>
      </c>
      <c r="H1692" s="6" t="s">
        <v>17</v>
      </c>
      <c r="I1692" s="6" t="s">
        <v>14</v>
      </c>
      <c r="J1692" s="6">
        <v>22.56</v>
      </c>
      <c r="K1692" s="6">
        <v>62</v>
      </c>
      <c r="L1692" s="7">
        <v>25.9</v>
      </c>
    </row>
    <row r="1693" spans="1:12" x14ac:dyDescent="0.3">
      <c r="A1693" s="5">
        <v>45360</v>
      </c>
      <c r="B1693" s="14" t="str">
        <f t="shared" si="26"/>
        <v>March</v>
      </c>
      <c r="C1693" s="6" t="s">
        <v>15</v>
      </c>
      <c r="D1693" s="6" t="s">
        <v>32</v>
      </c>
      <c r="E1693" s="6">
        <v>20.319980000000001</v>
      </c>
      <c r="F1693" s="6">
        <v>72.860650000000007</v>
      </c>
      <c r="G1693" s="6">
        <v>156.13999999999999</v>
      </c>
      <c r="H1693" s="6" t="s">
        <v>33</v>
      </c>
      <c r="I1693" s="6" t="s">
        <v>74</v>
      </c>
      <c r="J1693" s="6">
        <v>26.01</v>
      </c>
      <c r="K1693" s="6">
        <v>95</v>
      </c>
      <c r="L1693" s="7">
        <v>80.7</v>
      </c>
    </row>
    <row r="1694" spans="1:12" x14ac:dyDescent="0.3">
      <c r="A1694" s="5">
        <v>45513</v>
      </c>
      <c r="B1694" s="14" t="str">
        <f t="shared" si="26"/>
        <v>August</v>
      </c>
      <c r="C1694" s="6" t="s">
        <v>26</v>
      </c>
      <c r="D1694" s="6" t="s">
        <v>55</v>
      </c>
      <c r="E1694" s="6">
        <v>11.03819</v>
      </c>
      <c r="F1694" s="6">
        <v>78.482709999999997</v>
      </c>
      <c r="G1694" s="6">
        <v>13.52</v>
      </c>
      <c r="H1694" s="6" t="s">
        <v>24</v>
      </c>
      <c r="I1694" s="6" t="s">
        <v>25</v>
      </c>
      <c r="J1694" s="6">
        <v>22.23</v>
      </c>
      <c r="K1694" s="6">
        <v>60</v>
      </c>
      <c r="L1694" s="7">
        <v>12.9</v>
      </c>
    </row>
    <row r="1695" spans="1:12" x14ac:dyDescent="0.3">
      <c r="A1695" s="5">
        <v>45445</v>
      </c>
      <c r="B1695" s="14" t="str">
        <f t="shared" si="26"/>
        <v>June</v>
      </c>
      <c r="C1695" s="6" t="s">
        <v>18</v>
      </c>
      <c r="D1695" s="6" t="s">
        <v>47</v>
      </c>
      <c r="E1695" s="6">
        <v>27.31193</v>
      </c>
      <c r="F1695" s="6">
        <v>87.066770000000005</v>
      </c>
      <c r="G1695" s="6">
        <v>50.95</v>
      </c>
      <c r="H1695" s="6" t="s">
        <v>48</v>
      </c>
      <c r="I1695" s="6" t="s">
        <v>56</v>
      </c>
      <c r="J1695" s="6">
        <v>25.02</v>
      </c>
      <c r="K1695" s="6">
        <v>58</v>
      </c>
      <c r="L1695" s="7">
        <v>14.9</v>
      </c>
    </row>
    <row r="1696" spans="1:12" x14ac:dyDescent="0.3">
      <c r="A1696" s="5">
        <v>45596</v>
      </c>
      <c r="B1696" s="14" t="str">
        <f t="shared" si="26"/>
        <v>October</v>
      </c>
      <c r="C1696" s="6" t="s">
        <v>20</v>
      </c>
      <c r="D1696" s="6" t="s">
        <v>21</v>
      </c>
      <c r="E1696" s="6">
        <v>19.652609999999999</v>
      </c>
      <c r="F1696" s="6">
        <v>83.180040000000005</v>
      </c>
      <c r="G1696" s="6">
        <v>5.03</v>
      </c>
      <c r="H1696" s="6" t="s">
        <v>17</v>
      </c>
      <c r="I1696" s="6" t="s">
        <v>14</v>
      </c>
      <c r="J1696" s="6">
        <v>28.77</v>
      </c>
      <c r="K1696" s="6">
        <v>47</v>
      </c>
      <c r="L1696" s="7">
        <v>17.5</v>
      </c>
    </row>
    <row r="1697" spans="1:12" x14ac:dyDescent="0.3">
      <c r="A1697" s="5">
        <v>45367</v>
      </c>
      <c r="B1697" s="14" t="str">
        <f t="shared" si="26"/>
        <v>March</v>
      </c>
      <c r="C1697" s="6" t="s">
        <v>11</v>
      </c>
      <c r="D1697" s="6" t="s">
        <v>60</v>
      </c>
      <c r="E1697" s="6">
        <v>24.69258</v>
      </c>
      <c r="F1697" s="6">
        <v>72.890619999999998</v>
      </c>
      <c r="G1697" s="6">
        <v>3.07</v>
      </c>
      <c r="H1697" s="6" t="s">
        <v>17</v>
      </c>
      <c r="I1697" s="6" t="s">
        <v>14</v>
      </c>
      <c r="J1697" s="6">
        <v>28.87</v>
      </c>
      <c r="K1697" s="6">
        <v>60</v>
      </c>
      <c r="L1697" s="7">
        <v>1.2</v>
      </c>
    </row>
    <row r="1698" spans="1:12" x14ac:dyDescent="0.3">
      <c r="A1698" s="5">
        <v>45527</v>
      </c>
      <c r="B1698" s="14" t="str">
        <f t="shared" si="26"/>
        <v>August</v>
      </c>
      <c r="C1698" s="6" t="s">
        <v>18</v>
      </c>
      <c r="D1698" s="6" t="s">
        <v>49</v>
      </c>
      <c r="E1698" s="6">
        <v>25.308789999999998</v>
      </c>
      <c r="F1698" s="6">
        <v>87.828289999999996</v>
      </c>
      <c r="G1698" s="6">
        <v>31.87</v>
      </c>
      <c r="H1698" s="6" t="s">
        <v>24</v>
      </c>
      <c r="I1698" s="6" t="s">
        <v>25</v>
      </c>
      <c r="J1698" s="6">
        <v>26.71</v>
      </c>
      <c r="K1698" s="6">
        <v>55</v>
      </c>
      <c r="L1698" s="7">
        <v>39.6</v>
      </c>
    </row>
    <row r="1699" spans="1:12" x14ac:dyDescent="0.3">
      <c r="A1699" s="5">
        <v>45335</v>
      </c>
      <c r="B1699" s="14" t="str">
        <f t="shared" si="26"/>
        <v>February</v>
      </c>
      <c r="C1699" s="6" t="s">
        <v>40</v>
      </c>
      <c r="D1699" s="6" t="s">
        <v>66</v>
      </c>
      <c r="E1699" s="6">
        <v>27.780760000000001</v>
      </c>
      <c r="F1699" s="6">
        <v>93.455280000000002</v>
      </c>
      <c r="G1699" s="6">
        <v>8.6999999999999993</v>
      </c>
      <c r="H1699" s="6" t="s">
        <v>17</v>
      </c>
      <c r="I1699" s="6" t="s">
        <v>14</v>
      </c>
      <c r="J1699" s="6">
        <v>24.85</v>
      </c>
      <c r="K1699" s="6">
        <v>63</v>
      </c>
      <c r="L1699" s="7">
        <v>17.100000000000001</v>
      </c>
    </row>
    <row r="1700" spans="1:12" x14ac:dyDescent="0.3">
      <c r="A1700" s="5">
        <v>45640</v>
      </c>
      <c r="B1700" s="14" t="str">
        <f t="shared" si="26"/>
        <v>December</v>
      </c>
      <c r="C1700" s="6" t="s">
        <v>20</v>
      </c>
      <c r="D1700" s="6" t="s">
        <v>36</v>
      </c>
      <c r="E1700" s="6">
        <v>22.121289999999998</v>
      </c>
      <c r="F1700" s="6">
        <v>82.415189999999996</v>
      </c>
      <c r="G1700" s="6">
        <v>5.24</v>
      </c>
      <c r="H1700" s="6" t="s">
        <v>17</v>
      </c>
      <c r="I1700" s="6" t="s">
        <v>14</v>
      </c>
      <c r="J1700" s="6">
        <v>28.36</v>
      </c>
      <c r="K1700" s="6">
        <v>75</v>
      </c>
      <c r="L1700" s="7">
        <v>10.5</v>
      </c>
    </row>
    <row r="1701" spans="1:12" x14ac:dyDescent="0.3">
      <c r="A1701" s="5">
        <v>45428</v>
      </c>
      <c r="B1701" s="14" t="str">
        <f t="shared" si="26"/>
        <v>May</v>
      </c>
      <c r="C1701" s="6" t="s">
        <v>15</v>
      </c>
      <c r="D1701" s="6" t="s">
        <v>45</v>
      </c>
      <c r="E1701" s="6">
        <v>18.72588</v>
      </c>
      <c r="F1701" s="6">
        <v>73.963849999999994</v>
      </c>
      <c r="G1701" s="6">
        <v>11.49</v>
      </c>
      <c r="H1701" s="6" t="s">
        <v>24</v>
      </c>
      <c r="I1701" s="6" t="s">
        <v>25</v>
      </c>
      <c r="J1701" s="6">
        <v>30.11</v>
      </c>
      <c r="K1701" s="6">
        <v>70</v>
      </c>
      <c r="L1701" s="7">
        <v>22.7</v>
      </c>
    </row>
    <row r="1702" spans="1:12" x14ac:dyDescent="0.3">
      <c r="A1702" s="5">
        <v>45543</v>
      </c>
      <c r="B1702" s="14" t="str">
        <f t="shared" si="26"/>
        <v>September</v>
      </c>
      <c r="C1702" s="6" t="s">
        <v>26</v>
      </c>
      <c r="D1702" s="6" t="s">
        <v>27</v>
      </c>
      <c r="E1702" s="6">
        <v>9.5051400000000008</v>
      </c>
      <c r="F1702" s="6">
        <v>76.796689999999998</v>
      </c>
      <c r="G1702" s="6">
        <v>16.72</v>
      </c>
      <c r="H1702" s="6" t="s">
        <v>24</v>
      </c>
      <c r="I1702" s="6" t="s">
        <v>25</v>
      </c>
      <c r="J1702" s="6">
        <v>21.34</v>
      </c>
      <c r="K1702" s="6">
        <v>60</v>
      </c>
      <c r="L1702" s="7">
        <v>3</v>
      </c>
    </row>
    <row r="1703" spans="1:12" x14ac:dyDescent="0.3">
      <c r="A1703" s="5">
        <v>45640</v>
      </c>
      <c r="B1703" s="14" t="str">
        <f t="shared" si="26"/>
        <v>December</v>
      </c>
      <c r="C1703" s="6" t="s">
        <v>15</v>
      </c>
      <c r="D1703" s="6" t="s">
        <v>32</v>
      </c>
      <c r="E1703" s="6">
        <v>16.8324</v>
      </c>
      <c r="F1703" s="6">
        <v>75.381150000000005</v>
      </c>
      <c r="G1703" s="6">
        <v>2.14</v>
      </c>
      <c r="H1703" s="6" t="s">
        <v>13</v>
      </c>
      <c r="I1703" s="6" t="s">
        <v>14</v>
      </c>
      <c r="J1703" s="6">
        <v>20.59</v>
      </c>
      <c r="K1703" s="6">
        <v>66</v>
      </c>
      <c r="L1703" s="7">
        <v>25.7</v>
      </c>
    </row>
    <row r="1704" spans="1:12" x14ac:dyDescent="0.3">
      <c r="A1704" s="5">
        <v>45593</v>
      </c>
      <c r="B1704" s="14" t="str">
        <f t="shared" si="26"/>
        <v>October</v>
      </c>
      <c r="C1704" s="6" t="s">
        <v>11</v>
      </c>
      <c r="D1704" s="6" t="s">
        <v>60</v>
      </c>
      <c r="E1704" s="6">
        <v>22.382570000000001</v>
      </c>
      <c r="F1704" s="6">
        <v>72.468029999999999</v>
      </c>
      <c r="G1704" s="6">
        <v>25.35</v>
      </c>
      <c r="H1704" s="6" t="s">
        <v>24</v>
      </c>
      <c r="I1704" s="6" t="s">
        <v>25</v>
      </c>
      <c r="J1704" s="6">
        <v>25.48</v>
      </c>
      <c r="K1704" s="6">
        <v>70</v>
      </c>
      <c r="L1704" s="7">
        <v>11</v>
      </c>
    </row>
    <row r="1705" spans="1:12" x14ac:dyDescent="0.3">
      <c r="A1705" s="5">
        <v>45499</v>
      </c>
      <c r="B1705" s="14" t="str">
        <f t="shared" si="26"/>
        <v>July</v>
      </c>
      <c r="C1705" s="6" t="s">
        <v>20</v>
      </c>
      <c r="D1705" s="6" t="s">
        <v>36</v>
      </c>
      <c r="E1705" s="6">
        <v>18.633749999999999</v>
      </c>
      <c r="F1705" s="6">
        <v>84.351249999999993</v>
      </c>
      <c r="G1705" s="6">
        <v>5.6</v>
      </c>
      <c r="H1705" s="6" t="s">
        <v>17</v>
      </c>
      <c r="I1705" s="6" t="s">
        <v>14</v>
      </c>
      <c r="J1705" s="6">
        <v>29.81</v>
      </c>
      <c r="K1705" s="6">
        <v>68</v>
      </c>
      <c r="L1705" s="7">
        <v>28.2</v>
      </c>
    </row>
    <row r="1706" spans="1:12" x14ac:dyDescent="0.3">
      <c r="A1706" s="5">
        <v>45400</v>
      </c>
      <c r="B1706" s="14" t="str">
        <f t="shared" si="26"/>
        <v>April</v>
      </c>
      <c r="C1706" s="6" t="s">
        <v>28</v>
      </c>
      <c r="D1706" s="6" t="s">
        <v>58</v>
      </c>
      <c r="E1706" s="6">
        <v>14.17342</v>
      </c>
      <c r="F1706" s="6">
        <v>81.133409999999998</v>
      </c>
      <c r="G1706" s="6">
        <v>12.71</v>
      </c>
      <c r="H1706" s="6" t="s">
        <v>24</v>
      </c>
      <c r="I1706" s="6" t="s">
        <v>25</v>
      </c>
      <c r="J1706" s="6">
        <v>31.86</v>
      </c>
      <c r="K1706" s="6">
        <v>43</v>
      </c>
      <c r="L1706" s="7">
        <v>22.2</v>
      </c>
    </row>
    <row r="1707" spans="1:12" x14ac:dyDescent="0.3">
      <c r="A1707" s="5">
        <v>45596</v>
      </c>
      <c r="B1707" s="14" t="str">
        <f t="shared" si="26"/>
        <v>October</v>
      </c>
      <c r="C1707" s="6" t="s">
        <v>11</v>
      </c>
      <c r="D1707" s="6" t="s">
        <v>60</v>
      </c>
      <c r="E1707" s="6">
        <v>23.372540000000001</v>
      </c>
      <c r="F1707" s="6">
        <v>73.049340000000001</v>
      </c>
      <c r="G1707" s="6">
        <v>8.58</v>
      </c>
      <c r="H1707" s="6" t="s">
        <v>17</v>
      </c>
      <c r="I1707" s="6" t="s">
        <v>14</v>
      </c>
      <c r="J1707" s="6">
        <v>21.82</v>
      </c>
      <c r="K1707" s="6">
        <v>50</v>
      </c>
      <c r="L1707" s="7">
        <v>3.1</v>
      </c>
    </row>
    <row r="1708" spans="1:12" x14ac:dyDescent="0.3">
      <c r="A1708" s="5">
        <v>45292</v>
      </c>
      <c r="B1708" s="14" t="str">
        <f t="shared" si="26"/>
        <v>January</v>
      </c>
      <c r="C1708" s="6" t="s">
        <v>28</v>
      </c>
      <c r="D1708" s="6" t="s">
        <v>67</v>
      </c>
      <c r="E1708" s="6">
        <v>17.19717</v>
      </c>
      <c r="F1708" s="6">
        <v>79.296139999999994</v>
      </c>
      <c r="G1708" s="6">
        <v>7.47</v>
      </c>
      <c r="H1708" s="6" t="s">
        <v>17</v>
      </c>
      <c r="I1708" s="6" t="s">
        <v>14</v>
      </c>
      <c r="J1708" s="6">
        <v>19.77</v>
      </c>
      <c r="K1708" s="6">
        <v>55</v>
      </c>
      <c r="L1708" s="7">
        <v>10.7</v>
      </c>
    </row>
    <row r="1709" spans="1:12" x14ac:dyDescent="0.3">
      <c r="A1709" s="5">
        <v>45332</v>
      </c>
      <c r="B1709" s="14" t="str">
        <f t="shared" si="26"/>
        <v>February</v>
      </c>
      <c r="C1709" s="6" t="s">
        <v>18</v>
      </c>
      <c r="D1709" s="6" t="s">
        <v>49</v>
      </c>
      <c r="E1709" s="6">
        <v>24.400870000000001</v>
      </c>
      <c r="F1709" s="6">
        <v>87.989469999999997</v>
      </c>
      <c r="G1709" s="6">
        <v>17.440000000000001</v>
      </c>
      <c r="H1709" s="6" t="s">
        <v>24</v>
      </c>
      <c r="I1709" s="6" t="s">
        <v>25</v>
      </c>
      <c r="J1709" s="6">
        <v>20.260000000000002</v>
      </c>
      <c r="K1709" s="6">
        <v>72</v>
      </c>
      <c r="L1709" s="7">
        <v>17.7</v>
      </c>
    </row>
    <row r="1710" spans="1:12" x14ac:dyDescent="0.3">
      <c r="A1710" s="5">
        <v>45554</v>
      </c>
      <c r="B1710" s="14" t="str">
        <f t="shared" si="26"/>
        <v>September</v>
      </c>
      <c r="C1710" s="6" t="s">
        <v>18</v>
      </c>
      <c r="D1710" s="6" t="s">
        <v>70</v>
      </c>
      <c r="E1710" s="6">
        <v>26.81512</v>
      </c>
      <c r="F1710" s="6">
        <v>87.647379999999998</v>
      </c>
      <c r="G1710" s="6">
        <v>3.46</v>
      </c>
      <c r="H1710" s="6" t="s">
        <v>17</v>
      </c>
      <c r="I1710" s="6" t="s">
        <v>14</v>
      </c>
      <c r="J1710" s="6">
        <v>27.26</v>
      </c>
      <c r="K1710" s="6">
        <v>51</v>
      </c>
      <c r="L1710" s="7">
        <v>26.8</v>
      </c>
    </row>
    <row r="1711" spans="1:12" x14ac:dyDescent="0.3">
      <c r="A1711" s="5">
        <v>45305</v>
      </c>
      <c r="B1711" s="14" t="str">
        <f t="shared" si="26"/>
        <v>January</v>
      </c>
      <c r="C1711" s="6" t="s">
        <v>20</v>
      </c>
      <c r="D1711" s="6" t="s">
        <v>52</v>
      </c>
      <c r="E1711" s="6">
        <v>21.751709999999999</v>
      </c>
      <c r="F1711" s="6">
        <v>82.194370000000006</v>
      </c>
      <c r="G1711" s="6">
        <v>7.65</v>
      </c>
      <c r="H1711" s="6" t="s">
        <v>17</v>
      </c>
      <c r="I1711" s="6" t="s">
        <v>14</v>
      </c>
      <c r="J1711" s="6">
        <v>21.71</v>
      </c>
      <c r="K1711" s="6">
        <v>68</v>
      </c>
      <c r="L1711" s="7">
        <v>37.4</v>
      </c>
    </row>
    <row r="1712" spans="1:12" x14ac:dyDescent="0.3">
      <c r="A1712" s="5">
        <v>45300</v>
      </c>
      <c r="B1712" s="14" t="str">
        <f t="shared" si="26"/>
        <v>January</v>
      </c>
      <c r="C1712" s="6" t="s">
        <v>37</v>
      </c>
      <c r="D1712" s="6" t="s">
        <v>65</v>
      </c>
      <c r="E1712" s="6">
        <v>26.416630000000001</v>
      </c>
      <c r="F1712" s="6">
        <v>88.238799999999998</v>
      </c>
      <c r="G1712" s="6">
        <v>10.98</v>
      </c>
      <c r="H1712" s="6" t="s">
        <v>24</v>
      </c>
      <c r="I1712" s="6" t="s">
        <v>25</v>
      </c>
      <c r="J1712" s="6">
        <v>24.03</v>
      </c>
      <c r="K1712" s="6">
        <v>63</v>
      </c>
      <c r="L1712" s="7">
        <v>9.3000000000000007</v>
      </c>
    </row>
    <row r="1713" spans="1:12" x14ac:dyDescent="0.3">
      <c r="A1713" s="5">
        <v>45320</v>
      </c>
      <c r="B1713" s="14" t="str">
        <f t="shared" si="26"/>
        <v>January</v>
      </c>
      <c r="C1713" s="6" t="s">
        <v>18</v>
      </c>
      <c r="D1713" s="6" t="s">
        <v>19</v>
      </c>
      <c r="E1713" s="6">
        <v>24.107890000000001</v>
      </c>
      <c r="F1713" s="6">
        <v>87.577219999999997</v>
      </c>
      <c r="G1713" s="6">
        <v>10.78</v>
      </c>
      <c r="H1713" s="6" t="s">
        <v>24</v>
      </c>
      <c r="I1713" s="6" t="s">
        <v>25</v>
      </c>
      <c r="J1713" s="6">
        <v>21.14</v>
      </c>
      <c r="K1713" s="6">
        <v>54</v>
      </c>
      <c r="L1713" s="7">
        <v>28.8</v>
      </c>
    </row>
    <row r="1714" spans="1:12" x14ac:dyDescent="0.3">
      <c r="A1714" s="5">
        <v>45454</v>
      </c>
      <c r="B1714" s="14" t="str">
        <f t="shared" si="26"/>
        <v>June</v>
      </c>
      <c r="C1714" s="6" t="s">
        <v>30</v>
      </c>
      <c r="D1714" s="6" t="s">
        <v>31</v>
      </c>
      <c r="E1714" s="6">
        <v>11.450749999999999</v>
      </c>
      <c r="F1714" s="6">
        <v>76.688820000000007</v>
      </c>
      <c r="G1714" s="6">
        <v>207.44</v>
      </c>
      <c r="H1714" s="6" t="s">
        <v>33</v>
      </c>
      <c r="I1714" s="6" t="s">
        <v>75</v>
      </c>
      <c r="J1714" s="6">
        <v>21.01</v>
      </c>
      <c r="K1714" s="6">
        <v>95</v>
      </c>
      <c r="L1714" s="7">
        <v>68.900000000000006</v>
      </c>
    </row>
    <row r="1715" spans="1:12" x14ac:dyDescent="0.3">
      <c r="A1715" s="5">
        <v>45488</v>
      </c>
      <c r="B1715" s="14" t="str">
        <f t="shared" si="26"/>
        <v>July</v>
      </c>
      <c r="C1715" s="6" t="s">
        <v>37</v>
      </c>
      <c r="D1715" s="6" t="s">
        <v>38</v>
      </c>
      <c r="E1715" s="6">
        <v>24.780159999999999</v>
      </c>
      <c r="F1715" s="6">
        <v>88.305260000000004</v>
      </c>
      <c r="G1715" s="6">
        <v>39.340000000000003</v>
      </c>
      <c r="H1715" s="6" t="s">
        <v>48</v>
      </c>
      <c r="I1715" s="6" t="s">
        <v>25</v>
      </c>
      <c r="J1715" s="6">
        <v>25.02</v>
      </c>
      <c r="K1715" s="6">
        <v>64</v>
      </c>
      <c r="L1715" s="7">
        <v>5.3</v>
      </c>
    </row>
    <row r="1716" spans="1:12" x14ac:dyDescent="0.3">
      <c r="A1716" s="5">
        <v>45342</v>
      </c>
      <c r="B1716" s="14" t="str">
        <f t="shared" si="26"/>
        <v>February</v>
      </c>
      <c r="C1716" s="6" t="s">
        <v>11</v>
      </c>
      <c r="D1716" s="6" t="s">
        <v>44</v>
      </c>
      <c r="E1716" s="6">
        <v>20.421589999999998</v>
      </c>
      <c r="F1716" s="6">
        <v>74.250029999999995</v>
      </c>
      <c r="G1716" s="6">
        <v>0</v>
      </c>
      <c r="H1716" s="6" t="s">
        <v>54</v>
      </c>
      <c r="I1716" s="6" t="s">
        <v>14</v>
      </c>
      <c r="J1716" s="6">
        <v>26.01</v>
      </c>
      <c r="K1716" s="6">
        <v>69</v>
      </c>
      <c r="L1716" s="7">
        <v>6.8</v>
      </c>
    </row>
    <row r="1717" spans="1:12" x14ac:dyDescent="0.3">
      <c r="A1717" s="5">
        <v>45474</v>
      </c>
      <c r="B1717" s="14" t="str">
        <f t="shared" si="26"/>
        <v>July</v>
      </c>
      <c r="C1717" s="6" t="s">
        <v>37</v>
      </c>
      <c r="D1717" s="6" t="s">
        <v>38</v>
      </c>
      <c r="E1717" s="6">
        <v>24.630279999999999</v>
      </c>
      <c r="F1717" s="6">
        <v>88.341200000000001</v>
      </c>
      <c r="G1717" s="6">
        <v>4.2699999999999996</v>
      </c>
      <c r="H1717" s="6" t="s">
        <v>17</v>
      </c>
      <c r="I1717" s="6" t="s">
        <v>14</v>
      </c>
      <c r="J1717" s="6">
        <v>21.57</v>
      </c>
      <c r="K1717" s="6">
        <v>58</v>
      </c>
      <c r="L1717" s="7">
        <v>10.6</v>
      </c>
    </row>
    <row r="1718" spans="1:12" x14ac:dyDescent="0.3">
      <c r="A1718" s="5">
        <v>45441</v>
      </c>
      <c r="B1718" s="14" t="str">
        <f t="shared" si="26"/>
        <v>May</v>
      </c>
      <c r="C1718" s="6" t="s">
        <v>15</v>
      </c>
      <c r="D1718" s="6" t="s">
        <v>32</v>
      </c>
      <c r="E1718" s="6">
        <v>19.95797</v>
      </c>
      <c r="F1718" s="6">
        <v>76.099230000000006</v>
      </c>
      <c r="G1718" s="6">
        <v>8.2200000000000006</v>
      </c>
      <c r="H1718" s="6" t="s">
        <v>17</v>
      </c>
      <c r="I1718" s="6" t="s">
        <v>14</v>
      </c>
      <c r="J1718" s="6">
        <v>26.86</v>
      </c>
      <c r="K1718" s="6">
        <v>67</v>
      </c>
      <c r="L1718" s="7">
        <v>26.8</v>
      </c>
    </row>
    <row r="1719" spans="1:12" x14ac:dyDescent="0.3">
      <c r="A1719" s="5">
        <v>45482</v>
      </c>
      <c r="B1719" s="14" t="str">
        <f t="shared" si="26"/>
        <v>July</v>
      </c>
      <c r="C1719" s="6" t="s">
        <v>26</v>
      </c>
      <c r="D1719" s="6" t="s">
        <v>63</v>
      </c>
      <c r="E1719" s="6">
        <v>10.757429999999999</v>
      </c>
      <c r="F1719" s="6">
        <v>76.424090000000007</v>
      </c>
      <c r="G1719" s="6">
        <v>196.63</v>
      </c>
      <c r="H1719" s="6" t="s">
        <v>33</v>
      </c>
      <c r="I1719" s="6" t="s">
        <v>34</v>
      </c>
      <c r="J1719" s="6">
        <v>17.84</v>
      </c>
      <c r="K1719" s="6">
        <v>95</v>
      </c>
      <c r="L1719" s="7">
        <v>117.5</v>
      </c>
    </row>
    <row r="1720" spans="1:12" x14ac:dyDescent="0.3">
      <c r="A1720" s="5">
        <v>45352</v>
      </c>
      <c r="B1720" s="14" t="str">
        <f t="shared" si="26"/>
        <v>March</v>
      </c>
      <c r="C1720" s="6" t="s">
        <v>22</v>
      </c>
      <c r="D1720" s="6" t="s">
        <v>69</v>
      </c>
      <c r="E1720" s="6">
        <v>12.544879999999999</v>
      </c>
      <c r="F1720" s="6">
        <v>75.084479999999999</v>
      </c>
      <c r="G1720" s="6">
        <v>0</v>
      </c>
      <c r="H1720" s="6" t="s">
        <v>54</v>
      </c>
      <c r="I1720" s="6" t="s">
        <v>14</v>
      </c>
      <c r="J1720" s="6">
        <v>29.8</v>
      </c>
      <c r="K1720" s="6">
        <v>74</v>
      </c>
      <c r="L1720" s="7">
        <v>28.8</v>
      </c>
    </row>
    <row r="1721" spans="1:12" x14ac:dyDescent="0.3">
      <c r="A1721" s="5">
        <v>45632</v>
      </c>
      <c r="B1721" s="14" t="str">
        <f t="shared" si="26"/>
        <v>December</v>
      </c>
      <c r="C1721" s="6" t="s">
        <v>15</v>
      </c>
      <c r="D1721" s="6" t="s">
        <v>16</v>
      </c>
      <c r="E1721" s="6">
        <v>18.311789999999998</v>
      </c>
      <c r="F1721" s="6">
        <v>75.989639999999994</v>
      </c>
      <c r="G1721" s="6">
        <v>0.71</v>
      </c>
      <c r="H1721" s="6" t="s">
        <v>13</v>
      </c>
      <c r="I1721" s="6" t="s">
        <v>14</v>
      </c>
      <c r="J1721" s="6">
        <v>22.8</v>
      </c>
      <c r="K1721" s="6">
        <v>64</v>
      </c>
      <c r="L1721" s="7">
        <v>8.1999999999999993</v>
      </c>
    </row>
    <row r="1722" spans="1:12" x14ac:dyDescent="0.3">
      <c r="A1722" s="5">
        <v>45421</v>
      </c>
      <c r="B1722" s="14" t="str">
        <f t="shared" si="26"/>
        <v>May</v>
      </c>
      <c r="C1722" s="6" t="s">
        <v>18</v>
      </c>
      <c r="D1722" s="6" t="s">
        <v>49</v>
      </c>
      <c r="E1722" s="6">
        <v>25.932780000000001</v>
      </c>
      <c r="F1722" s="6">
        <v>86.813410000000005</v>
      </c>
      <c r="G1722" s="6">
        <v>0</v>
      </c>
      <c r="H1722" s="6" t="s">
        <v>54</v>
      </c>
      <c r="I1722" s="6" t="s">
        <v>14</v>
      </c>
      <c r="J1722" s="6">
        <v>29.88</v>
      </c>
      <c r="K1722" s="6">
        <v>72</v>
      </c>
      <c r="L1722" s="7">
        <v>36.799999999999997</v>
      </c>
    </row>
    <row r="1723" spans="1:12" x14ac:dyDescent="0.3">
      <c r="A1723" s="5">
        <v>45462</v>
      </c>
      <c r="B1723" s="14" t="str">
        <f t="shared" si="26"/>
        <v>June</v>
      </c>
      <c r="C1723" s="6" t="s">
        <v>30</v>
      </c>
      <c r="D1723" s="6" t="s">
        <v>50</v>
      </c>
      <c r="E1723" s="6">
        <v>9.3126800000000003</v>
      </c>
      <c r="F1723" s="6">
        <v>76.709419999999994</v>
      </c>
      <c r="G1723" s="6">
        <v>17.37</v>
      </c>
      <c r="H1723" s="6" t="s">
        <v>24</v>
      </c>
      <c r="I1723" s="6" t="s">
        <v>25</v>
      </c>
      <c r="J1723" s="6">
        <v>26.48</v>
      </c>
      <c r="K1723" s="6">
        <v>58</v>
      </c>
      <c r="L1723" s="7">
        <v>38.4</v>
      </c>
    </row>
    <row r="1724" spans="1:12" x14ac:dyDescent="0.3">
      <c r="A1724" s="5">
        <v>45443</v>
      </c>
      <c r="B1724" s="14" t="str">
        <f t="shared" si="26"/>
        <v>May</v>
      </c>
      <c r="C1724" s="6" t="s">
        <v>11</v>
      </c>
      <c r="D1724" s="6" t="s">
        <v>46</v>
      </c>
      <c r="E1724" s="6">
        <v>21.223870000000002</v>
      </c>
      <c r="F1724" s="6">
        <v>68.119969999999995</v>
      </c>
      <c r="G1724" s="6">
        <v>17.440000000000001</v>
      </c>
      <c r="H1724" s="6" t="s">
        <v>24</v>
      </c>
      <c r="I1724" s="6" t="s">
        <v>25</v>
      </c>
      <c r="J1724" s="6">
        <v>28.75</v>
      </c>
      <c r="K1724" s="6">
        <v>61</v>
      </c>
      <c r="L1724" s="7">
        <v>15.8</v>
      </c>
    </row>
    <row r="1725" spans="1:12" x14ac:dyDescent="0.3">
      <c r="A1725" s="5">
        <v>45448</v>
      </c>
      <c r="B1725" s="14" t="str">
        <f t="shared" si="26"/>
        <v>June</v>
      </c>
      <c r="C1725" s="6" t="s">
        <v>15</v>
      </c>
      <c r="D1725" s="6" t="s">
        <v>43</v>
      </c>
      <c r="E1725" s="6">
        <v>19.740970000000001</v>
      </c>
      <c r="F1725" s="6">
        <v>75.958770000000001</v>
      </c>
      <c r="G1725" s="6">
        <v>19.05</v>
      </c>
      <c r="H1725" s="6" t="s">
        <v>24</v>
      </c>
      <c r="I1725" s="6" t="s">
        <v>25</v>
      </c>
      <c r="J1725" s="6">
        <v>27.77</v>
      </c>
      <c r="K1725" s="6">
        <v>59</v>
      </c>
      <c r="L1725" s="7">
        <v>37</v>
      </c>
    </row>
    <row r="1726" spans="1:12" x14ac:dyDescent="0.3">
      <c r="A1726" s="5">
        <v>45422</v>
      </c>
      <c r="B1726" s="14" t="str">
        <f t="shared" si="26"/>
        <v>May</v>
      </c>
      <c r="C1726" s="6" t="s">
        <v>28</v>
      </c>
      <c r="D1726" s="6" t="s">
        <v>57</v>
      </c>
      <c r="E1726" s="6">
        <v>16.42512</v>
      </c>
      <c r="F1726" s="6">
        <v>80.216570000000004</v>
      </c>
      <c r="G1726" s="6">
        <v>10.06</v>
      </c>
      <c r="H1726" s="6" t="s">
        <v>24</v>
      </c>
      <c r="I1726" s="6" t="s">
        <v>25</v>
      </c>
      <c r="J1726" s="6">
        <v>32.049999999999997</v>
      </c>
      <c r="K1726" s="6">
        <v>41</v>
      </c>
      <c r="L1726" s="7">
        <v>13.7</v>
      </c>
    </row>
    <row r="1727" spans="1:12" x14ac:dyDescent="0.3">
      <c r="A1727" s="5">
        <v>45506</v>
      </c>
      <c r="B1727" s="14" t="str">
        <f t="shared" si="26"/>
        <v>August</v>
      </c>
      <c r="C1727" s="6" t="s">
        <v>18</v>
      </c>
      <c r="D1727" s="6" t="s">
        <v>47</v>
      </c>
      <c r="E1727" s="6">
        <v>26.098009999999999</v>
      </c>
      <c r="F1727" s="6">
        <v>85.099459999999993</v>
      </c>
      <c r="G1727" s="6">
        <v>107.48</v>
      </c>
      <c r="H1727" s="6" t="s">
        <v>33</v>
      </c>
      <c r="I1727" s="6" t="s">
        <v>77</v>
      </c>
      <c r="J1727" s="6">
        <v>26.21</v>
      </c>
      <c r="K1727" s="6">
        <v>98</v>
      </c>
      <c r="L1727" s="7">
        <v>116.3</v>
      </c>
    </row>
    <row r="1728" spans="1:12" x14ac:dyDescent="0.3">
      <c r="A1728" s="5">
        <v>45381</v>
      </c>
      <c r="B1728" s="14" t="str">
        <f t="shared" si="26"/>
        <v>March</v>
      </c>
      <c r="C1728" s="6" t="s">
        <v>20</v>
      </c>
      <c r="D1728" s="6" t="s">
        <v>21</v>
      </c>
      <c r="E1728" s="6">
        <v>21.621880000000001</v>
      </c>
      <c r="F1728" s="6">
        <v>83.005880000000005</v>
      </c>
      <c r="G1728" s="6">
        <v>0.77</v>
      </c>
      <c r="H1728" s="6" t="s">
        <v>13</v>
      </c>
      <c r="I1728" s="6" t="s">
        <v>14</v>
      </c>
      <c r="J1728" s="6">
        <v>33</v>
      </c>
      <c r="K1728" s="6">
        <v>71</v>
      </c>
      <c r="L1728" s="7">
        <v>18.5</v>
      </c>
    </row>
    <row r="1729" spans="1:12" x14ac:dyDescent="0.3">
      <c r="A1729" s="5">
        <v>45344</v>
      </c>
      <c r="B1729" s="14" t="str">
        <f t="shared" si="26"/>
        <v>February</v>
      </c>
      <c r="C1729" s="6" t="s">
        <v>40</v>
      </c>
      <c r="D1729" s="6" t="s">
        <v>73</v>
      </c>
      <c r="E1729" s="6">
        <v>26.23152</v>
      </c>
      <c r="F1729" s="6">
        <v>91.477999999999994</v>
      </c>
      <c r="G1729" s="6">
        <v>1.83</v>
      </c>
      <c r="H1729" s="6" t="s">
        <v>13</v>
      </c>
      <c r="I1729" s="6" t="s">
        <v>14</v>
      </c>
      <c r="J1729" s="6">
        <v>17.399999999999999</v>
      </c>
      <c r="K1729" s="6">
        <v>39</v>
      </c>
      <c r="L1729" s="7">
        <v>22.5</v>
      </c>
    </row>
    <row r="1730" spans="1:12" x14ac:dyDescent="0.3">
      <c r="A1730" s="5">
        <v>45390</v>
      </c>
      <c r="B1730" s="14" t="str">
        <f t="shared" ref="B1730:B1793" si="27">TEXT(A1730, "mmmm")</f>
        <v>April</v>
      </c>
      <c r="C1730" s="6" t="s">
        <v>15</v>
      </c>
      <c r="D1730" s="6" t="s">
        <v>32</v>
      </c>
      <c r="E1730" s="6">
        <v>18.6327</v>
      </c>
      <c r="F1730" s="6">
        <v>74.364630000000005</v>
      </c>
      <c r="G1730" s="6">
        <v>0.48</v>
      </c>
      <c r="H1730" s="6" t="s">
        <v>13</v>
      </c>
      <c r="I1730" s="6" t="s">
        <v>14</v>
      </c>
      <c r="J1730" s="6">
        <v>31.84</v>
      </c>
      <c r="K1730" s="6">
        <v>60</v>
      </c>
      <c r="L1730" s="7">
        <v>39.799999999999997</v>
      </c>
    </row>
    <row r="1731" spans="1:12" x14ac:dyDescent="0.3">
      <c r="A1731" s="5">
        <v>45586</v>
      </c>
      <c r="B1731" s="14" t="str">
        <f t="shared" si="27"/>
        <v>October</v>
      </c>
      <c r="C1731" s="6" t="s">
        <v>22</v>
      </c>
      <c r="D1731" s="6" t="s">
        <v>51</v>
      </c>
      <c r="E1731" s="6">
        <v>14.25859</v>
      </c>
      <c r="F1731" s="6">
        <v>75.424710000000005</v>
      </c>
      <c r="G1731" s="6">
        <v>0.8</v>
      </c>
      <c r="H1731" s="6" t="s">
        <v>13</v>
      </c>
      <c r="I1731" s="6" t="s">
        <v>14</v>
      </c>
      <c r="J1731" s="6">
        <v>23.4</v>
      </c>
      <c r="K1731" s="6">
        <v>55</v>
      </c>
      <c r="L1731" s="7">
        <v>13.4</v>
      </c>
    </row>
    <row r="1732" spans="1:12" x14ac:dyDescent="0.3">
      <c r="A1732" s="5">
        <v>45487</v>
      </c>
      <c r="B1732" s="14" t="str">
        <f t="shared" si="27"/>
        <v>July</v>
      </c>
      <c r="C1732" s="6" t="s">
        <v>26</v>
      </c>
      <c r="D1732" s="6" t="s">
        <v>27</v>
      </c>
      <c r="E1732" s="6">
        <v>8.4712599999999991</v>
      </c>
      <c r="F1732" s="6">
        <v>78.283270000000002</v>
      </c>
      <c r="G1732" s="6">
        <v>17.739999999999998</v>
      </c>
      <c r="H1732" s="6" t="s">
        <v>24</v>
      </c>
      <c r="I1732" s="6" t="s">
        <v>25</v>
      </c>
      <c r="J1732" s="6">
        <v>26.03</v>
      </c>
      <c r="K1732" s="6">
        <v>74</v>
      </c>
      <c r="L1732" s="7">
        <v>25.4</v>
      </c>
    </row>
    <row r="1733" spans="1:12" x14ac:dyDescent="0.3">
      <c r="A1733" s="5">
        <v>45362</v>
      </c>
      <c r="B1733" s="14" t="str">
        <f t="shared" si="27"/>
        <v>March</v>
      </c>
      <c r="C1733" s="6" t="s">
        <v>22</v>
      </c>
      <c r="D1733" s="6" t="s">
        <v>69</v>
      </c>
      <c r="E1733" s="6">
        <v>18.43561</v>
      </c>
      <c r="F1733" s="6">
        <v>76.125259999999997</v>
      </c>
      <c r="G1733" s="6">
        <v>4.43</v>
      </c>
      <c r="H1733" s="6" t="s">
        <v>17</v>
      </c>
      <c r="I1733" s="6" t="s">
        <v>14</v>
      </c>
      <c r="J1733" s="6">
        <v>28.19</v>
      </c>
      <c r="K1733" s="6">
        <v>70</v>
      </c>
      <c r="L1733" s="7">
        <v>29.2</v>
      </c>
    </row>
    <row r="1734" spans="1:12" x14ac:dyDescent="0.3">
      <c r="A1734" s="5">
        <v>45623</v>
      </c>
      <c r="B1734" s="14" t="str">
        <f t="shared" si="27"/>
        <v>November</v>
      </c>
      <c r="C1734" s="6" t="s">
        <v>28</v>
      </c>
      <c r="D1734" s="6" t="s">
        <v>57</v>
      </c>
      <c r="E1734" s="6">
        <v>16.630610000000001</v>
      </c>
      <c r="F1734" s="6">
        <v>79.165959999999998</v>
      </c>
      <c r="G1734" s="6">
        <v>0.18</v>
      </c>
      <c r="H1734" s="6" t="s">
        <v>13</v>
      </c>
      <c r="I1734" s="6" t="s">
        <v>14</v>
      </c>
      <c r="J1734" s="6">
        <v>26.92</v>
      </c>
      <c r="K1734" s="6">
        <v>60</v>
      </c>
      <c r="L1734" s="7">
        <v>37.6</v>
      </c>
    </row>
    <row r="1735" spans="1:12" x14ac:dyDescent="0.3">
      <c r="A1735" s="5">
        <v>45474</v>
      </c>
      <c r="B1735" s="14" t="str">
        <f t="shared" si="27"/>
        <v>July</v>
      </c>
      <c r="C1735" s="6" t="s">
        <v>37</v>
      </c>
      <c r="D1735" s="6" t="s">
        <v>38</v>
      </c>
      <c r="E1735" s="6">
        <v>25.825019999999999</v>
      </c>
      <c r="F1735" s="6">
        <v>88.050120000000007</v>
      </c>
      <c r="G1735" s="6">
        <v>76.47</v>
      </c>
      <c r="H1735" s="6" t="s">
        <v>48</v>
      </c>
      <c r="I1735" s="6" t="s">
        <v>56</v>
      </c>
      <c r="J1735" s="6">
        <v>27.25</v>
      </c>
      <c r="K1735" s="6">
        <v>67</v>
      </c>
      <c r="L1735" s="7">
        <v>5.7</v>
      </c>
    </row>
    <row r="1736" spans="1:12" x14ac:dyDescent="0.3">
      <c r="A1736" s="5">
        <v>45331</v>
      </c>
      <c r="B1736" s="14" t="str">
        <f t="shared" si="27"/>
        <v>February</v>
      </c>
      <c r="C1736" s="6" t="s">
        <v>26</v>
      </c>
      <c r="D1736" s="6" t="s">
        <v>55</v>
      </c>
      <c r="E1736" s="6">
        <v>11.73006</v>
      </c>
      <c r="F1736" s="6">
        <v>76.024029999999996</v>
      </c>
      <c r="G1736" s="6">
        <v>20.440000000000001</v>
      </c>
      <c r="H1736" s="6" t="s">
        <v>24</v>
      </c>
      <c r="I1736" s="6" t="s">
        <v>25</v>
      </c>
      <c r="J1736" s="6">
        <v>13.84</v>
      </c>
      <c r="K1736" s="6">
        <v>63</v>
      </c>
      <c r="L1736" s="7">
        <v>28.1</v>
      </c>
    </row>
    <row r="1737" spans="1:12" x14ac:dyDescent="0.3">
      <c r="A1737" s="5">
        <v>45519</v>
      </c>
      <c r="B1737" s="14" t="str">
        <f t="shared" si="27"/>
        <v>August</v>
      </c>
      <c r="C1737" s="6" t="s">
        <v>30</v>
      </c>
      <c r="D1737" s="6" t="s">
        <v>31</v>
      </c>
      <c r="E1737" s="6">
        <v>11.49038</v>
      </c>
      <c r="F1737" s="6">
        <v>77.442279999999997</v>
      </c>
      <c r="G1737" s="6">
        <v>22.93</v>
      </c>
      <c r="H1737" s="6" t="s">
        <v>24</v>
      </c>
      <c r="I1737" s="6" t="s">
        <v>25</v>
      </c>
      <c r="J1737" s="6">
        <v>27.05</v>
      </c>
      <c r="K1737" s="6">
        <v>71</v>
      </c>
      <c r="L1737" s="7">
        <v>28.9</v>
      </c>
    </row>
    <row r="1738" spans="1:12" x14ac:dyDescent="0.3">
      <c r="A1738" s="5">
        <v>45316</v>
      </c>
      <c r="B1738" s="14" t="str">
        <f t="shared" si="27"/>
        <v>January</v>
      </c>
      <c r="C1738" s="6" t="s">
        <v>37</v>
      </c>
      <c r="D1738" s="6" t="s">
        <v>61</v>
      </c>
      <c r="E1738" s="6">
        <v>22.23686</v>
      </c>
      <c r="F1738" s="6">
        <v>88.977329999999995</v>
      </c>
      <c r="G1738" s="6">
        <v>4.08</v>
      </c>
      <c r="H1738" s="6" t="s">
        <v>17</v>
      </c>
      <c r="I1738" s="6" t="s">
        <v>14</v>
      </c>
      <c r="J1738" s="6">
        <v>23.01</v>
      </c>
      <c r="K1738" s="6">
        <v>53</v>
      </c>
      <c r="L1738" s="7">
        <v>11.9</v>
      </c>
    </row>
    <row r="1739" spans="1:12" x14ac:dyDescent="0.3">
      <c r="A1739" s="5">
        <v>45379</v>
      </c>
      <c r="B1739" s="14" t="str">
        <f t="shared" si="27"/>
        <v>March</v>
      </c>
      <c r="C1739" s="6" t="s">
        <v>15</v>
      </c>
      <c r="D1739" s="6" t="s">
        <v>32</v>
      </c>
      <c r="E1739" s="6">
        <v>21.11261</v>
      </c>
      <c r="F1739" s="6">
        <v>73.173249999999996</v>
      </c>
      <c r="G1739" s="6">
        <v>17.420000000000002</v>
      </c>
      <c r="H1739" s="6" t="s">
        <v>24</v>
      </c>
      <c r="I1739" s="6" t="s">
        <v>25</v>
      </c>
      <c r="J1739" s="6">
        <v>27.68</v>
      </c>
      <c r="K1739" s="6">
        <v>60</v>
      </c>
      <c r="L1739" s="7">
        <v>26.3</v>
      </c>
    </row>
    <row r="1740" spans="1:12" x14ac:dyDescent="0.3">
      <c r="A1740" s="5">
        <v>45359</v>
      </c>
      <c r="B1740" s="14" t="str">
        <f t="shared" si="27"/>
        <v>March</v>
      </c>
      <c r="C1740" s="6" t="s">
        <v>30</v>
      </c>
      <c r="D1740" s="6" t="s">
        <v>71</v>
      </c>
      <c r="E1740" s="6">
        <v>11.25104</v>
      </c>
      <c r="F1740" s="6">
        <v>76.607889999999998</v>
      </c>
      <c r="G1740" s="6">
        <v>3.02</v>
      </c>
      <c r="H1740" s="6" t="s">
        <v>17</v>
      </c>
      <c r="I1740" s="6" t="s">
        <v>14</v>
      </c>
      <c r="J1740" s="6">
        <v>27.45</v>
      </c>
      <c r="K1740" s="6">
        <v>64</v>
      </c>
      <c r="L1740" s="7">
        <v>35.299999999999997</v>
      </c>
    </row>
    <row r="1741" spans="1:12" x14ac:dyDescent="0.3">
      <c r="A1741" s="5">
        <v>45393</v>
      </c>
      <c r="B1741" s="14" t="str">
        <f t="shared" si="27"/>
        <v>April</v>
      </c>
      <c r="C1741" s="6" t="s">
        <v>37</v>
      </c>
      <c r="D1741" s="6" t="s">
        <v>42</v>
      </c>
      <c r="E1741" s="6">
        <v>24.076540000000001</v>
      </c>
      <c r="F1741" s="6">
        <v>88.816270000000003</v>
      </c>
      <c r="G1741" s="6">
        <v>2.4700000000000002</v>
      </c>
      <c r="H1741" s="6" t="s">
        <v>13</v>
      </c>
      <c r="I1741" s="6" t="s">
        <v>14</v>
      </c>
      <c r="J1741" s="6">
        <v>31.12</v>
      </c>
      <c r="K1741" s="6">
        <v>47</v>
      </c>
      <c r="L1741" s="7">
        <v>30.5</v>
      </c>
    </row>
    <row r="1742" spans="1:12" x14ac:dyDescent="0.3">
      <c r="A1742" s="5">
        <v>45501</v>
      </c>
      <c r="B1742" s="14" t="str">
        <f t="shared" si="27"/>
        <v>July</v>
      </c>
      <c r="C1742" s="6" t="s">
        <v>15</v>
      </c>
      <c r="D1742" s="6" t="s">
        <v>16</v>
      </c>
      <c r="E1742" s="6">
        <v>16.59918</v>
      </c>
      <c r="F1742" s="6">
        <v>76.120810000000006</v>
      </c>
      <c r="G1742" s="6">
        <v>26.26</v>
      </c>
      <c r="H1742" s="6" t="s">
        <v>24</v>
      </c>
      <c r="I1742" s="6" t="s">
        <v>25</v>
      </c>
      <c r="J1742" s="6">
        <v>29.9</v>
      </c>
      <c r="K1742" s="6">
        <v>60</v>
      </c>
      <c r="L1742" s="7">
        <v>34.799999999999997</v>
      </c>
    </row>
    <row r="1743" spans="1:12" x14ac:dyDescent="0.3">
      <c r="A1743" s="5">
        <v>45306</v>
      </c>
      <c r="B1743" s="14" t="str">
        <f t="shared" si="27"/>
        <v>January</v>
      </c>
      <c r="C1743" s="6" t="s">
        <v>26</v>
      </c>
      <c r="D1743" s="6" t="s">
        <v>27</v>
      </c>
      <c r="E1743" s="6">
        <v>8.3136100000000006</v>
      </c>
      <c r="F1743" s="6">
        <v>77.813670000000002</v>
      </c>
      <c r="G1743" s="6">
        <v>6.49</v>
      </c>
      <c r="H1743" s="6" t="s">
        <v>17</v>
      </c>
      <c r="I1743" s="6" t="s">
        <v>14</v>
      </c>
      <c r="J1743" s="6">
        <v>25.59</v>
      </c>
      <c r="K1743" s="6">
        <v>61</v>
      </c>
      <c r="L1743" s="7">
        <v>17.399999999999999</v>
      </c>
    </row>
    <row r="1744" spans="1:12" x14ac:dyDescent="0.3">
      <c r="A1744" s="5">
        <v>45380</v>
      </c>
      <c r="B1744" s="14" t="str">
        <f t="shared" si="27"/>
        <v>March</v>
      </c>
      <c r="C1744" s="6" t="s">
        <v>28</v>
      </c>
      <c r="D1744" s="6" t="s">
        <v>57</v>
      </c>
      <c r="E1744" s="6">
        <v>13.59543</v>
      </c>
      <c r="F1744" s="6">
        <v>76.725769999999997</v>
      </c>
      <c r="G1744" s="6">
        <v>7.76</v>
      </c>
      <c r="H1744" s="6" t="s">
        <v>17</v>
      </c>
      <c r="I1744" s="6" t="s">
        <v>14</v>
      </c>
      <c r="J1744" s="6">
        <v>29.43</v>
      </c>
      <c r="K1744" s="6">
        <v>67</v>
      </c>
      <c r="L1744" s="7">
        <v>8.6</v>
      </c>
    </row>
    <row r="1745" spans="1:12" x14ac:dyDescent="0.3">
      <c r="A1745" s="5">
        <v>45642</v>
      </c>
      <c r="B1745" s="14" t="str">
        <f t="shared" si="27"/>
        <v>December</v>
      </c>
      <c r="C1745" s="6" t="s">
        <v>37</v>
      </c>
      <c r="D1745" s="6" t="s">
        <v>38</v>
      </c>
      <c r="E1745" s="6">
        <v>24.93064</v>
      </c>
      <c r="F1745" s="6">
        <v>87.512389999999996</v>
      </c>
      <c r="G1745" s="6">
        <v>8.2899999999999991</v>
      </c>
      <c r="H1745" s="6" t="s">
        <v>17</v>
      </c>
      <c r="I1745" s="6" t="s">
        <v>14</v>
      </c>
      <c r="J1745" s="6">
        <v>20.3</v>
      </c>
      <c r="K1745" s="6">
        <v>55</v>
      </c>
      <c r="L1745" s="7">
        <v>38.299999999999997</v>
      </c>
    </row>
    <row r="1746" spans="1:12" x14ac:dyDescent="0.3">
      <c r="A1746" s="5">
        <v>45393</v>
      </c>
      <c r="B1746" s="14" t="str">
        <f t="shared" si="27"/>
        <v>April</v>
      </c>
      <c r="C1746" s="6" t="s">
        <v>20</v>
      </c>
      <c r="D1746" s="6" t="s">
        <v>68</v>
      </c>
      <c r="E1746" s="6">
        <v>21.443739999999998</v>
      </c>
      <c r="F1746" s="6">
        <v>82.691379999999995</v>
      </c>
      <c r="G1746" s="6">
        <v>9.69</v>
      </c>
      <c r="H1746" s="6" t="s">
        <v>17</v>
      </c>
      <c r="I1746" s="6" t="s">
        <v>14</v>
      </c>
      <c r="J1746" s="6">
        <v>28.8</v>
      </c>
      <c r="K1746" s="6">
        <v>71</v>
      </c>
      <c r="L1746" s="7">
        <v>18.399999999999999</v>
      </c>
    </row>
    <row r="1747" spans="1:12" x14ac:dyDescent="0.3">
      <c r="A1747" s="5">
        <v>45465</v>
      </c>
      <c r="B1747" s="14" t="str">
        <f t="shared" si="27"/>
        <v>June</v>
      </c>
      <c r="C1747" s="6" t="s">
        <v>28</v>
      </c>
      <c r="D1747" s="6" t="s">
        <v>67</v>
      </c>
      <c r="E1747" s="6">
        <v>14.221209999999999</v>
      </c>
      <c r="F1747" s="6">
        <v>77.246009999999998</v>
      </c>
      <c r="G1747" s="6">
        <v>11.7</v>
      </c>
      <c r="H1747" s="6" t="s">
        <v>24</v>
      </c>
      <c r="I1747" s="6" t="s">
        <v>25</v>
      </c>
      <c r="J1747" s="6">
        <v>32.81</v>
      </c>
      <c r="K1747" s="6">
        <v>48</v>
      </c>
      <c r="L1747" s="7">
        <v>9.9</v>
      </c>
    </row>
    <row r="1748" spans="1:12" x14ac:dyDescent="0.3">
      <c r="A1748" s="5">
        <v>45631</v>
      </c>
      <c r="B1748" s="14" t="str">
        <f t="shared" si="27"/>
        <v>December</v>
      </c>
      <c r="C1748" s="6" t="s">
        <v>30</v>
      </c>
      <c r="D1748" s="6" t="s">
        <v>31</v>
      </c>
      <c r="E1748" s="6">
        <v>8.6030899999999999</v>
      </c>
      <c r="F1748" s="6">
        <v>75.36918</v>
      </c>
      <c r="G1748" s="6">
        <v>26.43</v>
      </c>
      <c r="H1748" s="6" t="s">
        <v>24</v>
      </c>
      <c r="I1748" s="6" t="s">
        <v>25</v>
      </c>
      <c r="J1748" s="6">
        <v>17.809999999999999</v>
      </c>
      <c r="K1748" s="6">
        <v>71</v>
      </c>
      <c r="L1748" s="7">
        <v>12.5</v>
      </c>
    </row>
    <row r="1749" spans="1:12" x14ac:dyDescent="0.3">
      <c r="A1749" s="5">
        <v>45632</v>
      </c>
      <c r="B1749" s="14" t="str">
        <f t="shared" si="27"/>
        <v>December</v>
      </c>
      <c r="C1749" s="6" t="s">
        <v>15</v>
      </c>
      <c r="D1749" s="6" t="s">
        <v>16</v>
      </c>
      <c r="E1749" s="6">
        <v>20.387419999999999</v>
      </c>
      <c r="F1749" s="6">
        <v>78.480249999999998</v>
      </c>
      <c r="G1749" s="6">
        <v>0</v>
      </c>
      <c r="H1749" s="6" t="s">
        <v>54</v>
      </c>
      <c r="I1749" s="6" t="s">
        <v>14</v>
      </c>
      <c r="J1749" s="6">
        <v>24.36</v>
      </c>
      <c r="K1749" s="6">
        <v>78</v>
      </c>
      <c r="L1749" s="7">
        <v>19.3</v>
      </c>
    </row>
    <row r="1750" spans="1:12" x14ac:dyDescent="0.3">
      <c r="A1750" s="5">
        <v>45330</v>
      </c>
      <c r="B1750" s="14" t="str">
        <f t="shared" si="27"/>
        <v>February</v>
      </c>
      <c r="C1750" s="6" t="s">
        <v>18</v>
      </c>
      <c r="D1750" s="6" t="s">
        <v>70</v>
      </c>
      <c r="E1750" s="6">
        <v>24.151890000000002</v>
      </c>
      <c r="F1750" s="6">
        <v>85.719669999999994</v>
      </c>
      <c r="G1750" s="6">
        <v>11.22</v>
      </c>
      <c r="H1750" s="6" t="s">
        <v>24</v>
      </c>
      <c r="I1750" s="6" t="s">
        <v>25</v>
      </c>
      <c r="J1750" s="6">
        <v>22.42</v>
      </c>
      <c r="K1750" s="6">
        <v>51</v>
      </c>
      <c r="L1750" s="7">
        <v>6.1</v>
      </c>
    </row>
    <row r="1751" spans="1:12" x14ac:dyDescent="0.3">
      <c r="A1751" s="5">
        <v>45372</v>
      </c>
      <c r="B1751" s="14" t="str">
        <f t="shared" si="27"/>
        <v>March</v>
      </c>
      <c r="C1751" s="6" t="s">
        <v>18</v>
      </c>
      <c r="D1751" s="6" t="s">
        <v>49</v>
      </c>
      <c r="E1751" s="6">
        <v>26.21847</v>
      </c>
      <c r="F1751" s="6">
        <v>87.701160000000002</v>
      </c>
      <c r="G1751" s="6">
        <v>12.67</v>
      </c>
      <c r="H1751" s="6" t="s">
        <v>24</v>
      </c>
      <c r="I1751" s="6" t="s">
        <v>25</v>
      </c>
      <c r="J1751" s="6">
        <v>27.78</v>
      </c>
      <c r="K1751" s="6">
        <v>57</v>
      </c>
      <c r="L1751" s="7">
        <v>8.3000000000000007</v>
      </c>
    </row>
    <row r="1752" spans="1:12" x14ac:dyDescent="0.3">
      <c r="A1752" s="5">
        <v>45544</v>
      </c>
      <c r="B1752" s="14" t="str">
        <f t="shared" si="27"/>
        <v>September</v>
      </c>
      <c r="C1752" s="6" t="s">
        <v>40</v>
      </c>
      <c r="D1752" s="6" t="s">
        <v>53</v>
      </c>
      <c r="E1752" s="6">
        <v>24.521409999999999</v>
      </c>
      <c r="F1752" s="6">
        <v>90.822980000000001</v>
      </c>
      <c r="G1752" s="6">
        <v>74.010000000000005</v>
      </c>
      <c r="H1752" s="6" t="s">
        <v>48</v>
      </c>
      <c r="I1752" s="6" t="s">
        <v>56</v>
      </c>
      <c r="J1752" s="6">
        <v>25.36</v>
      </c>
      <c r="K1752" s="6">
        <v>94</v>
      </c>
      <c r="L1752" s="7">
        <v>23.6</v>
      </c>
    </row>
    <row r="1753" spans="1:12" x14ac:dyDescent="0.3">
      <c r="A1753" s="5">
        <v>45581</v>
      </c>
      <c r="B1753" s="14" t="str">
        <f t="shared" si="27"/>
        <v>October</v>
      </c>
      <c r="C1753" s="6" t="s">
        <v>22</v>
      </c>
      <c r="D1753" s="6" t="s">
        <v>59</v>
      </c>
      <c r="E1753" s="6">
        <v>14.67868</v>
      </c>
      <c r="F1753" s="6">
        <v>77.305189999999996</v>
      </c>
      <c r="G1753" s="6">
        <v>5.42</v>
      </c>
      <c r="H1753" s="6" t="s">
        <v>17</v>
      </c>
      <c r="I1753" s="6" t="s">
        <v>14</v>
      </c>
      <c r="J1753" s="6">
        <v>26.84</v>
      </c>
      <c r="K1753" s="6">
        <v>53</v>
      </c>
      <c r="L1753" s="7">
        <v>15.8</v>
      </c>
    </row>
    <row r="1754" spans="1:12" x14ac:dyDescent="0.3">
      <c r="A1754" s="5">
        <v>45446</v>
      </c>
      <c r="B1754" s="14" t="str">
        <f t="shared" si="27"/>
        <v>June</v>
      </c>
      <c r="C1754" s="6" t="s">
        <v>30</v>
      </c>
      <c r="D1754" s="6" t="s">
        <v>35</v>
      </c>
      <c r="E1754" s="6">
        <v>8.7193400000000008</v>
      </c>
      <c r="F1754" s="6">
        <v>76.215490000000003</v>
      </c>
      <c r="G1754" s="6">
        <v>67.48</v>
      </c>
      <c r="H1754" s="6" t="s">
        <v>48</v>
      </c>
      <c r="I1754" s="6" t="s">
        <v>56</v>
      </c>
      <c r="J1754" s="6">
        <v>22.44</v>
      </c>
      <c r="K1754" s="6">
        <v>100</v>
      </c>
      <c r="L1754" s="7">
        <v>5.3</v>
      </c>
    </row>
    <row r="1755" spans="1:12" x14ac:dyDescent="0.3">
      <c r="A1755" s="5">
        <v>45640</v>
      </c>
      <c r="B1755" s="14" t="str">
        <f t="shared" si="27"/>
        <v>December</v>
      </c>
      <c r="C1755" s="6" t="s">
        <v>11</v>
      </c>
      <c r="D1755" s="6" t="s">
        <v>60</v>
      </c>
      <c r="E1755" s="6">
        <v>20.74512</v>
      </c>
      <c r="F1755" s="6">
        <v>73.282499999999999</v>
      </c>
      <c r="G1755" s="6">
        <v>5.32</v>
      </c>
      <c r="H1755" s="6" t="s">
        <v>17</v>
      </c>
      <c r="I1755" s="6" t="s">
        <v>14</v>
      </c>
      <c r="J1755" s="6">
        <v>22.4</v>
      </c>
      <c r="K1755" s="6">
        <v>62</v>
      </c>
      <c r="L1755" s="7">
        <v>38</v>
      </c>
    </row>
    <row r="1756" spans="1:12" x14ac:dyDescent="0.3">
      <c r="A1756" s="5">
        <v>45400</v>
      </c>
      <c r="B1756" s="14" t="str">
        <f t="shared" si="27"/>
        <v>April</v>
      </c>
      <c r="C1756" s="6" t="s">
        <v>20</v>
      </c>
      <c r="D1756" s="6" t="s">
        <v>21</v>
      </c>
      <c r="E1756" s="6">
        <v>20.308859999999999</v>
      </c>
      <c r="F1756" s="6">
        <v>82.713930000000005</v>
      </c>
      <c r="G1756" s="6">
        <v>1.03</v>
      </c>
      <c r="H1756" s="6" t="s">
        <v>13</v>
      </c>
      <c r="I1756" s="6" t="s">
        <v>14</v>
      </c>
      <c r="J1756" s="6">
        <v>31.31</v>
      </c>
      <c r="K1756" s="6">
        <v>48</v>
      </c>
      <c r="L1756" s="7">
        <v>17.8</v>
      </c>
    </row>
    <row r="1757" spans="1:12" x14ac:dyDescent="0.3">
      <c r="A1757" s="5">
        <v>45410</v>
      </c>
      <c r="B1757" s="14" t="str">
        <f t="shared" si="27"/>
        <v>April</v>
      </c>
      <c r="C1757" s="6" t="s">
        <v>26</v>
      </c>
      <c r="D1757" s="6" t="s">
        <v>63</v>
      </c>
      <c r="E1757" s="6">
        <v>10.298690000000001</v>
      </c>
      <c r="F1757" s="6">
        <v>77.841380000000001</v>
      </c>
      <c r="G1757" s="6">
        <v>3.19</v>
      </c>
      <c r="H1757" s="6" t="s">
        <v>17</v>
      </c>
      <c r="I1757" s="6" t="s">
        <v>14</v>
      </c>
      <c r="J1757" s="6">
        <v>29.36</v>
      </c>
      <c r="K1757" s="6">
        <v>70</v>
      </c>
      <c r="L1757" s="7">
        <v>35.5</v>
      </c>
    </row>
    <row r="1758" spans="1:12" x14ac:dyDescent="0.3">
      <c r="A1758" s="5">
        <v>45329</v>
      </c>
      <c r="B1758" s="14" t="str">
        <f t="shared" si="27"/>
        <v>February</v>
      </c>
      <c r="C1758" s="6" t="s">
        <v>11</v>
      </c>
      <c r="D1758" s="6" t="s">
        <v>12</v>
      </c>
      <c r="E1758" s="6">
        <v>21.954789999999999</v>
      </c>
      <c r="F1758" s="6">
        <v>72.682169999999999</v>
      </c>
      <c r="G1758" s="6">
        <v>3.85</v>
      </c>
      <c r="H1758" s="6" t="s">
        <v>17</v>
      </c>
      <c r="I1758" s="6" t="s">
        <v>14</v>
      </c>
      <c r="J1758" s="6">
        <v>23.08</v>
      </c>
      <c r="K1758" s="6">
        <v>41</v>
      </c>
      <c r="L1758" s="7">
        <v>5</v>
      </c>
    </row>
    <row r="1759" spans="1:12" x14ac:dyDescent="0.3">
      <c r="A1759" s="5">
        <v>45582</v>
      </c>
      <c r="B1759" s="14" t="str">
        <f t="shared" si="27"/>
        <v>October</v>
      </c>
      <c r="C1759" s="6" t="s">
        <v>22</v>
      </c>
      <c r="D1759" s="6" t="s">
        <v>59</v>
      </c>
      <c r="E1759" s="6">
        <v>16.055520000000001</v>
      </c>
      <c r="F1759" s="6">
        <v>76.763760000000005</v>
      </c>
      <c r="G1759" s="6">
        <v>3.72</v>
      </c>
      <c r="H1759" s="6" t="s">
        <v>17</v>
      </c>
      <c r="I1759" s="6" t="s">
        <v>14</v>
      </c>
      <c r="J1759" s="6">
        <v>32.99</v>
      </c>
      <c r="K1759" s="6">
        <v>51</v>
      </c>
      <c r="L1759" s="7">
        <v>15.2</v>
      </c>
    </row>
    <row r="1760" spans="1:12" x14ac:dyDescent="0.3">
      <c r="A1760" s="5">
        <v>45615</v>
      </c>
      <c r="B1760" s="14" t="str">
        <f t="shared" si="27"/>
        <v>November</v>
      </c>
      <c r="C1760" s="6" t="s">
        <v>40</v>
      </c>
      <c r="D1760" s="6" t="s">
        <v>66</v>
      </c>
      <c r="E1760" s="6">
        <v>25.00881</v>
      </c>
      <c r="F1760" s="6">
        <v>95.713470000000001</v>
      </c>
      <c r="G1760" s="6">
        <v>0</v>
      </c>
      <c r="H1760" s="6" t="s">
        <v>54</v>
      </c>
      <c r="I1760" s="6" t="s">
        <v>14</v>
      </c>
      <c r="J1760" s="6">
        <v>23.2</v>
      </c>
      <c r="K1760" s="6">
        <v>71</v>
      </c>
      <c r="L1760" s="7">
        <v>26.5</v>
      </c>
    </row>
    <row r="1761" spans="1:12" x14ac:dyDescent="0.3">
      <c r="A1761" s="5">
        <v>45561</v>
      </c>
      <c r="B1761" s="14" t="str">
        <f t="shared" si="27"/>
        <v>September</v>
      </c>
      <c r="C1761" s="6" t="s">
        <v>18</v>
      </c>
      <c r="D1761" s="6" t="s">
        <v>49</v>
      </c>
      <c r="E1761" s="6">
        <v>25.896159999999998</v>
      </c>
      <c r="F1761" s="6">
        <v>84.958780000000004</v>
      </c>
      <c r="G1761" s="6">
        <v>9.5299999999999994</v>
      </c>
      <c r="H1761" s="6" t="s">
        <v>17</v>
      </c>
      <c r="I1761" s="6" t="s">
        <v>14</v>
      </c>
      <c r="J1761" s="6">
        <v>24.42</v>
      </c>
      <c r="K1761" s="6">
        <v>70</v>
      </c>
      <c r="L1761" s="7">
        <v>17.600000000000001</v>
      </c>
    </row>
    <row r="1762" spans="1:12" x14ac:dyDescent="0.3">
      <c r="A1762" s="5">
        <v>45562</v>
      </c>
      <c r="B1762" s="14" t="str">
        <f t="shared" si="27"/>
        <v>September</v>
      </c>
      <c r="C1762" s="6" t="s">
        <v>30</v>
      </c>
      <c r="D1762" s="6" t="s">
        <v>71</v>
      </c>
      <c r="E1762" s="6">
        <v>11.981920000000001</v>
      </c>
      <c r="F1762" s="6">
        <v>74.901089999999996</v>
      </c>
      <c r="G1762" s="6">
        <v>51.59</v>
      </c>
      <c r="H1762" s="6" t="s">
        <v>48</v>
      </c>
      <c r="I1762" s="6" t="s">
        <v>56</v>
      </c>
      <c r="J1762" s="6">
        <v>25.03</v>
      </c>
      <c r="K1762" s="6">
        <v>77</v>
      </c>
      <c r="L1762" s="7">
        <v>29.1</v>
      </c>
    </row>
    <row r="1763" spans="1:12" x14ac:dyDescent="0.3">
      <c r="A1763" s="5">
        <v>45580</v>
      </c>
      <c r="B1763" s="14" t="str">
        <f t="shared" si="27"/>
        <v>October</v>
      </c>
      <c r="C1763" s="6" t="s">
        <v>28</v>
      </c>
      <c r="D1763" s="6" t="s">
        <v>57</v>
      </c>
      <c r="E1763" s="6">
        <v>15.725</v>
      </c>
      <c r="F1763" s="6">
        <v>79.086879999999994</v>
      </c>
      <c r="G1763" s="6">
        <v>6.1</v>
      </c>
      <c r="H1763" s="6" t="s">
        <v>17</v>
      </c>
      <c r="I1763" s="6" t="s">
        <v>14</v>
      </c>
      <c r="J1763" s="6">
        <v>29.33</v>
      </c>
      <c r="K1763" s="6">
        <v>72</v>
      </c>
      <c r="L1763" s="7">
        <v>14.8</v>
      </c>
    </row>
    <row r="1764" spans="1:12" x14ac:dyDescent="0.3">
      <c r="A1764" s="5">
        <v>45330</v>
      </c>
      <c r="B1764" s="14" t="str">
        <f t="shared" si="27"/>
        <v>February</v>
      </c>
      <c r="C1764" s="6" t="s">
        <v>20</v>
      </c>
      <c r="D1764" s="6" t="s">
        <v>36</v>
      </c>
      <c r="E1764" s="6">
        <v>19.965009999999999</v>
      </c>
      <c r="F1764" s="6">
        <v>85.007739999999998</v>
      </c>
      <c r="G1764" s="6">
        <v>0.1</v>
      </c>
      <c r="H1764" s="6" t="s">
        <v>13</v>
      </c>
      <c r="I1764" s="6" t="s">
        <v>14</v>
      </c>
      <c r="J1764" s="6">
        <v>26.66</v>
      </c>
      <c r="K1764" s="6">
        <v>68</v>
      </c>
      <c r="L1764" s="7">
        <v>37.299999999999997</v>
      </c>
    </row>
    <row r="1765" spans="1:12" x14ac:dyDescent="0.3">
      <c r="A1765" s="5">
        <v>45440</v>
      </c>
      <c r="B1765" s="14" t="str">
        <f t="shared" si="27"/>
        <v>May</v>
      </c>
      <c r="C1765" s="6" t="s">
        <v>18</v>
      </c>
      <c r="D1765" s="6" t="s">
        <v>19</v>
      </c>
      <c r="E1765" s="6">
        <v>27.122260000000001</v>
      </c>
      <c r="F1765" s="6">
        <v>86.37433</v>
      </c>
      <c r="G1765" s="6">
        <v>0</v>
      </c>
      <c r="H1765" s="6" t="s">
        <v>54</v>
      </c>
      <c r="I1765" s="6" t="s">
        <v>14</v>
      </c>
      <c r="J1765" s="6">
        <v>28.29</v>
      </c>
      <c r="K1765" s="6">
        <v>62</v>
      </c>
      <c r="L1765" s="7">
        <v>14.8</v>
      </c>
    </row>
    <row r="1766" spans="1:12" x14ac:dyDescent="0.3">
      <c r="A1766" s="5">
        <v>45422</v>
      </c>
      <c r="B1766" s="14" t="str">
        <f t="shared" si="27"/>
        <v>May</v>
      </c>
      <c r="C1766" s="6" t="s">
        <v>20</v>
      </c>
      <c r="D1766" s="6" t="s">
        <v>21</v>
      </c>
      <c r="E1766" s="6">
        <v>18.755179999999999</v>
      </c>
      <c r="F1766" s="6">
        <v>83.936120000000003</v>
      </c>
      <c r="G1766" s="6">
        <v>21.38</v>
      </c>
      <c r="H1766" s="6" t="s">
        <v>24</v>
      </c>
      <c r="I1766" s="6" t="s">
        <v>25</v>
      </c>
      <c r="J1766" s="6">
        <v>30.48</v>
      </c>
      <c r="K1766" s="6">
        <v>54</v>
      </c>
      <c r="L1766" s="7">
        <v>15.4</v>
      </c>
    </row>
    <row r="1767" spans="1:12" x14ac:dyDescent="0.3">
      <c r="A1767" s="5">
        <v>45408</v>
      </c>
      <c r="B1767" s="14" t="str">
        <f t="shared" si="27"/>
        <v>April</v>
      </c>
      <c r="C1767" s="6" t="s">
        <v>40</v>
      </c>
      <c r="D1767" s="6" t="s">
        <v>53</v>
      </c>
      <c r="E1767" s="6">
        <v>26.357880000000002</v>
      </c>
      <c r="F1767" s="6">
        <v>92.562619999999995</v>
      </c>
      <c r="G1767" s="6">
        <v>8.32</v>
      </c>
      <c r="H1767" s="6" t="s">
        <v>17</v>
      </c>
      <c r="I1767" s="6" t="s">
        <v>14</v>
      </c>
      <c r="J1767" s="6">
        <v>34.18</v>
      </c>
      <c r="K1767" s="6">
        <v>53</v>
      </c>
      <c r="L1767" s="7">
        <v>7</v>
      </c>
    </row>
    <row r="1768" spans="1:12" x14ac:dyDescent="0.3">
      <c r="A1768" s="5">
        <v>45450</v>
      </c>
      <c r="B1768" s="14" t="str">
        <f t="shared" si="27"/>
        <v>June</v>
      </c>
      <c r="C1768" s="6" t="s">
        <v>22</v>
      </c>
      <c r="D1768" s="6" t="s">
        <v>51</v>
      </c>
      <c r="E1768" s="6">
        <v>12.75426</v>
      </c>
      <c r="F1768" s="6">
        <v>76.911820000000006</v>
      </c>
      <c r="G1768" s="6">
        <v>23.32</v>
      </c>
      <c r="H1768" s="6" t="s">
        <v>24</v>
      </c>
      <c r="I1768" s="6" t="s">
        <v>25</v>
      </c>
      <c r="J1768" s="6">
        <v>22.3</v>
      </c>
      <c r="K1768" s="6">
        <v>64</v>
      </c>
      <c r="L1768" s="7">
        <v>31.7</v>
      </c>
    </row>
    <row r="1769" spans="1:12" x14ac:dyDescent="0.3">
      <c r="A1769" s="5">
        <v>45302</v>
      </c>
      <c r="B1769" s="14" t="str">
        <f t="shared" si="27"/>
        <v>January</v>
      </c>
      <c r="C1769" s="6" t="s">
        <v>37</v>
      </c>
      <c r="D1769" s="6" t="s">
        <v>61</v>
      </c>
      <c r="E1769" s="6">
        <v>22.78002</v>
      </c>
      <c r="F1769" s="6">
        <v>88.580969999999994</v>
      </c>
      <c r="G1769" s="6">
        <v>11.63</v>
      </c>
      <c r="H1769" s="6" t="s">
        <v>24</v>
      </c>
      <c r="I1769" s="6" t="s">
        <v>25</v>
      </c>
      <c r="J1769" s="6">
        <v>18.02</v>
      </c>
      <c r="K1769" s="6">
        <v>55</v>
      </c>
      <c r="L1769" s="7">
        <v>23.1</v>
      </c>
    </row>
    <row r="1770" spans="1:12" x14ac:dyDescent="0.3">
      <c r="A1770" s="5">
        <v>45552</v>
      </c>
      <c r="B1770" s="14" t="str">
        <f t="shared" si="27"/>
        <v>September</v>
      </c>
      <c r="C1770" s="6" t="s">
        <v>18</v>
      </c>
      <c r="D1770" s="6" t="s">
        <v>49</v>
      </c>
      <c r="E1770" s="6">
        <v>24.70411</v>
      </c>
      <c r="F1770" s="6">
        <v>87.728750000000005</v>
      </c>
      <c r="G1770" s="6">
        <v>88.78</v>
      </c>
      <c r="H1770" s="6" t="s">
        <v>48</v>
      </c>
      <c r="I1770" s="6" t="s">
        <v>56</v>
      </c>
      <c r="J1770" s="6">
        <v>21.4</v>
      </c>
      <c r="K1770" s="6">
        <v>75</v>
      </c>
      <c r="L1770" s="7">
        <v>25.8</v>
      </c>
    </row>
    <row r="1771" spans="1:12" x14ac:dyDescent="0.3">
      <c r="A1771" s="5">
        <v>45440</v>
      </c>
      <c r="B1771" s="14" t="str">
        <f t="shared" si="27"/>
        <v>May</v>
      </c>
      <c r="C1771" s="6" t="s">
        <v>28</v>
      </c>
      <c r="D1771" s="6" t="s">
        <v>29</v>
      </c>
      <c r="E1771" s="6">
        <v>18.0793</v>
      </c>
      <c r="F1771" s="6">
        <v>79.415239999999997</v>
      </c>
      <c r="G1771" s="6">
        <v>3.1</v>
      </c>
      <c r="H1771" s="6" t="s">
        <v>17</v>
      </c>
      <c r="I1771" s="6" t="s">
        <v>14</v>
      </c>
      <c r="J1771" s="6">
        <v>34.93</v>
      </c>
      <c r="K1771" s="6">
        <v>54</v>
      </c>
      <c r="L1771" s="7">
        <v>4.9000000000000004</v>
      </c>
    </row>
    <row r="1772" spans="1:12" x14ac:dyDescent="0.3">
      <c r="A1772" s="5">
        <v>45541</v>
      </c>
      <c r="B1772" s="14" t="str">
        <f t="shared" si="27"/>
        <v>September</v>
      </c>
      <c r="C1772" s="6" t="s">
        <v>22</v>
      </c>
      <c r="D1772" s="6" t="s">
        <v>69</v>
      </c>
      <c r="E1772" s="6">
        <v>16.130669999999999</v>
      </c>
      <c r="F1772" s="6">
        <v>76.663610000000006</v>
      </c>
      <c r="G1772" s="6">
        <v>14.6</v>
      </c>
      <c r="H1772" s="6" t="s">
        <v>24</v>
      </c>
      <c r="I1772" s="6" t="s">
        <v>25</v>
      </c>
      <c r="J1772" s="6">
        <v>23.48</v>
      </c>
      <c r="K1772" s="6">
        <v>60</v>
      </c>
      <c r="L1772" s="7">
        <v>10.3</v>
      </c>
    </row>
    <row r="1773" spans="1:12" x14ac:dyDescent="0.3">
      <c r="A1773" s="5">
        <v>45459</v>
      </c>
      <c r="B1773" s="14" t="str">
        <f t="shared" si="27"/>
        <v>June</v>
      </c>
      <c r="C1773" s="6" t="s">
        <v>15</v>
      </c>
      <c r="D1773" s="6" t="s">
        <v>16</v>
      </c>
      <c r="E1773" s="6">
        <v>19.297879999999999</v>
      </c>
      <c r="F1773" s="6">
        <v>74.080309999999997</v>
      </c>
      <c r="G1773" s="6">
        <v>21.08</v>
      </c>
      <c r="H1773" s="6" t="s">
        <v>24</v>
      </c>
      <c r="I1773" s="6" t="s">
        <v>25</v>
      </c>
      <c r="J1773" s="6">
        <v>26.68</v>
      </c>
      <c r="K1773" s="6">
        <v>68</v>
      </c>
      <c r="L1773" s="7">
        <v>35.700000000000003</v>
      </c>
    </row>
    <row r="1774" spans="1:12" x14ac:dyDescent="0.3">
      <c r="A1774" s="5">
        <v>45594</v>
      </c>
      <c r="B1774" s="14" t="str">
        <f t="shared" si="27"/>
        <v>October</v>
      </c>
      <c r="C1774" s="6" t="s">
        <v>15</v>
      </c>
      <c r="D1774" s="6" t="s">
        <v>16</v>
      </c>
      <c r="E1774" s="6">
        <v>16.99072</v>
      </c>
      <c r="F1774" s="6">
        <v>75.301389999999998</v>
      </c>
      <c r="G1774" s="6">
        <v>1.03</v>
      </c>
      <c r="H1774" s="6" t="s">
        <v>13</v>
      </c>
      <c r="I1774" s="6" t="s">
        <v>14</v>
      </c>
      <c r="J1774" s="6">
        <v>24.57</v>
      </c>
      <c r="K1774" s="6">
        <v>57</v>
      </c>
      <c r="L1774" s="7">
        <v>14.6</v>
      </c>
    </row>
    <row r="1775" spans="1:12" x14ac:dyDescent="0.3">
      <c r="A1775" s="5">
        <v>45636</v>
      </c>
      <c r="B1775" s="14" t="str">
        <f t="shared" si="27"/>
        <v>December</v>
      </c>
      <c r="C1775" s="6" t="s">
        <v>15</v>
      </c>
      <c r="D1775" s="6" t="s">
        <v>45</v>
      </c>
      <c r="E1775" s="6">
        <v>19.60979</v>
      </c>
      <c r="F1775" s="6">
        <v>72.636560000000003</v>
      </c>
      <c r="G1775" s="6">
        <v>10.34</v>
      </c>
      <c r="H1775" s="6" t="s">
        <v>24</v>
      </c>
      <c r="I1775" s="6" t="s">
        <v>25</v>
      </c>
      <c r="J1775" s="6">
        <v>19.68</v>
      </c>
      <c r="K1775" s="6">
        <v>72</v>
      </c>
      <c r="L1775" s="7">
        <v>6.7</v>
      </c>
    </row>
    <row r="1776" spans="1:12" x14ac:dyDescent="0.3">
      <c r="A1776" s="5">
        <v>45609</v>
      </c>
      <c r="B1776" s="14" t="str">
        <f t="shared" si="27"/>
        <v>November</v>
      </c>
      <c r="C1776" s="6" t="s">
        <v>40</v>
      </c>
      <c r="D1776" s="6" t="s">
        <v>66</v>
      </c>
      <c r="E1776" s="6">
        <v>27.060600000000001</v>
      </c>
      <c r="F1776" s="6">
        <v>92.654390000000006</v>
      </c>
      <c r="G1776" s="6">
        <v>14.73</v>
      </c>
      <c r="H1776" s="6" t="s">
        <v>24</v>
      </c>
      <c r="I1776" s="6" t="s">
        <v>25</v>
      </c>
      <c r="J1776" s="6">
        <v>26.19</v>
      </c>
      <c r="K1776" s="6">
        <v>57</v>
      </c>
      <c r="L1776" s="7">
        <v>22.3</v>
      </c>
    </row>
    <row r="1777" spans="1:12" x14ac:dyDescent="0.3">
      <c r="A1777" s="5">
        <v>45357</v>
      </c>
      <c r="B1777" s="14" t="str">
        <f t="shared" si="27"/>
        <v>March</v>
      </c>
      <c r="C1777" s="6" t="s">
        <v>28</v>
      </c>
      <c r="D1777" s="6" t="s">
        <v>67</v>
      </c>
      <c r="E1777" s="6">
        <v>17.749839999999999</v>
      </c>
      <c r="F1777" s="6">
        <v>79.805629999999994</v>
      </c>
      <c r="G1777" s="6">
        <v>2.61</v>
      </c>
      <c r="H1777" s="6" t="s">
        <v>17</v>
      </c>
      <c r="I1777" s="6" t="s">
        <v>14</v>
      </c>
      <c r="J1777" s="6">
        <v>31.78</v>
      </c>
      <c r="K1777" s="6">
        <v>61</v>
      </c>
      <c r="L1777" s="7">
        <v>21</v>
      </c>
    </row>
    <row r="1778" spans="1:12" x14ac:dyDescent="0.3">
      <c r="A1778" s="5">
        <v>45550</v>
      </c>
      <c r="B1778" s="14" t="str">
        <f t="shared" si="27"/>
        <v>September</v>
      </c>
      <c r="C1778" s="6" t="s">
        <v>20</v>
      </c>
      <c r="D1778" s="6" t="s">
        <v>52</v>
      </c>
      <c r="E1778" s="6">
        <v>19.648849999999999</v>
      </c>
      <c r="F1778" s="6">
        <v>86.700879999999998</v>
      </c>
      <c r="G1778" s="6">
        <v>55.66</v>
      </c>
      <c r="H1778" s="6" t="s">
        <v>48</v>
      </c>
      <c r="I1778" s="6" t="s">
        <v>56</v>
      </c>
      <c r="J1778" s="6">
        <v>27.9</v>
      </c>
      <c r="K1778" s="6">
        <v>74</v>
      </c>
      <c r="L1778" s="7">
        <v>8.9</v>
      </c>
    </row>
    <row r="1779" spans="1:12" x14ac:dyDescent="0.3">
      <c r="A1779" s="5">
        <v>45438</v>
      </c>
      <c r="B1779" s="14" t="str">
        <f t="shared" si="27"/>
        <v>May</v>
      </c>
      <c r="C1779" s="6" t="s">
        <v>11</v>
      </c>
      <c r="D1779" s="6" t="s">
        <v>44</v>
      </c>
      <c r="E1779" s="6">
        <v>23.396609999999999</v>
      </c>
      <c r="F1779" s="6">
        <v>70.074960000000004</v>
      </c>
      <c r="G1779" s="6">
        <v>0</v>
      </c>
      <c r="H1779" s="6" t="s">
        <v>54</v>
      </c>
      <c r="I1779" s="6" t="s">
        <v>14</v>
      </c>
      <c r="J1779" s="6">
        <v>30.06</v>
      </c>
      <c r="K1779" s="6">
        <v>52</v>
      </c>
      <c r="L1779" s="7">
        <v>23.3</v>
      </c>
    </row>
    <row r="1780" spans="1:12" x14ac:dyDescent="0.3">
      <c r="A1780" s="5">
        <v>45546</v>
      </c>
      <c r="B1780" s="14" t="str">
        <f t="shared" si="27"/>
        <v>September</v>
      </c>
      <c r="C1780" s="6" t="s">
        <v>18</v>
      </c>
      <c r="D1780" s="6" t="s">
        <v>49</v>
      </c>
      <c r="E1780" s="6">
        <v>26.111280000000001</v>
      </c>
      <c r="F1780" s="6">
        <v>85.639529999999993</v>
      </c>
      <c r="G1780" s="6">
        <v>7.32</v>
      </c>
      <c r="H1780" s="6" t="s">
        <v>17</v>
      </c>
      <c r="I1780" s="6" t="s">
        <v>14</v>
      </c>
      <c r="J1780" s="6">
        <v>26.65</v>
      </c>
      <c r="K1780" s="6">
        <v>60</v>
      </c>
      <c r="L1780" s="7">
        <v>17.8</v>
      </c>
    </row>
    <row r="1781" spans="1:12" x14ac:dyDescent="0.3">
      <c r="A1781" s="5">
        <v>45584</v>
      </c>
      <c r="B1781" s="14" t="str">
        <f t="shared" si="27"/>
        <v>October</v>
      </c>
      <c r="C1781" s="6" t="s">
        <v>15</v>
      </c>
      <c r="D1781" s="6" t="s">
        <v>43</v>
      </c>
      <c r="E1781" s="6">
        <v>21.572690000000001</v>
      </c>
      <c r="F1781" s="6">
        <v>75.26831</v>
      </c>
      <c r="G1781" s="6">
        <v>0.38</v>
      </c>
      <c r="H1781" s="6" t="s">
        <v>13</v>
      </c>
      <c r="I1781" s="6" t="s">
        <v>14</v>
      </c>
      <c r="J1781" s="6">
        <v>21.83</v>
      </c>
      <c r="K1781" s="6">
        <v>66</v>
      </c>
      <c r="L1781" s="7">
        <v>7</v>
      </c>
    </row>
    <row r="1782" spans="1:12" x14ac:dyDescent="0.3">
      <c r="A1782" s="5">
        <v>45487</v>
      </c>
      <c r="B1782" s="14" t="str">
        <f t="shared" si="27"/>
        <v>July</v>
      </c>
      <c r="C1782" s="6" t="s">
        <v>20</v>
      </c>
      <c r="D1782" s="6" t="s">
        <v>68</v>
      </c>
      <c r="E1782" s="6">
        <v>20.12724</v>
      </c>
      <c r="F1782" s="6">
        <v>86.239859999999993</v>
      </c>
      <c r="G1782" s="6">
        <v>27.05</v>
      </c>
      <c r="H1782" s="6" t="s">
        <v>24</v>
      </c>
      <c r="I1782" s="6" t="s">
        <v>25</v>
      </c>
      <c r="J1782" s="6">
        <v>27.12</v>
      </c>
      <c r="K1782" s="6">
        <v>53</v>
      </c>
      <c r="L1782" s="7">
        <v>39</v>
      </c>
    </row>
    <row r="1783" spans="1:12" x14ac:dyDescent="0.3">
      <c r="A1783" s="5">
        <v>45302</v>
      </c>
      <c r="B1783" s="14" t="str">
        <f t="shared" si="27"/>
        <v>January</v>
      </c>
      <c r="C1783" s="6" t="s">
        <v>22</v>
      </c>
      <c r="D1783" s="6" t="s">
        <v>23</v>
      </c>
      <c r="E1783" s="6">
        <v>11.81338</v>
      </c>
      <c r="F1783" s="6">
        <v>74.243210000000005</v>
      </c>
      <c r="G1783" s="6">
        <v>3.18</v>
      </c>
      <c r="H1783" s="6" t="s">
        <v>17</v>
      </c>
      <c r="I1783" s="6" t="s">
        <v>14</v>
      </c>
      <c r="J1783" s="6">
        <v>18.55</v>
      </c>
      <c r="K1783" s="6">
        <v>68</v>
      </c>
      <c r="L1783" s="7">
        <v>5.6</v>
      </c>
    </row>
    <row r="1784" spans="1:12" x14ac:dyDescent="0.3">
      <c r="A1784" s="5">
        <v>45517</v>
      </c>
      <c r="B1784" s="14" t="str">
        <f t="shared" si="27"/>
        <v>August</v>
      </c>
      <c r="C1784" s="6" t="s">
        <v>37</v>
      </c>
      <c r="D1784" s="6" t="s">
        <v>61</v>
      </c>
      <c r="E1784" s="6">
        <v>25.615310000000001</v>
      </c>
      <c r="F1784" s="6">
        <v>89.486710000000002</v>
      </c>
      <c r="G1784" s="6">
        <v>9.73</v>
      </c>
      <c r="H1784" s="6" t="s">
        <v>17</v>
      </c>
      <c r="I1784" s="6" t="s">
        <v>14</v>
      </c>
      <c r="J1784" s="6">
        <v>29.97</v>
      </c>
      <c r="K1784" s="6">
        <v>64</v>
      </c>
      <c r="L1784" s="7">
        <v>13.9</v>
      </c>
    </row>
    <row r="1785" spans="1:12" x14ac:dyDescent="0.3">
      <c r="A1785" s="5">
        <v>45478</v>
      </c>
      <c r="B1785" s="14" t="str">
        <f t="shared" si="27"/>
        <v>July</v>
      </c>
      <c r="C1785" s="6" t="s">
        <v>28</v>
      </c>
      <c r="D1785" s="6" t="s">
        <v>29</v>
      </c>
      <c r="E1785" s="6">
        <v>15.81415</v>
      </c>
      <c r="F1785" s="6">
        <v>83.428439999999995</v>
      </c>
      <c r="G1785" s="6">
        <v>232.54</v>
      </c>
      <c r="H1785" s="6" t="s">
        <v>33</v>
      </c>
      <c r="I1785" s="6" t="s">
        <v>34</v>
      </c>
      <c r="J1785" s="6">
        <v>15.62</v>
      </c>
      <c r="K1785" s="6">
        <v>100</v>
      </c>
      <c r="L1785" s="7">
        <v>90.9</v>
      </c>
    </row>
    <row r="1786" spans="1:12" x14ac:dyDescent="0.3">
      <c r="A1786" s="5">
        <v>45515</v>
      </c>
      <c r="B1786" s="14" t="str">
        <f t="shared" si="27"/>
        <v>August</v>
      </c>
      <c r="C1786" s="6" t="s">
        <v>20</v>
      </c>
      <c r="D1786" s="6" t="s">
        <v>21</v>
      </c>
      <c r="E1786" s="6">
        <v>19.966200000000001</v>
      </c>
      <c r="F1786" s="6">
        <v>83.866770000000002</v>
      </c>
      <c r="G1786" s="6">
        <v>20</v>
      </c>
      <c r="H1786" s="6" t="s">
        <v>24</v>
      </c>
      <c r="I1786" s="6" t="s">
        <v>25</v>
      </c>
      <c r="J1786" s="6">
        <v>29.42</v>
      </c>
      <c r="K1786" s="6">
        <v>51</v>
      </c>
      <c r="L1786" s="7">
        <v>15.3</v>
      </c>
    </row>
    <row r="1787" spans="1:12" x14ac:dyDescent="0.3">
      <c r="A1787" s="5">
        <v>45386</v>
      </c>
      <c r="B1787" s="14" t="str">
        <f t="shared" si="27"/>
        <v>April</v>
      </c>
      <c r="C1787" s="6" t="s">
        <v>18</v>
      </c>
      <c r="D1787" s="6" t="s">
        <v>70</v>
      </c>
      <c r="E1787" s="6">
        <v>24.11365</v>
      </c>
      <c r="F1787" s="6">
        <v>87.101740000000007</v>
      </c>
      <c r="G1787" s="6">
        <v>3.09</v>
      </c>
      <c r="H1787" s="6" t="s">
        <v>17</v>
      </c>
      <c r="I1787" s="6" t="s">
        <v>14</v>
      </c>
      <c r="J1787" s="6">
        <v>31.06</v>
      </c>
      <c r="K1787" s="6">
        <v>76</v>
      </c>
      <c r="L1787" s="7">
        <v>12.7</v>
      </c>
    </row>
    <row r="1788" spans="1:12" x14ac:dyDescent="0.3">
      <c r="A1788" s="5">
        <v>45440</v>
      </c>
      <c r="B1788" s="14" t="str">
        <f t="shared" si="27"/>
        <v>May</v>
      </c>
      <c r="C1788" s="6" t="s">
        <v>26</v>
      </c>
      <c r="D1788" s="6" t="s">
        <v>63</v>
      </c>
      <c r="E1788" s="6">
        <v>11.576890000000001</v>
      </c>
      <c r="F1788" s="6">
        <v>79.433269999999993</v>
      </c>
      <c r="G1788" s="6">
        <v>3.59</v>
      </c>
      <c r="H1788" s="6" t="s">
        <v>17</v>
      </c>
      <c r="I1788" s="6" t="s">
        <v>14</v>
      </c>
      <c r="J1788" s="6">
        <v>31.63</v>
      </c>
      <c r="K1788" s="6">
        <v>64</v>
      </c>
      <c r="L1788" s="7">
        <v>6.9</v>
      </c>
    </row>
    <row r="1789" spans="1:12" x14ac:dyDescent="0.3">
      <c r="A1789" s="5">
        <v>45466</v>
      </c>
      <c r="B1789" s="14" t="str">
        <f t="shared" si="27"/>
        <v>June</v>
      </c>
      <c r="C1789" s="6" t="s">
        <v>20</v>
      </c>
      <c r="D1789" s="6" t="s">
        <v>52</v>
      </c>
      <c r="E1789" s="6">
        <v>21.32199</v>
      </c>
      <c r="F1789" s="6">
        <v>85.358900000000006</v>
      </c>
      <c r="G1789" s="6">
        <v>37.630000000000003</v>
      </c>
      <c r="H1789" s="6" t="s">
        <v>48</v>
      </c>
      <c r="I1789" s="6" t="s">
        <v>25</v>
      </c>
      <c r="J1789" s="6">
        <v>23.22</v>
      </c>
      <c r="K1789" s="6">
        <v>58</v>
      </c>
      <c r="L1789" s="7">
        <v>35.6</v>
      </c>
    </row>
    <row r="1790" spans="1:12" x14ac:dyDescent="0.3">
      <c r="A1790" s="5">
        <v>45395</v>
      </c>
      <c r="B1790" s="14" t="str">
        <f t="shared" si="27"/>
        <v>April</v>
      </c>
      <c r="C1790" s="6" t="s">
        <v>20</v>
      </c>
      <c r="D1790" s="6" t="s">
        <v>68</v>
      </c>
      <c r="E1790" s="6">
        <v>18.598790000000001</v>
      </c>
      <c r="F1790" s="6">
        <v>86.051299999999998</v>
      </c>
      <c r="G1790" s="6">
        <v>4.7300000000000004</v>
      </c>
      <c r="H1790" s="6" t="s">
        <v>17</v>
      </c>
      <c r="I1790" s="6" t="s">
        <v>14</v>
      </c>
      <c r="J1790" s="6">
        <v>33.42</v>
      </c>
      <c r="K1790" s="6">
        <v>55</v>
      </c>
      <c r="L1790" s="7">
        <v>23.4</v>
      </c>
    </row>
    <row r="1791" spans="1:12" x14ac:dyDescent="0.3">
      <c r="A1791" s="5">
        <v>45656</v>
      </c>
      <c r="B1791" s="14" t="str">
        <f t="shared" si="27"/>
        <v>December</v>
      </c>
      <c r="C1791" s="6" t="s">
        <v>28</v>
      </c>
      <c r="D1791" s="6" t="s">
        <v>58</v>
      </c>
      <c r="E1791" s="6">
        <v>17.278089999999999</v>
      </c>
      <c r="F1791" s="6">
        <v>78.930289999999999</v>
      </c>
      <c r="G1791" s="6">
        <v>0</v>
      </c>
      <c r="H1791" s="6" t="s">
        <v>54</v>
      </c>
      <c r="I1791" s="6" t="s">
        <v>14</v>
      </c>
      <c r="J1791" s="6">
        <v>19.34</v>
      </c>
      <c r="K1791" s="6">
        <v>81</v>
      </c>
      <c r="L1791" s="7">
        <v>21</v>
      </c>
    </row>
    <row r="1792" spans="1:12" x14ac:dyDescent="0.3">
      <c r="A1792" s="5">
        <v>45606</v>
      </c>
      <c r="B1792" s="14" t="str">
        <f t="shared" si="27"/>
        <v>November</v>
      </c>
      <c r="C1792" s="6" t="s">
        <v>18</v>
      </c>
      <c r="D1792" s="6" t="s">
        <v>70</v>
      </c>
      <c r="E1792" s="6">
        <v>25.436060000000001</v>
      </c>
      <c r="F1792" s="6">
        <v>86.147450000000006</v>
      </c>
      <c r="G1792" s="6">
        <v>2.63</v>
      </c>
      <c r="H1792" s="6" t="s">
        <v>17</v>
      </c>
      <c r="I1792" s="6" t="s">
        <v>14</v>
      </c>
      <c r="J1792" s="6">
        <v>25.24</v>
      </c>
      <c r="K1792" s="6">
        <v>55</v>
      </c>
      <c r="L1792" s="7">
        <v>15.9</v>
      </c>
    </row>
    <row r="1793" spans="1:12" x14ac:dyDescent="0.3">
      <c r="A1793" s="5">
        <v>45574</v>
      </c>
      <c r="B1793" s="14" t="str">
        <f t="shared" si="27"/>
        <v>October</v>
      </c>
      <c r="C1793" s="6" t="s">
        <v>11</v>
      </c>
      <c r="D1793" s="6" t="s">
        <v>12</v>
      </c>
      <c r="E1793" s="6">
        <v>22.106660000000002</v>
      </c>
      <c r="F1793" s="6">
        <v>71.906670000000005</v>
      </c>
      <c r="G1793" s="6">
        <v>12.44</v>
      </c>
      <c r="H1793" s="6" t="s">
        <v>24</v>
      </c>
      <c r="I1793" s="6" t="s">
        <v>25</v>
      </c>
      <c r="J1793" s="6">
        <v>27.11</v>
      </c>
      <c r="K1793" s="6">
        <v>48</v>
      </c>
      <c r="L1793" s="7">
        <v>31.9</v>
      </c>
    </row>
    <row r="1794" spans="1:12" x14ac:dyDescent="0.3">
      <c r="A1794" s="5">
        <v>45548</v>
      </c>
      <c r="B1794" s="14" t="str">
        <f t="shared" ref="B1794:B1857" si="28">TEXT(A1794, "mmmm")</f>
        <v>September</v>
      </c>
      <c r="C1794" s="6" t="s">
        <v>15</v>
      </c>
      <c r="D1794" s="6" t="s">
        <v>16</v>
      </c>
      <c r="E1794" s="6">
        <v>21.72709</v>
      </c>
      <c r="F1794" s="6">
        <v>78.729129999999998</v>
      </c>
      <c r="G1794" s="6">
        <v>39.9</v>
      </c>
      <c r="H1794" s="6" t="s">
        <v>48</v>
      </c>
      <c r="I1794" s="6" t="s">
        <v>25</v>
      </c>
      <c r="J1794" s="6">
        <v>26.75</v>
      </c>
      <c r="K1794" s="6">
        <v>86</v>
      </c>
      <c r="L1794" s="7">
        <v>34.4</v>
      </c>
    </row>
    <row r="1795" spans="1:12" x14ac:dyDescent="0.3">
      <c r="A1795" s="5">
        <v>45326</v>
      </c>
      <c r="B1795" s="14" t="str">
        <f t="shared" si="28"/>
        <v>February</v>
      </c>
      <c r="C1795" s="6" t="s">
        <v>22</v>
      </c>
      <c r="D1795" s="6" t="s">
        <v>51</v>
      </c>
      <c r="E1795" s="6">
        <v>14.43534</v>
      </c>
      <c r="F1795" s="6">
        <v>77.154939999999996</v>
      </c>
      <c r="G1795" s="6">
        <v>6.6</v>
      </c>
      <c r="H1795" s="6" t="s">
        <v>17</v>
      </c>
      <c r="I1795" s="6" t="s">
        <v>14</v>
      </c>
      <c r="J1795" s="6">
        <v>22.85</v>
      </c>
      <c r="K1795" s="6">
        <v>55</v>
      </c>
      <c r="L1795" s="7">
        <v>23.9</v>
      </c>
    </row>
    <row r="1796" spans="1:12" x14ac:dyDescent="0.3">
      <c r="A1796" s="5">
        <v>45655</v>
      </c>
      <c r="B1796" s="14" t="str">
        <f t="shared" si="28"/>
        <v>December</v>
      </c>
      <c r="C1796" s="6" t="s">
        <v>40</v>
      </c>
      <c r="D1796" s="6" t="s">
        <v>66</v>
      </c>
      <c r="E1796" s="6">
        <v>27.31044</v>
      </c>
      <c r="F1796" s="6">
        <v>95.791120000000006</v>
      </c>
      <c r="G1796" s="6">
        <v>0.28000000000000003</v>
      </c>
      <c r="H1796" s="6" t="s">
        <v>13</v>
      </c>
      <c r="I1796" s="6" t="s">
        <v>14</v>
      </c>
      <c r="J1796" s="6">
        <v>23.82</v>
      </c>
      <c r="K1796" s="6">
        <v>57</v>
      </c>
      <c r="L1796" s="7">
        <v>18.2</v>
      </c>
    </row>
    <row r="1797" spans="1:12" x14ac:dyDescent="0.3">
      <c r="A1797" s="5">
        <v>45366</v>
      </c>
      <c r="B1797" s="14" t="str">
        <f t="shared" si="28"/>
        <v>March</v>
      </c>
      <c r="C1797" s="6" t="s">
        <v>18</v>
      </c>
      <c r="D1797" s="6" t="s">
        <v>19</v>
      </c>
      <c r="E1797" s="6">
        <v>24.04468</v>
      </c>
      <c r="F1797" s="6">
        <v>87.550430000000006</v>
      </c>
      <c r="G1797" s="6">
        <v>3.73</v>
      </c>
      <c r="H1797" s="6" t="s">
        <v>17</v>
      </c>
      <c r="I1797" s="6" t="s">
        <v>14</v>
      </c>
      <c r="J1797" s="6">
        <v>34.97</v>
      </c>
      <c r="K1797" s="6">
        <v>50</v>
      </c>
      <c r="L1797" s="7">
        <v>6.8</v>
      </c>
    </row>
    <row r="1798" spans="1:12" x14ac:dyDescent="0.3">
      <c r="A1798" s="5">
        <v>45409</v>
      </c>
      <c r="B1798" s="14" t="str">
        <f t="shared" si="28"/>
        <v>April</v>
      </c>
      <c r="C1798" s="6" t="s">
        <v>15</v>
      </c>
      <c r="D1798" s="6" t="s">
        <v>45</v>
      </c>
      <c r="E1798" s="6">
        <v>19.85717</v>
      </c>
      <c r="F1798" s="6">
        <v>78.604209999999995</v>
      </c>
      <c r="G1798" s="6">
        <v>17.27</v>
      </c>
      <c r="H1798" s="6" t="s">
        <v>24</v>
      </c>
      <c r="I1798" s="6" t="s">
        <v>25</v>
      </c>
      <c r="J1798" s="6">
        <v>25.72</v>
      </c>
      <c r="K1798" s="6">
        <v>63</v>
      </c>
      <c r="L1798" s="7">
        <v>28.9</v>
      </c>
    </row>
    <row r="1799" spans="1:12" x14ac:dyDescent="0.3">
      <c r="A1799" s="5">
        <v>45413</v>
      </c>
      <c r="B1799" s="14" t="str">
        <f t="shared" si="28"/>
        <v>May</v>
      </c>
      <c r="C1799" s="6" t="s">
        <v>26</v>
      </c>
      <c r="D1799" s="6" t="s">
        <v>55</v>
      </c>
      <c r="E1799" s="6">
        <v>9.7821700000000007</v>
      </c>
      <c r="F1799" s="6">
        <v>79.523160000000004</v>
      </c>
      <c r="G1799" s="6">
        <v>40.909999999999997</v>
      </c>
      <c r="H1799" s="6" t="s">
        <v>48</v>
      </c>
      <c r="I1799" s="6" t="s">
        <v>25</v>
      </c>
      <c r="J1799" s="6">
        <v>29.37</v>
      </c>
      <c r="K1799" s="6">
        <v>62</v>
      </c>
      <c r="L1799" s="7">
        <v>12.7</v>
      </c>
    </row>
    <row r="1800" spans="1:12" x14ac:dyDescent="0.3">
      <c r="A1800" s="5">
        <v>45513</v>
      </c>
      <c r="B1800" s="14" t="str">
        <f t="shared" si="28"/>
        <v>August</v>
      </c>
      <c r="C1800" s="6" t="s">
        <v>26</v>
      </c>
      <c r="D1800" s="6" t="s">
        <v>55</v>
      </c>
      <c r="E1800" s="6">
        <v>13.1265</v>
      </c>
      <c r="F1800" s="6">
        <v>76.024069999999995</v>
      </c>
      <c r="G1800" s="6">
        <v>36.83</v>
      </c>
      <c r="H1800" s="6" t="s">
        <v>48</v>
      </c>
      <c r="I1800" s="6" t="s">
        <v>25</v>
      </c>
      <c r="J1800" s="6">
        <v>27.94</v>
      </c>
      <c r="K1800" s="6">
        <v>49</v>
      </c>
      <c r="L1800" s="7">
        <v>39.6</v>
      </c>
    </row>
    <row r="1801" spans="1:12" x14ac:dyDescent="0.3">
      <c r="A1801" s="5">
        <v>45523</v>
      </c>
      <c r="B1801" s="14" t="str">
        <f t="shared" si="28"/>
        <v>August</v>
      </c>
      <c r="C1801" s="6" t="s">
        <v>28</v>
      </c>
      <c r="D1801" s="6" t="s">
        <v>29</v>
      </c>
      <c r="E1801" s="6">
        <v>15.400930000000001</v>
      </c>
      <c r="F1801" s="6">
        <v>77.203959999999995</v>
      </c>
      <c r="G1801" s="6">
        <v>5.65</v>
      </c>
      <c r="H1801" s="6" t="s">
        <v>17</v>
      </c>
      <c r="I1801" s="6" t="s">
        <v>14</v>
      </c>
      <c r="J1801" s="6">
        <v>29.31</v>
      </c>
      <c r="K1801" s="6">
        <v>53</v>
      </c>
      <c r="L1801" s="7">
        <v>31.7</v>
      </c>
    </row>
    <row r="1802" spans="1:12" x14ac:dyDescent="0.3">
      <c r="A1802" s="5">
        <v>45405</v>
      </c>
      <c r="B1802" s="14" t="str">
        <f t="shared" si="28"/>
        <v>April</v>
      </c>
      <c r="C1802" s="6" t="s">
        <v>20</v>
      </c>
      <c r="D1802" s="6" t="s">
        <v>21</v>
      </c>
      <c r="E1802" s="6">
        <v>20.238430000000001</v>
      </c>
      <c r="F1802" s="6">
        <v>84.440460000000002</v>
      </c>
      <c r="G1802" s="6">
        <v>3.01</v>
      </c>
      <c r="H1802" s="6" t="s">
        <v>17</v>
      </c>
      <c r="I1802" s="6" t="s">
        <v>14</v>
      </c>
      <c r="J1802" s="6">
        <v>29.16</v>
      </c>
      <c r="K1802" s="6">
        <v>83</v>
      </c>
      <c r="L1802" s="7">
        <v>10</v>
      </c>
    </row>
    <row r="1803" spans="1:12" x14ac:dyDescent="0.3">
      <c r="A1803" s="5">
        <v>45440</v>
      </c>
      <c r="B1803" s="14" t="str">
        <f t="shared" si="28"/>
        <v>May</v>
      </c>
      <c r="C1803" s="6" t="s">
        <v>37</v>
      </c>
      <c r="D1803" s="6" t="s">
        <v>65</v>
      </c>
      <c r="E1803" s="6">
        <v>24.21425</v>
      </c>
      <c r="F1803" s="6">
        <v>87.892480000000006</v>
      </c>
      <c r="G1803" s="6">
        <v>3</v>
      </c>
      <c r="H1803" s="6" t="s">
        <v>17</v>
      </c>
      <c r="I1803" s="6" t="s">
        <v>14</v>
      </c>
      <c r="J1803" s="6">
        <v>34.840000000000003</v>
      </c>
      <c r="K1803" s="6">
        <v>73</v>
      </c>
      <c r="L1803" s="7">
        <v>3.9</v>
      </c>
    </row>
    <row r="1804" spans="1:12" x14ac:dyDescent="0.3">
      <c r="A1804" s="5">
        <v>45651</v>
      </c>
      <c r="B1804" s="14" t="str">
        <f t="shared" si="28"/>
        <v>December</v>
      </c>
      <c r="C1804" s="6" t="s">
        <v>40</v>
      </c>
      <c r="D1804" s="6" t="s">
        <v>41</v>
      </c>
      <c r="E1804" s="6">
        <v>27.36543</v>
      </c>
      <c r="F1804" s="6">
        <v>92.196510000000004</v>
      </c>
      <c r="G1804" s="6">
        <v>1.37</v>
      </c>
      <c r="H1804" s="6" t="s">
        <v>13</v>
      </c>
      <c r="I1804" s="6" t="s">
        <v>14</v>
      </c>
      <c r="J1804" s="6">
        <v>25.32</v>
      </c>
      <c r="K1804" s="6">
        <v>55</v>
      </c>
      <c r="L1804" s="7">
        <v>36.799999999999997</v>
      </c>
    </row>
    <row r="1805" spans="1:12" x14ac:dyDescent="0.3">
      <c r="A1805" s="5">
        <v>45611</v>
      </c>
      <c r="B1805" s="14" t="str">
        <f t="shared" si="28"/>
        <v>November</v>
      </c>
      <c r="C1805" s="6" t="s">
        <v>18</v>
      </c>
      <c r="D1805" s="6" t="s">
        <v>70</v>
      </c>
      <c r="E1805" s="6">
        <v>24.291830000000001</v>
      </c>
      <c r="F1805" s="6">
        <v>87.749780000000001</v>
      </c>
      <c r="G1805" s="6">
        <v>13.35</v>
      </c>
      <c r="H1805" s="6" t="s">
        <v>24</v>
      </c>
      <c r="I1805" s="6" t="s">
        <v>25</v>
      </c>
      <c r="J1805" s="6">
        <v>22.46</v>
      </c>
      <c r="K1805" s="6">
        <v>65</v>
      </c>
      <c r="L1805" s="7">
        <v>29.4</v>
      </c>
    </row>
    <row r="1806" spans="1:12" x14ac:dyDescent="0.3">
      <c r="A1806" s="5">
        <v>45369</v>
      </c>
      <c r="B1806" s="14" t="str">
        <f t="shared" si="28"/>
        <v>March</v>
      </c>
      <c r="C1806" s="6" t="s">
        <v>26</v>
      </c>
      <c r="D1806" s="6" t="s">
        <v>27</v>
      </c>
      <c r="E1806" s="6">
        <v>8.4690799999999999</v>
      </c>
      <c r="F1806" s="6">
        <v>80.297939999999997</v>
      </c>
      <c r="G1806" s="6">
        <v>18.2</v>
      </c>
      <c r="H1806" s="6" t="s">
        <v>24</v>
      </c>
      <c r="I1806" s="6" t="s">
        <v>25</v>
      </c>
      <c r="J1806" s="6">
        <v>27.78</v>
      </c>
      <c r="K1806" s="6">
        <v>62</v>
      </c>
      <c r="L1806" s="7">
        <v>12.1</v>
      </c>
    </row>
    <row r="1807" spans="1:12" x14ac:dyDescent="0.3">
      <c r="A1807" s="5">
        <v>45346</v>
      </c>
      <c r="B1807" s="14" t="str">
        <f t="shared" si="28"/>
        <v>February</v>
      </c>
      <c r="C1807" s="6" t="s">
        <v>28</v>
      </c>
      <c r="D1807" s="6" t="s">
        <v>57</v>
      </c>
      <c r="E1807" s="6">
        <v>15.38312</v>
      </c>
      <c r="F1807" s="6">
        <v>77.962230000000005</v>
      </c>
      <c r="G1807" s="6">
        <v>4.6500000000000004</v>
      </c>
      <c r="H1807" s="6" t="s">
        <v>17</v>
      </c>
      <c r="I1807" s="6" t="s">
        <v>14</v>
      </c>
      <c r="J1807" s="6">
        <v>22.29</v>
      </c>
      <c r="K1807" s="6">
        <v>68</v>
      </c>
      <c r="L1807" s="7">
        <v>10.1</v>
      </c>
    </row>
    <row r="1808" spans="1:12" x14ac:dyDescent="0.3">
      <c r="A1808" s="5">
        <v>45518</v>
      </c>
      <c r="B1808" s="14" t="str">
        <f t="shared" si="28"/>
        <v>August</v>
      </c>
      <c r="C1808" s="6" t="s">
        <v>22</v>
      </c>
      <c r="D1808" s="6" t="s">
        <v>23</v>
      </c>
      <c r="E1808" s="6">
        <v>15.461220000000001</v>
      </c>
      <c r="F1808" s="6">
        <v>76.769990000000007</v>
      </c>
      <c r="G1808" s="6">
        <v>0</v>
      </c>
      <c r="H1808" s="6" t="s">
        <v>54</v>
      </c>
      <c r="I1808" s="6" t="s">
        <v>14</v>
      </c>
      <c r="J1808" s="6">
        <v>31.05</v>
      </c>
      <c r="K1808" s="6">
        <v>53</v>
      </c>
      <c r="L1808" s="7">
        <v>12.8</v>
      </c>
    </row>
    <row r="1809" spans="1:12" x14ac:dyDescent="0.3">
      <c r="A1809" s="5">
        <v>45635</v>
      </c>
      <c r="B1809" s="14" t="str">
        <f t="shared" si="28"/>
        <v>December</v>
      </c>
      <c r="C1809" s="6" t="s">
        <v>20</v>
      </c>
      <c r="D1809" s="6" t="s">
        <v>68</v>
      </c>
      <c r="E1809" s="6">
        <v>19.188400000000001</v>
      </c>
      <c r="F1809" s="6">
        <v>83.527159999999995</v>
      </c>
      <c r="G1809" s="6">
        <v>1.77</v>
      </c>
      <c r="H1809" s="6" t="s">
        <v>13</v>
      </c>
      <c r="I1809" s="6" t="s">
        <v>14</v>
      </c>
      <c r="J1809" s="6">
        <v>18.43</v>
      </c>
      <c r="K1809" s="6">
        <v>62</v>
      </c>
      <c r="L1809" s="7">
        <v>3.4</v>
      </c>
    </row>
    <row r="1810" spans="1:12" x14ac:dyDescent="0.3">
      <c r="A1810" s="5">
        <v>45602</v>
      </c>
      <c r="B1810" s="14" t="str">
        <f t="shared" si="28"/>
        <v>November</v>
      </c>
      <c r="C1810" s="6" t="s">
        <v>28</v>
      </c>
      <c r="D1810" s="6" t="s">
        <v>58</v>
      </c>
      <c r="E1810" s="6">
        <v>16.166869999999999</v>
      </c>
      <c r="F1810" s="6">
        <v>80.141040000000004</v>
      </c>
      <c r="G1810" s="6">
        <v>14.24</v>
      </c>
      <c r="H1810" s="6" t="s">
        <v>24</v>
      </c>
      <c r="I1810" s="6" t="s">
        <v>25</v>
      </c>
      <c r="J1810" s="6">
        <v>32.200000000000003</v>
      </c>
      <c r="K1810" s="6">
        <v>72</v>
      </c>
      <c r="L1810" s="7">
        <v>33.5</v>
      </c>
    </row>
    <row r="1811" spans="1:12" x14ac:dyDescent="0.3">
      <c r="A1811" s="5">
        <v>45455</v>
      </c>
      <c r="B1811" s="14" t="str">
        <f t="shared" si="28"/>
        <v>June</v>
      </c>
      <c r="C1811" s="6" t="s">
        <v>28</v>
      </c>
      <c r="D1811" s="6" t="s">
        <v>67</v>
      </c>
      <c r="E1811" s="6">
        <v>15.60361</v>
      </c>
      <c r="F1811" s="6">
        <v>78.222660000000005</v>
      </c>
      <c r="G1811" s="6">
        <v>63.88</v>
      </c>
      <c r="H1811" s="6" t="s">
        <v>48</v>
      </c>
      <c r="I1811" s="6" t="s">
        <v>56</v>
      </c>
      <c r="J1811" s="6">
        <v>24.23</v>
      </c>
      <c r="K1811" s="6">
        <v>61</v>
      </c>
      <c r="L1811" s="7">
        <v>26.2</v>
      </c>
    </row>
    <row r="1812" spans="1:12" x14ac:dyDescent="0.3">
      <c r="A1812" s="5">
        <v>45545</v>
      </c>
      <c r="B1812" s="14" t="str">
        <f t="shared" si="28"/>
        <v>September</v>
      </c>
      <c r="C1812" s="6" t="s">
        <v>28</v>
      </c>
      <c r="D1812" s="6" t="s">
        <v>29</v>
      </c>
      <c r="E1812" s="6">
        <v>17.369890000000002</v>
      </c>
      <c r="F1812" s="6">
        <v>82.390169999999998</v>
      </c>
      <c r="G1812" s="6">
        <v>6.41</v>
      </c>
      <c r="H1812" s="6" t="s">
        <v>17</v>
      </c>
      <c r="I1812" s="6" t="s">
        <v>14</v>
      </c>
      <c r="J1812" s="6">
        <v>30.54</v>
      </c>
      <c r="K1812" s="6">
        <v>64</v>
      </c>
      <c r="L1812" s="7">
        <v>30</v>
      </c>
    </row>
    <row r="1813" spans="1:12" x14ac:dyDescent="0.3">
      <c r="A1813" s="5">
        <v>45401</v>
      </c>
      <c r="B1813" s="14" t="str">
        <f t="shared" si="28"/>
        <v>April</v>
      </c>
      <c r="C1813" s="6" t="s">
        <v>15</v>
      </c>
      <c r="D1813" s="6" t="s">
        <v>45</v>
      </c>
      <c r="E1813" s="6">
        <v>20.930689999999998</v>
      </c>
      <c r="F1813" s="6">
        <v>77.643789999999996</v>
      </c>
      <c r="G1813" s="6">
        <v>0</v>
      </c>
      <c r="H1813" s="6" t="s">
        <v>54</v>
      </c>
      <c r="I1813" s="6" t="s">
        <v>14</v>
      </c>
      <c r="J1813" s="6">
        <v>30.44</v>
      </c>
      <c r="K1813" s="6">
        <v>54</v>
      </c>
      <c r="L1813" s="7">
        <v>36.299999999999997</v>
      </c>
    </row>
    <row r="1814" spans="1:12" x14ac:dyDescent="0.3">
      <c r="A1814" s="5">
        <v>45305</v>
      </c>
      <c r="B1814" s="14" t="str">
        <f t="shared" si="28"/>
        <v>January</v>
      </c>
      <c r="C1814" s="6" t="s">
        <v>26</v>
      </c>
      <c r="D1814" s="6" t="s">
        <v>27</v>
      </c>
      <c r="E1814" s="6">
        <v>9.6980000000000004</v>
      </c>
      <c r="F1814" s="6">
        <v>79.22672</v>
      </c>
      <c r="G1814" s="6">
        <v>0</v>
      </c>
      <c r="H1814" s="6" t="s">
        <v>54</v>
      </c>
      <c r="I1814" s="6" t="s">
        <v>14</v>
      </c>
      <c r="J1814" s="6">
        <v>17.04</v>
      </c>
      <c r="K1814" s="6">
        <v>72</v>
      </c>
      <c r="L1814" s="7">
        <v>19.899999999999999</v>
      </c>
    </row>
    <row r="1815" spans="1:12" x14ac:dyDescent="0.3">
      <c r="A1815" s="5">
        <v>45631</v>
      </c>
      <c r="B1815" s="14" t="str">
        <f t="shared" si="28"/>
        <v>December</v>
      </c>
      <c r="C1815" s="6" t="s">
        <v>22</v>
      </c>
      <c r="D1815" s="6" t="s">
        <v>51</v>
      </c>
      <c r="E1815" s="6">
        <v>15.493930000000001</v>
      </c>
      <c r="F1815" s="6">
        <v>78.255330000000001</v>
      </c>
      <c r="G1815" s="6">
        <v>0</v>
      </c>
      <c r="H1815" s="6" t="s">
        <v>54</v>
      </c>
      <c r="I1815" s="6" t="s">
        <v>14</v>
      </c>
      <c r="J1815" s="6">
        <v>20.94</v>
      </c>
      <c r="K1815" s="6">
        <v>65</v>
      </c>
      <c r="L1815" s="7">
        <v>18.600000000000001</v>
      </c>
    </row>
    <row r="1816" spans="1:12" x14ac:dyDescent="0.3">
      <c r="A1816" s="5">
        <v>45607</v>
      </c>
      <c r="B1816" s="14" t="str">
        <f t="shared" si="28"/>
        <v>November</v>
      </c>
      <c r="C1816" s="6" t="s">
        <v>20</v>
      </c>
      <c r="D1816" s="6" t="s">
        <v>68</v>
      </c>
      <c r="E1816" s="6">
        <v>19.499610000000001</v>
      </c>
      <c r="F1816" s="6">
        <v>82.328000000000003</v>
      </c>
      <c r="G1816" s="6">
        <v>5.41</v>
      </c>
      <c r="H1816" s="6" t="s">
        <v>17</v>
      </c>
      <c r="I1816" s="6" t="s">
        <v>14</v>
      </c>
      <c r="J1816" s="6">
        <v>32.520000000000003</v>
      </c>
      <c r="K1816" s="6">
        <v>60</v>
      </c>
      <c r="L1816" s="7">
        <v>32.9</v>
      </c>
    </row>
    <row r="1817" spans="1:12" x14ac:dyDescent="0.3">
      <c r="A1817" s="5">
        <v>45507</v>
      </c>
      <c r="B1817" s="14" t="str">
        <f t="shared" si="28"/>
        <v>August</v>
      </c>
      <c r="C1817" s="6" t="s">
        <v>30</v>
      </c>
      <c r="D1817" s="6" t="s">
        <v>35</v>
      </c>
      <c r="E1817" s="6">
        <v>9.7867800000000003</v>
      </c>
      <c r="F1817" s="6">
        <v>76.661990000000003</v>
      </c>
      <c r="G1817" s="6">
        <v>65.75</v>
      </c>
      <c r="H1817" s="6" t="s">
        <v>48</v>
      </c>
      <c r="I1817" s="6" t="s">
        <v>56</v>
      </c>
      <c r="J1817" s="6">
        <v>27.58</v>
      </c>
      <c r="K1817" s="6">
        <v>87</v>
      </c>
      <c r="L1817" s="7">
        <v>5.2</v>
      </c>
    </row>
    <row r="1818" spans="1:12" x14ac:dyDescent="0.3">
      <c r="A1818" s="5">
        <v>45511</v>
      </c>
      <c r="B1818" s="14" t="str">
        <f t="shared" si="28"/>
        <v>August</v>
      </c>
      <c r="C1818" s="6" t="s">
        <v>26</v>
      </c>
      <c r="D1818" s="6" t="s">
        <v>55</v>
      </c>
      <c r="E1818" s="6">
        <v>12.61032</v>
      </c>
      <c r="F1818" s="6">
        <v>77.644149999999996</v>
      </c>
      <c r="G1818" s="6">
        <v>26.38</v>
      </c>
      <c r="H1818" s="6" t="s">
        <v>24</v>
      </c>
      <c r="I1818" s="6" t="s">
        <v>25</v>
      </c>
      <c r="J1818" s="6">
        <v>27.2</v>
      </c>
      <c r="K1818" s="6">
        <v>65</v>
      </c>
      <c r="L1818" s="7">
        <v>11.9</v>
      </c>
    </row>
    <row r="1819" spans="1:12" x14ac:dyDescent="0.3">
      <c r="A1819" s="5">
        <v>45547</v>
      </c>
      <c r="B1819" s="14" t="str">
        <f t="shared" si="28"/>
        <v>September</v>
      </c>
      <c r="C1819" s="6" t="s">
        <v>37</v>
      </c>
      <c r="D1819" s="6" t="s">
        <v>42</v>
      </c>
      <c r="E1819" s="6">
        <v>25.0624</v>
      </c>
      <c r="F1819" s="6">
        <v>88.605810000000005</v>
      </c>
      <c r="G1819" s="6">
        <v>10.119999999999999</v>
      </c>
      <c r="H1819" s="6" t="s">
        <v>24</v>
      </c>
      <c r="I1819" s="6" t="s">
        <v>25</v>
      </c>
      <c r="J1819" s="6">
        <v>24.92</v>
      </c>
      <c r="K1819" s="6">
        <v>62</v>
      </c>
      <c r="L1819" s="7">
        <v>31.4</v>
      </c>
    </row>
    <row r="1820" spans="1:12" x14ac:dyDescent="0.3">
      <c r="A1820" s="5">
        <v>45596</v>
      </c>
      <c r="B1820" s="14" t="str">
        <f t="shared" si="28"/>
        <v>October</v>
      </c>
      <c r="C1820" s="6" t="s">
        <v>11</v>
      </c>
      <c r="D1820" s="6" t="s">
        <v>12</v>
      </c>
      <c r="E1820" s="6">
        <v>22.730550000000001</v>
      </c>
      <c r="F1820" s="6">
        <v>72.744280000000003</v>
      </c>
      <c r="G1820" s="6">
        <v>4.9800000000000004</v>
      </c>
      <c r="H1820" s="6" t="s">
        <v>17</v>
      </c>
      <c r="I1820" s="6" t="s">
        <v>14</v>
      </c>
      <c r="J1820" s="6">
        <v>26.01</v>
      </c>
      <c r="K1820" s="6">
        <v>62</v>
      </c>
      <c r="L1820" s="7">
        <v>36.9</v>
      </c>
    </row>
    <row r="1821" spans="1:12" x14ac:dyDescent="0.3">
      <c r="A1821" s="5">
        <v>45424</v>
      </c>
      <c r="B1821" s="14" t="str">
        <f t="shared" si="28"/>
        <v>May</v>
      </c>
      <c r="C1821" s="6" t="s">
        <v>22</v>
      </c>
      <c r="D1821" s="6" t="s">
        <v>23</v>
      </c>
      <c r="E1821" s="6">
        <v>12.31724</v>
      </c>
      <c r="F1821" s="6">
        <v>74.580789999999993</v>
      </c>
      <c r="G1821" s="6">
        <v>18.87</v>
      </c>
      <c r="H1821" s="6" t="s">
        <v>24</v>
      </c>
      <c r="I1821" s="6" t="s">
        <v>25</v>
      </c>
      <c r="J1821" s="6">
        <v>25.66</v>
      </c>
      <c r="K1821" s="6">
        <v>64</v>
      </c>
      <c r="L1821" s="7">
        <v>21.5</v>
      </c>
    </row>
    <row r="1822" spans="1:12" x14ac:dyDescent="0.3">
      <c r="A1822" s="5">
        <v>45490</v>
      </c>
      <c r="B1822" s="14" t="str">
        <f t="shared" si="28"/>
        <v>July</v>
      </c>
      <c r="C1822" s="6" t="s">
        <v>30</v>
      </c>
      <c r="D1822" s="6" t="s">
        <v>31</v>
      </c>
      <c r="E1822" s="6">
        <v>8.2809799999999996</v>
      </c>
      <c r="F1822" s="6">
        <v>75.416240000000002</v>
      </c>
      <c r="G1822" s="6">
        <v>23.37</v>
      </c>
      <c r="H1822" s="6" t="s">
        <v>24</v>
      </c>
      <c r="I1822" s="6" t="s">
        <v>25</v>
      </c>
      <c r="J1822" s="6">
        <v>25.11</v>
      </c>
      <c r="K1822" s="6">
        <v>81</v>
      </c>
      <c r="L1822" s="7">
        <v>0.7</v>
      </c>
    </row>
    <row r="1823" spans="1:12" x14ac:dyDescent="0.3">
      <c r="A1823" s="5">
        <v>45632</v>
      </c>
      <c r="B1823" s="14" t="str">
        <f t="shared" si="28"/>
        <v>December</v>
      </c>
      <c r="C1823" s="6" t="s">
        <v>20</v>
      </c>
      <c r="D1823" s="6" t="s">
        <v>52</v>
      </c>
      <c r="E1823" s="6">
        <v>21.145060000000001</v>
      </c>
      <c r="F1823" s="6">
        <v>84.046719999999993</v>
      </c>
      <c r="G1823" s="6">
        <v>4.4400000000000004</v>
      </c>
      <c r="H1823" s="6" t="s">
        <v>17</v>
      </c>
      <c r="I1823" s="6" t="s">
        <v>14</v>
      </c>
      <c r="J1823" s="6">
        <v>23.14</v>
      </c>
      <c r="K1823" s="6">
        <v>53</v>
      </c>
      <c r="L1823" s="7">
        <v>13.8</v>
      </c>
    </row>
    <row r="1824" spans="1:12" x14ac:dyDescent="0.3">
      <c r="A1824" s="5">
        <v>45599</v>
      </c>
      <c r="B1824" s="14" t="str">
        <f t="shared" si="28"/>
        <v>November</v>
      </c>
      <c r="C1824" s="6" t="s">
        <v>37</v>
      </c>
      <c r="D1824" s="6" t="s">
        <v>38</v>
      </c>
      <c r="E1824" s="6">
        <v>25.27824</v>
      </c>
      <c r="F1824" s="6">
        <v>89.242189999999994</v>
      </c>
      <c r="G1824" s="6">
        <v>5.74</v>
      </c>
      <c r="H1824" s="6" t="s">
        <v>17</v>
      </c>
      <c r="I1824" s="6" t="s">
        <v>14</v>
      </c>
      <c r="J1824" s="6">
        <v>28.6</v>
      </c>
      <c r="K1824" s="6">
        <v>53</v>
      </c>
      <c r="L1824" s="7">
        <v>24.6</v>
      </c>
    </row>
    <row r="1825" spans="1:12" x14ac:dyDescent="0.3">
      <c r="A1825" s="5">
        <v>45356</v>
      </c>
      <c r="B1825" s="14" t="str">
        <f t="shared" si="28"/>
        <v>March</v>
      </c>
      <c r="C1825" s="6" t="s">
        <v>30</v>
      </c>
      <c r="D1825" s="6" t="s">
        <v>35</v>
      </c>
      <c r="E1825" s="6">
        <v>9.7360000000000007</v>
      </c>
      <c r="F1825" s="6">
        <v>74.825199999999995</v>
      </c>
      <c r="G1825" s="6">
        <v>4.92</v>
      </c>
      <c r="H1825" s="6" t="s">
        <v>17</v>
      </c>
      <c r="I1825" s="6" t="s">
        <v>14</v>
      </c>
      <c r="J1825" s="6">
        <v>26.2</v>
      </c>
      <c r="K1825" s="6">
        <v>68</v>
      </c>
      <c r="L1825" s="7">
        <v>15.7</v>
      </c>
    </row>
    <row r="1826" spans="1:12" x14ac:dyDescent="0.3">
      <c r="A1826" s="5">
        <v>45504</v>
      </c>
      <c r="B1826" s="14" t="str">
        <f t="shared" si="28"/>
        <v>July</v>
      </c>
      <c r="C1826" s="6" t="s">
        <v>30</v>
      </c>
      <c r="D1826" s="6" t="s">
        <v>31</v>
      </c>
      <c r="E1826" s="6">
        <v>9.5970999999999993</v>
      </c>
      <c r="F1826" s="6">
        <v>77.319770000000005</v>
      </c>
      <c r="G1826" s="6">
        <v>45.65</v>
      </c>
      <c r="H1826" s="6" t="s">
        <v>48</v>
      </c>
      <c r="I1826" s="6" t="s">
        <v>25</v>
      </c>
      <c r="J1826" s="6">
        <v>20.95</v>
      </c>
      <c r="K1826" s="6">
        <v>71</v>
      </c>
      <c r="L1826" s="7">
        <v>20.5</v>
      </c>
    </row>
    <row r="1827" spans="1:12" x14ac:dyDescent="0.3">
      <c r="A1827" s="5">
        <v>45644</v>
      </c>
      <c r="B1827" s="14" t="str">
        <f t="shared" si="28"/>
        <v>December</v>
      </c>
      <c r="C1827" s="6" t="s">
        <v>37</v>
      </c>
      <c r="D1827" s="6" t="s">
        <v>38</v>
      </c>
      <c r="E1827" s="6">
        <v>24.25404</v>
      </c>
      <c r="F1827" s="6">
        <v>88.503079999999997</v>
      </c>
      <c r="G1827" s="6">
        <v>2.2599999999999998</v>
      </c>
      <c r="H1827" s="6" t="s">
        <v>13</v>
      </c>
      <c r="I1827" s="6" t="s">
        <v>14</v>
      </c>
      <c r="J1827" s="6">
        <v>26.15</v>
      </c>
      <c r="K1827" s="6">
        <v>50</v>
      </c>
      <c r="L1827" s="7">
        <v>33.4</v>
      </c>
    </row>
    <row r="1828" spans="1:12" x14ac:dyDescent="0.3">
      <c r="A1828" s="5">
        <v>45655</v>
      </c>
      <c r="B1828" s="14" t="str">
        <f t="shared" si="28"/>
        <v>December</v>
      </c>
      <c r="C1828" s="6" t="s">
        <v>37</v>
      </c>
      <c r="D1828" s="6" t="s">
        <v>61</v>
      </c>
      <c r="E1828" s="6">
        <v>22.27619</v>
      </c>
      <c r="F1828" s="6">
        <v>87.501739999999998</v>
      </c>
      <c r="G1828" s="6">
        <v>5.64</v>
      </c>
      <c r="H1828" s="6" t="s">
        <v>17</v>
      </c>
      <c r="I1828" s="6" t="s">
        <v>14</v>
      </c>
      <c r="J1828" s="6">
        <v>25.82</v>
      </c>
      <c r="K1828" s="6">
        <v>73</v>
      </c>
      <c r="L1828" s="7">
        <v>25</v>
      </c>
    </row>
    <row r="1829" spans="1:12" x14ac:dyDescent="0.3">
      <c r="A1829" s="5">
        <v>45464</v>
      </c>
      <c r="B1829" s="14" t="str">
        <f t="shared" si="28"/>
        <v>June</v>
      </c>
      <c r="C1829" s="6" t="s">
        <v>15</v>
      </c>
      <c r="D1829" s="6" t="s">
        <v>16</v>
      </c>
      <c r="E1829" s="6">
        <v>17.724319999999999</v>
      </c>
      <c r="F1829" s="6">
        <v>74.197800000000001</v>
      </c>
      <c r="G1829" s="6">
        <v>23.49</v>
      </c>
      <c r="H1829" s="6" t="s">
        <v>24</v>
      </c>
      <c r="I1829" s="6" t="s">
        <v>25</v>
      </c>
      <c r="J1829" s="6">
        <v>26.24</v>
      </c>
      <c r="K1829" s="6">
        <v>58</v>
      </c>
      <c r="L1829" s="7">
        <v>23.9</v>
      </c>
    </row>
    <row r="1830" spans="1:12" x14ac:dyDescent="0.3">
      <c r="A1830" s="5">
        <v>45417</v>
      </c>
      <c r="B1830" s="14" t="str">
        <f t="shared" si="28"/>
        <v>May</v>
      </c>
      <c r="C1830" s="6" t="s">
        <v>18</v>
      </c>
      <c r="D1830" s="6" t="s">
        <v>47</v>
      </c>
      <c r="E1830" s="6">
        <v>24.164380000000001</v>
      </c>
      <c r="F1830" s="6">
        <v>86.482129999999998</v>
      </c>
      <c r="G1830" s="6">
        <v>3.31</v>
      </c>
      <c r="H1830" s="6" t="s">
        <v>17</v>
      </c>
      <c r="I1830" s="6" t="s">
        <v>14</v>
      </c>
      <c r="J1830" s="6">
        <v>33.909999999999997</v>
      </c>
      <c r="K1830" s="6">
        <v>77</v>
      </c>
      <c r="L1830" s="7">
        <v>5.7</v>
      </c>
    </row>
    <row r="1831" spans="1:12" x14ac:dyDescent="0.3">
      <c r="A1831" s="5">
        <v>45628</v>
      </c>
      <c r="B1831" s="14" t="str">
        <f t="shared" si="28"/>
        <v>December</v>
      </c>
      <c r="C1831" s="6" t="s">
        <v>26</v>
      </c>
      <c r="D1831" s="6" t="s">
        <v>55</v>
      </c>
      <c r="E1831" s="6">
        <v>8.5297800000000006</v>
      </c>
      <c r="F1831" s="6">
        <v>80.231790000000004</v>
      </c>
      <c r="G1831" s="6">
        <v>8.66</v>
      </c>
      <c r="H1831" s="6" t="s">
        <v>17</v>
      </c>
      <c r="I1831" s="6" t="s">
        <v>14</v>
      </c>
      <c r="J1831" s="6">
        <v>18.02</v>
      </c>
      <c r="K1831" s="6">
        <v>54</v>
      </c>
      <c r="L1831" s="7">
        <v>30.2</v>
      </c>
    </row>
    <row r="1832" spans="1:12" x14ac:dyDescent="0.3">
      <c r="A1832" s="5">
        <v>45636</v>
      </c>
      <c r="B1832" s="14" t="str">
        <f t="shared" si="28"/>
        <v>December</v>
      </c>
      <c r="C1832" s="6" t="s">
        <v>40</v>
      </c>
      <c r="D1832" s="6" t="s">
        <v>66</v>
      </c>
      <c r="E1832" s="6">
        <v>25.519839999999999</v>
      </c>
      <c r="F1832" s="6">
        <v>92.415149999999997</v>
      </c>
      <c r="G1832" s="6">
        <v>6.55</v>
      </c>
      <c r="H1832" s="6" t="s">
        <v>17</v>
      </c>
      <c r="I1832" s="6" t="s">
        <v>14</v>
      </c>
      <c r="J1832" s="6">
        <v>23.97</v>
      </c>
      <c r="K1832" s="6">
        <v>36</v>
      </c>
      <c r="L1832" s="7">
        <v>27.9</v>
      </c>
    </row>
    <row r="1833" spans="1:12" x14ac:dyDescent="0.3">
      <c r="A1833" s="5">
        <v>45408</v>
      </c>
      <c r="B1833" s="14" t="str">
        <f t="shared" si="28"/>
        <v>April</v>
      </c>
      <c r="C1833" s="6" t="s">
        <v>18</v>
      </c>
      <c r="D1833" s="6" t="s">
        <v>70</v>
      </c>
      <c r="E1833" s="6">
        <v>27.358039999999999</v>
      </c>
      <c r="F1833" s="6">
        <v>86.053809999999999</v>
      </c>
      <c r="G1833" s="6">
        <v>0.46</v>
      </c>
      <c r="H1833" s="6" t="s">
        <v>13</v>
      </c>
      <c r="I1833" s="6" t="s">
        <v>14</v>
      </c>
      <c r="J1833" s="6">
        <v>29.64</v>
      </c>
      <c r="K1833" s="6">
        <v>61</v>
      </c>
      <c r="L1833" s="7">
        <v>10.7</v>
      </c>
    </row>
    <row r="1834" spans="1:12" x14ac:dyDescent="0.3">
      <c r="A1834" s="5">
        <v>45552</v>
      </c>
      <c r="B1834" s="14" t="str">
        <f t="shared" si="28"/>
        <v>September</v>
      </c>
      <c r="C1834" s="6" t="s">
        <v>37</v>
      </c>
      <c r="D1834" s="6" t="s">
        <v>38</v>
      </c>
      <c r="E1834" s="6">
        <v>26.238939999999999</v>
      </c>
      <c r="F1834" s="6">
        <v>89.572810000000004</v>
      </c>
      <c r="G1834" s="6">
        <v>15.21</v>
      </c>
      <c r="H1834" s="6" t="s">
        <v>24</v>
      </c>
      <c r="I1834" s="6" t="s">
        <v>25</v>
      </c>
      <c r="J1834" s="6">
        <v>34.119999999999997</v>
      </c>
      <c r="K1834" s="6">
        <v>86</v>
      </c>
      <c r="L1834" s="7">
        <v>14.4</v>
      </c>
    </row>
    <row r="1835" spans="1:12" x14ac:dyDescent="0.3">
      <c r="A1835" s="5">
        <v>45327</v>
      </c>
      <c r="B1835" s="14" t="str">
        <f t="shared" si="28"/>
        <v>February</v>
      </c>
      <c r="C1835" s="6" t="s">
        <v>18</v>
      </c>
      <c r="D1835" s="6" t="s">
        <v>49</v>
      </c>
      <c r="E1835" s="6">
        <v>25.35201</v>
      </c>
      <c r="F1835" s="6">
        <v>85.737160000000003</v>
      </c>
      <c r="G1835" s="6">
        <v>16.72</v>
      </c>
      <c r="H1835" s="6" t="s">
        <v>24</v>
      </c>
      <c r="I1835" s="6" t="s">
        <v>25</v>
      </c>
      <c r="J1835" s="6">
        <v>17.41</v>
      </c>
      <c r="K1835" s="6">
        <v>80</v>
      </c>
      <c r="L1835" s="7">
        <v>7.5</v>
      </c>
    </row>
    <row r="1836" spans="1:12" x14ac:dyDescent="0.3">
      <c r="A1836" s="5">
        <v>45329</v>
      </c>
      <c r="B1836" s="14" t="str">
        <f t="shared" si="28"/>
        <v>February</v>
      </c>
      <c r="C1836" s="6" t="s">
        <v>28</v>
      </c>
      <c r="D1836" s="6" t="s">
        <v>58</v>
      </c>
      <c r="E1836" s="6">
        <v>15.604430000000001</v>
      </c>
      <c r="F1836" s="6">
        <v>83.428179999999998</v>
      </c>
      <c r="G1836" s="6">
        <v>4.08</v>
      </c>
      <c r="H1836" s="6" t="s">
        <v>17</v>
      </c>
      <c r="I1836" s="6" t="s">
        <v>14</v>
      </c>
      <c r="J1836" s="6">
        <v>22.23</v>
      </c>
      <c r="K1836" s="6">
        <v>63</v>
      </c>
      <c r="L1836" s="7">
        <v>31</v>
      </c>
    </row>
    <row r="1837" spans="1:12" x14ac:dyDescent="0.3">
      <c r="A1837" s="5">
        <v>45559</v>
      </c>
      <c r="B1837" s="14" t="str">
        <f t="shared" si="28"/>
        <v>September</v>
      </c>
      <c r="C1837" s="6" t="s">
        <v>22</v>
      </c>
      <c r="D1837" s="6" t="s">
        <v>59</v>
      </c>
      <c r="E1837" s="6">
        <v>16.725159999999999</v>
      </c>
      <c r="F1837" s="6">
        <v>78.020790000000005</v>
      </c>
      <c r="G1837" s="6">
        <v>13.71</v>
      </c>
      <c r="H1837" s="6" t="s">
        <v>24</v>
      </c>
      <c r="I1837" s="6" t="s">
        <v>25</v>
      </c>
      <c r="J1837" s="6">
        <v>28.84</v>
      </c>
      <c r="K1837" s="6">
        <v>54</v>
      </c>
      <c r="L1837" s="7">
        <v>34.6</v>
      </c>
    </row>
    <row r="1838" spans="1:12" x14ac:dyDescent="0.3">
      <c r="A1838" s="5">
        <v>45340</v>
      </c>
      <c r="B1838" s="14" t="str">
        <f t="shared" si="28"/>
        <v>February</v>
      </c>
      <c r="C1838" s="6" t="s">
        <v>30</v>
      </c>
      <c r="D1838" s="6" t="s">
        <v>50</v>
      </c>
      <c r="E1838" s="6">
        <v>11.453060000000001</v>
      </c>
      <c r="F1838" s="6">
        <v>74.584360000000004</v>
      </c>
      <c r="G1838" s="6">
        <v>325.32</v>
      </c>
      <c r="H1838" s="6" t="s">
        <v>33</v>
      </c>
      <c r="I1838" s="6" t="s">
        <v>78</v>
      </c>
      <c r="J1838" s="6">
        <v>1.58</v>
      </c>
      <c r="K1838" s="6">
        <v>100</v>
      </c>
      <c r="L1838" s="7">
        <v>0.4</v>
      </c>
    </row>
    <row r="1839" spans="1:12" x14ac:dyDescent="0.3">
      <c r="A1839" s="5">
        <v>45312</v>
      </c>
      <c r="B1839" s="14" t="str">
        <f t="shared" si="28"/>
        <v>January</v>
      </c>
      <c r="C1839" s="6" t="s">
        <v>30</v>
      </c>
      <c r="D1839" s="6" t="s">
        <v>50</v>
      </c>
      <c r="E1839" s="6">
        <v>9.1987699999999997</v>
      </c>
      <c r="F1839" s="6">
        <v>75.529830000000004</v>
      </c>
      <c r="G1839" s="6">
        <v>4.58</v>
      </c>
      <c r="H1839" s="6" t="s">
        <v>17</v>
      </c>
      <c r="I1839" s="6" t="s">
        <v>14</v>
      </c>
      <c r="J1839" s="6">
        <v>22.57</v>
      </c>
      <c r="K1839" s="6">
        <v>71</v>
      </c>
      <c r="L1839" s="7">
        <v>9.1999999999999993</v>
      </c>
    </row>
    <row r="1840" spans="1:12" x14ac:dyDescent="0.3">
      <c r="A1840" s="5">
        <v>45520</v>
      </c>
      <c r="B1840" s="14" t="str">
        <f t="shared" si="28"/>
        <v>August</v>
      </c>
      <c r="C1840" s="6" t="s">
        <v>37</v>
      </c>
      <c r="D1840" s="6" t="s">
        <v>38</v>
      </c>
      <c r="E1840" s="6">
        <v>22.527249999999999</v>
      </c>
      <c r="F1840" s="6">
        <v>89.328739999999996</v>
      </c>
      <c r="G1840" s="6">
        <v>2.96</v>
      </c>
      <c r="H1840" s="6" t="s">
        <v>17</v>
      </c>
      <c r="I1840" s="6" t="s">
        <v>14</v>
      </c>
      <c r="J1840" s="6">
        <v>31.19</v>
      </c>
      <c r="K1840" s="6">
        <v>35</v>
      </c>
      <c r="L1840" s="7">
        <v>13.3</v>
      </c>
    </row>
    <row r="1841" spans="1:12" x14ac:dyDescent="0.3">
      <c r="A1841" s="5">
        <v>45334</v>
      </c>
      <c r="B1841" s="14" t="str">
        <f t="shared" si="28"/>
        <v>February</v>
      </c>
      <c r="C1841" s="6" t="s">
        <v>18</v>
      </c>
      <c r="D1841" s="6" t="s">
        <v>19</v>
      </c>
      <c r="E1841" s="6">
        <v>25.003959999999999</v>
      </c>
      <c r="F1841" s="6">
        <v>85.481589999999997</v>
      </c>
      <c r="G1841" s="6">
        <v>3.72</v>
      </c>
      <c r="H1841" s="6" t="s">
        <v>17</v>
      </c>
      <c r="I1841" s="6" t="s">
        <v>14</v>
      </c>
      <c r="J1841" s="6">
        <v>21.65</v>
      </c>
      <c r="K1841" s="6">
        <v>67</v>
      </c>
      <c r="L1841" s="7">
        <v>6</v>
      </c>
    </row>
    <row r="1842" spans="1:12" x14ac:dyDescent="0.3">
      <c r="A1842" s="5">
        <v>45633</v>
      </c>
      <c r="B1842" s="14" t="str">
        <f t="shared" si="28"/>
        <v>December</v>
      </c>
      <c r="C1842" s="6" t="s">
        <v>15</v>
      </c>
      <c r="D1842" s="6" t="s">
        <v>16</v>
      </c>
      <c r="E1842" s="6">
        <v>16.976410000000001</v>
      </c>
      <c r="F1842" s="6">
        <v>76.849500000000006</v>
      </c>
      <c r="G1842" s="6">
        <v>28.41</v>
      </c>
      <c r="H1842" s="6" t="s">
        <v>24</v>
      </c>
      <c r="I1842" s="6" t="s">
        <v>25</v>
      </c>
      <c r="J1842" s="6">
        <v>23.48</v>
      </c>
      <c r="K1842" s="6">
        <v>76</v>
      </c>
      <c r="L1842" s="7">
        <v>7.3</v>
      </c>
    </row>
    <row r="1843" spans="1:12" x14ac:dyDescent="0.3">
      <c r="A1843" s="5">
        <v>45493</v>
      </c>
      <c r="B1843" s="14" t="str">
        <f t="shared" si="28"/>
        <v>July</v>
      </c>
      <c r="C1843" s="6" t="s">
        <v>37</v>
      </c>
      <c r="D1843" s="6" t="s">
        <v>38</v>
      </c>
      <c r="E1843" s="6">
        <v>22.20815</v>
      </c>
      <c r="F1843" s="6">
        <v>89.584770000000006</v>
      </c>
      <c r="G1843" s="6">
        <v>11.93</v>
      </c>
      <c r="H1843" s="6" t="s">
        <v>24</v>
      </c>
      <c r="I1843" s="6" t="s">
        <v>25</v>
      </c>
      <c r="J1843" s="6">
        <v>31.74</v>
      </c>
      <c r="K1843" s="6">
        <v>84</v>
      </c>
      <c r="L1843" s="7">
        <v>17.100000000000001</v>
      </c>
    </row>
    <row r="1844" spans="1:12" x14ac:dyDescent="0.3">
      <c r="A1844" s="5">
        <v>45576</v>
      </c>
      <c r="B1844" s="14" t="str">
        <f t="shared" si="28"/>
        <v>October</v>
      </c>
      <c r="C1844" s="6" t="s">
        <v>30</v>
      </c>
      <c r="D1844" s="6" t="s">
        <v>31</v>
      </c>
      <c r="E1844" s="6">
        <v>12.56134</v>
      </c>
      <c r="F1844" s="6">
        <v>76.107069999999993</v>
      </c>
      <c r="G1844" s="6">
        <v>10.55</v>
      </c>
      <c r="H1844" s="6" t="s">
        <v>24</v>
      </c>
      <c r="I1844" s="6" t="s">
        <v>25</v>
      </c>
      <c r="J1844" s="6">
        <v>20.25</v>
      </c>
      <c r="K1844" s="6">
        <v>64</v>
      </c>
      <c r="L1844" s="7">
        <v>36.200000000000003</v>
      </c>
    </row>
    <row r="1845" spans="1:12" x14ac:dyDescent="0.3">
      <c r="A1845" s="5">
        <v>45489</v>
      </c>
      <c r="B1845" s="14" t="str">
        <f t="shared" si="28"/>
        <v>July</v>
      </c>
      <c r="C1845" s="6" t="s">
        <v>26</v>
      </c>
      <c r="D1845" s="6" t="s">
        <v>63</v>
      </c>
      <c r="E1845" s="6">
        <v>11.844239999999999</v>
      </c>
      <c r="F1845" s="6">
        <v>79.448099999999997</v>
      </c>
      <c r="G1845" s="6">
        <v>17.57</v>
      </c>
      <c r="H1845" s="6" t="s">
        <v>24</v>
      </c>
      <c r="I1845" s="6" t="s">
        <v>25</v>
      </c>
      <c r="J1845" s="6">
        <v>26.7</v>
      </c>
      <c r="K1845" s="6">
        <v>59</v>
      </c>
      <c r="L1845" s="7">
        <v>15.6</v>
      </c>
    </row>
    <row r="1846" spans="1:12" x14ac:dyDescent="0.3">
      <c r="A1846" s="5">
        <v>45319</v>
      </c>
      <c r="B1846" s="14" t="str">
        <f t="shared" si="28"/>
        <v>January</v>
      </c>
      <c r="C1846" s="6" t="s">
        <v>37</v>
      </c>
      <c r="D1846" s="6" t="s">
        <v>61</v>
      </c>
      <c r="E1846" s="6">
        <v>26.743189999999998</v>
      </c>
      <c r="F1846" s="6">
        <v>87.659859999999995</v>
      </c>
      <c r="G1846" s="6">
        <v>7.54</v>
      </c>
      <c r="H1846" s="6" t="s">
        <v>17</v>
      </c>
      <c r="I1846" s="6" t="s">
        <v>14</v>
      </c>
      <c r="J1846" s="6">
        <v>24.27</v>
      </c>
      <c r="K1846" s="6">
        <v>84</v>
      </c>
      <c r="L1846" s="7">
        <v>20.2</v>
      </c>
    </row>
    <row r="1847" spans="1:12" x14ac:dyDescent="0.3">
      <c r="A1847" s="5">
        <v>45449</v>
      </c>
      <c r="B1847" s="14" t="str">
        <f t="shared" si="28"/>
        <v>June</v>
      </c>
      <c r="C1847" s="6" t="s">
        <v>26</v>
      </c>
      <c r="D1847" s="6" t="s">
        <v>62</v>
      </c>
      <c r="E1847" s="6">
        <v>8.7839399999999994</v>
      </c>
      <c r="F1847" s="6">
        <v>77.892840000000007</v>
      </c>
      <c r="G1847" s="6">
        <v>14.93</v>
      </c>
      <c r="H1847" s="6" t="s">
        <v>24</v>
      </c>
      <c r="I1847" s="6" t="s">
        <v>25</v>
      </c>
      <c r="J1847" s="6">
        <v>23.38</v>
      </c>
      <c r="K1847" s="6">
        <v>67</v>
      </c>
      <c r="L1847" s="7">
        <v>16.100000000000001</v>
      </c>
    </row>
    <row r="1848" spans="1:12" x14ac:dyDescent="0.3">
      <c r="A1848" s="5">
        <v>45417</v>
      </c>
      <c r="B1848" s="14" t="str">
        <f t="shared" si="28"/>
        <v>May</v>
      </c>
      <c r="C1848" s="6" t="s">
        <v>26</v>
      </c>
      <c r="D1848" s="6" t="s">
        <v>27</v>
      </c>
      <c r="E1848" s="6">
        <v>11.05334</v>
      </c>
      <c r="F1848" s="6">
        <v>78.458110000000005</v>
      </c>
      <c r="G1848" s="6">
        <v>0.32</v>
      </c>
      <c r="H1848" s="6" t="s">
        <v>13</v>
      </c>
      <c r="I1848" s="6" t="s">
        <v>14</v>
      </c>
      <c r="J1848" s="6">
        <v>31.24</v>
      </c>
      <c r="K1848" s="6">
        <v>59</v>
      </c>
      <c r="L1848" s="7">
        <v>5.7</v>
      </c>
    </row>
    <row r="1849" spans="1:12" x14ac:dyDescent="0.3">
      <c r="A1849" s="5">
        <v>45471</v>
      </c>
      <c r="B1849" s="14" t="str">
        <f t="shared" si="28"/>
        <v>June</v>
      </c>
      <c r="C1849" s="6" t="s">
        <v>40</v>
      </c>
      <c r="D1849" s="6" t="s">
        <v>41</v>
      </c>
      <c r="E1849" s="6">
        <v>26.967980000000001</v>
      </c>
      <c r="F1849" s="6">
        <v>89.83981</v>
      </c>
      <c r="G1849" s="6">
        <v>41.86</v>
      </c>
      <c r="H1849" s="6" t="s">
        <v>48</v>
      </c>
      <c r="I1849" s="6" t="s">
        <v>25</v>
      </c>
      <c r="J1849" s="6">
        <v>24.81</v>
      </c>
      <c r="K1849" s="6">
        <v>75</v>
      </c>
      <c r="L1849" s="7">
        <v>26.6</v>
      </c>
    </row>
    <row r="1850" spans="1:12" x14ac:dyDescent="0.3">
      <c r="A1850" s="5">
        <v>45603</v>
      </c>
      <c r="B1850" s="14" t="str">
        <f t="shared" si="28"/>
        <v>November</v>
      </c>
      <c r="C1850" s="6" t="s">
        <v>11</v>
      </c>
      <c r="D1850" s="6" t="s">
        <v>60</v>
      </c>
      <c r="E1850" s="6">
        <v>24.206810000000001</v>
      </c>
      <c r="F1850" s="6">
        <v>70.554180000000002</v>
      </c>
      <c r="G1850" s="6">
        <v>5.24</v>
      </c>
      <c r="H1850" s="6" t="s">
        <v>17</v>
      </c>
      <c r="I1850" s="6" t="s">
        <v>14</v>
      </c>
      <c r="J1850" s="6">
        <v>23.73</v>
      </c>
      <c r="K1850" s="6">
        <v>58</v>
      </c>
      <c r="L1850" s="7">
        <v>14.8</v>
      </c>
    </row>
    <row r="1851" spans="1:12" x14ac:dyDescent="0.3">
      <c r="A1851" s="5">
        <v>45462</v>
      </c>
      <c r="B1851" s="14" t="str">
        <f t="shared" si="28"/>
        <v>June</v>
      </c>
      <c r="C1851" s="6" t="s">
        <v>15</v>
      </c>
      <c r="D1851" s="6" t="s">
        <v>45</v>
      </c>
      <c r="E1851" s="6">
        <v>20.298380000000002</v>
      </c>
      <c r="F1851" s="6">
        <v>76.220650000000006</v>
      </c>
      <c r="G1851" s="6">
        <v>16.850000000000001</v>
      </c>
      <c r="H1851" s="6" t="s">
        <v>24</v>
      </c>
      <c r="I1851" s="6" t="s">
        <v>25</v>
      </c>
      <c r="J1851" s="6">
        <v>28.37</v>
      </c>
      <c r="K1851" s="6">
        <v>78</v>
      </c>
      <c r="L1851" s="7">
        <v>8.1</v>
      </c>
    </row>
    <row r="1852" spans="1:12" x14ac:dyDescent="0.3">
      <c r="A1852" s="5">
        <v>45493</v>
      </c>
      <c r="B1852" s="14" t="str">
        <f t="shared" si="28"/>
        <v>July</v>
      </c>
      <c r="C1852" s="6" t="s">
        <v>40</v>
      </c>
      <c r="D1852" s="6" t="s">
        <v>73</v>
      </c>
      <c r="E1852" s="6">
        <v>24.834610000000001</v>
      </c>
      <c r="F1852" s="6">
        <v>93.824269999999999</v>
      </c>
      <c r="G1852" s="6">
        <v>15.64</v>
      </c>
      <c r="H1852" s="6" t="s">
        <v>24</v>
      </c>
      <c r="I1852" s="6" t="s">
        <v>25</v>
      </c>
      <c r="J1852" s="6">
        <v>28.68</v>
      </c>
      <c r="K1852" s="6">
        <v>58</v>
      </c>
      <c r="L1852" s="7">
        <v>18.5</v>
      </c>
    </row>
    <row r="1853" spans="1:12" x14ac:dyDescent="0.3">
      <c r="A1853" s="5">
        <v>45584</v>
      </c>
      <c r="B1853" s="14" t="str">
        <f t="shared" si="28"/>
        <v>October</v>
      </c>
      <c r="C1853" s="6" t="s">
        <v>18</v>
      </c>
      <c r="D1853" s="6" t="s">
        <v>49</v>
      </c>
      <c r="E1853" s="6">
        <v>25.394760000000002</v>
      </c>
      <c r="F1853" s="6">
        <v>84.56711</v>
      </c>
      <c r="G1853" s="6">
        <v>49.46</v>
      </c>
      <c r="H1853" s="6" t="s">
        <v>48</v>
      </c>
      <c r="I1853" s="6" t="s">
        <v>25</v>
      </c>
      <c r="J1853" s="6">
        <v>24.22</v>
      </c>
      <c r="K1853" s="6">
        <v>59</v>
      </c>
      <c r="L1853" s="7">
        <v>14.9</v>
      </c>
    </row>
    <row r="1854" spans="1:12" x14ac:dyDescent="0.3">
      <c r="A1854" s="5">
        <v>45615</v>
      </c>
      <c r="B1854" s="14" t="str">
        <f t="shared" si="28"/>
        <v>November</v>
      </c>
      <c r="C1854" s="6" t="s">
        <v>26</v>
      </c>
      <c r="D1854" s="6" t="s">
        <v>55</v>
      </c>
      <c r="E1854" s="6">
        <v>9.5498999999999992</v>
      </c>
      <c r="F1854" s="6">
        <v>78.944059999999993</v>
      </c>
      <c r="G1854" s="6">
        <v>0.11</v>
      </c>
      <c r="H1854" s="6" t="s">
        <v>13</v>
      </c>
      <c r="I1854" s="6" t="s">
        <v>14</v>
      </c>
      <c r="J1854" s="6">
        <v>22.92</v>
      </c>
      <c r="K1854" s="6">
        <v>63</v>
      </c>
      <c r="L1854" s="7">
        <v>2.7</v>
      </c>
    </row>
    <row r="1855" spans="1:12" x14ac:dyDescent="0.3">
      <c r="A1855" s="5">
        <v>45496</v>
      </c>
      <c r="B1855" s="14" t="str">
        <f t="shared" si="28"/>
        <v>July</v>
      </c>
      <c r="C1855" s="6" t="s">
        <v>15</v>
      </c>
      <c r="D1855" s="6" t="s">
        <v>43</v>
      </c>
      <c r="E1855" s="6">
        <v>17.207170000000001</v>
      </c>
      <c r="F1855" s="6">
        <v>77.033500000000004</v>
      </c>
      <c r="G1855" s="6">
        <v>20.79</v>
      </c>
      <c r="H1855" s="6" t="s">
        <v>24</v>
      </c>
      <c r="I1855" s="6" t="s">
        <v>25</v>
      </c>
      <c r="J1855" s="6">
        <v>22.45</v>
      </c>
      <c r="K1855" s="6">
        <v>54</v>
      </c>
      <c r="L1855" s="7">
        <v>32.700000000000003</v>
      </c>
    </row>
    <row r="1856" spans="1:12" x14ac:dyDescent="0.3">
      <c r="A1856" s="5">
        <v>45301</v>
      </c>
      <c r="B1856" s="14" t="str">
        <f t="shared" si="28"/>
        <v>January</v>
      </c>
      <c r="C1856" s="6" t="s">
        <v>30</v>
      </c>
      <c r="D1856" s="6" t="s">
        <v>31</v>
      </c>
      <c r="E1856" s="6">
        <v>8.6326900000000002</v>
      </c>
      <c r="F1856" s="6">
        <v>77.159769999999995</v>
      </c>
      <c r="G1856" s="6">
        <v>0</v>
      </c>
      <c r="H1856" s="6" t="s">
        <v>54</v>
      </c>
      <c r="I1856" s="6" t="s">
        <v>14</v>
      </c>
      <c r="J1856" s="6">
        <v>20.74</v>
      </c>
      <c r="K1856" s="6">
        <v>65</v>
      </c>
      <c r="L1856" s="7">
        <v>25.5</v>
      </c>
    </row>
    <row r="1857" spans="1:12" x14ac:dyDescent="0.3">
      <c r="A1857" s="5">
        <v>45555</v>
      </c>
      <c r="B1857" s="14" t="str">
        <f t="shared" si="28"/>
        <v>September</v>
      </c>
      <c r="C1857" s="6" t="s">
        <v>26</v>
      </c>
      <c r="D1857" s="6" t="s">
        <v>27</v>
      </c>
      <c r="E1857" s="6">
        <v>10.55878</v>
      </c>
      <c r="F1857" s="6">
        <v>80.087969999999999</v>
      </c>
      <c r="G1857" s="6">
        <v>33.090000000000003</v>
      </c>
      <c r="H1857" s="6" t="s">
        <v>24</v>
      </c>
      <c r="I1857" s="6" t="s">
        <v>25</v>
      </c>
      <c r="J1857" s="6">
        <v>22.15</v>
      </c>
      <c r="K1857" s="6">
        <v>56</v>
      </c>
      <c r="L1857" s="7">
        <v>11.7</v>
      </c>
    </row>
    <row r="1858" spans="1:12" x14ac:dyDescent="0.3">
      <c r="A1858" s="5">
        <v>45600</v>
      </c>
      <c r="B1858" s="14" t="str">
        <f t="shared" ref="B1858:B1921" si="29">TEXT(A1858, "mmmm")</f>
        <v>November</v>
      </c>
      <c r="C1858" s="6" t="s">
        <v>20</v>
      </c>
      <c r="D1858" s="6" t="s">
        <v>36</v>
      </c>
      <c r="E1858" s="6">
        <v>20.475390000000001</v>
      </c>
      <c r="F1858" s="6">
        <v>82.048500000000004</v>
      </c>
      <c r="G1858" s="6">
        <v>0</v>
      </c>
      <c r="H1858" s="6" t="s">
        <v>54</v>
      </c>
      <c r="I1858" s="6" t="s">
        <v>14</v>
      </c>
      <c r="J1858" s="6">
        <v>27.65</v>
      </c>
      <c r="K1858" s="6">
        <v>75</v>
      </c>
      <c r="L1858" s="7">
        <v>39.799999999999997</v>
      </c>
    </row>
    <row r="1859" spans="1:12" x14ac:dyDescent="0.3">
      <c r="A1859" s="5">
        <v>45552</v>
      </c>
      <c r="B1859" s="14" t="str">
        <f t="shared" si="29"/>
        <v>September</v>
      </c>
      <c r="C1859" s="6" t="s">
        <v>26</v>
      </c>
      <c r="D1859" s="6" t="s">
        <v>55</v>
      </c>
      <c r="E1859" s="6">
        <v>9.6019799999999993</v>
      </c>
      <c r="F1859" s="6">
        <v>77.460279999999997</v>
      </c>
      <c r="G1859" s="6">
        <v>14.29</v>
      </c>
      <c r="H1859" s="6" t="s">
        <v>24</v>
      </c>
      <c r="I1859" s="6" t="s">
        <v>25</v>
      </c>
      <c r="J1859" s="6">
        <v>25.57</v>
      </c>
      <c r="K1859" s="6">
        <v>62</v>
      </c>
      <c r="L1859" s="7">
        <v>6.5</v>
      </c>
    </row>
    <row r="1860" spans="1:12" x14ac:dyDescent="0.3">
      <c r="A1860" s="5">
        <v>45331</v>
      </c>
      <c r="B1860" s="14" t="str">
        <f t="shared" si="29"/>
        <v>February</v>
      </c>
      <c r="C1860" s="6" t="s">
        <v>11</v>
      </c>
      <c r="D1860" s="6" t="s">
        <v>44</v>
      </c>
      <c r="E1860" s="6">
        <v>20.531569999999999</v>
      </c>
      <c r="F1860" s="6">
        <v>69.016149999999996</v>
      </c>
      <c r="G1860" s="6">
        <v>3.12</v>
      </c>
      <c r="H1860" s="6" t="s">
        <v>17</v>
      </c>
      <c r="I1860" s="6" t="s">
        <v>14</v>
      </c>
      <c r="J1860" s="6">
        <v>24.53</v>
      </c>
      <c r="K1860" s="6">
        <v>67</v>
      </c>
      <c r="L1860" s="7">
        <v>30.8</v>
      </c>
    </row>
    <row r="1861" spans="1:12" x14ac:dyDescent="0.3">
      <c r="A1861" s="5">
        <v>45580</v>
      </c>
      <c r="B1861" s="14" t="str">
        <f t="shared" si="29"/>
        <v>October</v>
      </c>
      <c r="C1861" s="6" t="s">
        <v>15</v>
      </c>
      <c r="D1861" s="6" t="s">
        <v>32</v>
      </c>
      <c r="E1861" s="6">
        <v>18.82891</v>
      </c>
      <c r="F1861" s="6">
        <v>75.847030000000004</v>
      </c>
      <c r="G1861" s="6">
        <v>13.04</v>
      </c>
      <c r="H1861" s="6" t="s">
        <v>24</v>
      </c>
      <c r="I1861" s="6" t="s">
        <v>25</v>
      </c>
      <c r="J1861" s="6">
        <v>28.9</v>
      </c>
      <c r="K1861" s="6">
        <v>86</v>
      </c>
      <c r="L1861" s="7">
        <v>21.1</v>
      </c>
    </row>
    <row r="1862" spans="1:12" x14ac:dyDescent="0.3">
      <c r="A1862" s="5">
        <v>45489</v>
      </c>
      <c r="B1862" s="14" t="str">
        <f t="shared" si="29"/>
        <v>July</v>
      </c>
      <c r="C1862" s="6" t="s">
        <v>22</v>
      </c>
      <c r="D1862" s="6" t="s">
        <v>23</v>
      </c>
      <c r="E1862" s="6">
        <v>11.50281</v>
      </c>
      <c r="F1862" s="6">
        <v>77.626509999999996</v>
      </c>
      <c r="G1862" s="6">
        <v>14.46</v>
      </c>
      <c r="H1862" s="6" t="s">
        <v>24</v>
      </c>
      <c r="I1862" s="6" t="s">
        <v>25</v>
      </c>
      <c r="J1862" s="6">
        <v>29.26</v>
      </c>
      <c r="K1862" s="6">
        <v>63</v>
      </c>
      <c r="L1862" s="7">
        <v>12.7</v>
      </c>
    </row>
    <row r="1863" spans="1:12" x14ac:dyDescent="0.3">
      <c r="A1863" s="5">
        <v>45435</v>
      </c>
      <c r="B1863" s="14" t="str">
        <f t="shared" si="29"/>
        <v>May</v>
      </c>
      <c r="C1863" s="6" t="s">
        <v>30</v>
      </c>
      <c r="D1863" s="6" t="s">
        <v>50</v>
      </c>
      <c r="E1863" s="6">
        <v>12.456189999999999</v>
      </c>
      <c r="F1863" s="6">
        <v>74.696879999999993</v>
      </c>
      <c r="G1863" s="6">
        <v>19.059999999999999</v>
      </c>
      <c r="H1863" s="6" t="s">
        <v>24</v>
      </c>
      <c r="I1863" s="6" t="s">
        <v>25</v>
      </c>
      <c r="J1863" s="6">
        <v>31.49</v>
      </c>
      <c r="K1863" s="6">
        <v>49</v>
      </c>
      <c r="L1863" s="7">
        <v>9.3000000000000007</v>
      </c>
    </row>
    <row r="1864" spans="1:12" x14ac:dyDescent="0.3">
      <c r="A1864" s="5">
        <v>45551</v>
      </c>
      <c r="B1864" s="14" t="str">
        <f t="shared" si="29"/>
        <v>September</v>
      </c>
      <c r="C1864" s="6" t="s">
        <v>15</v>
      </c>
      <c r="D1864" s="6" t="s">
        <v>16</v>
      </c>
      <c r="E1864" s="6">
        <v>19.746639999999999</v>
      </c>
      <c r="F1864" s="6">
        <v>76.595050000000001</v>
      </c>
      <c r="G1864" s="6">
        <v>8.8800000000000008</v>
      </c>
      <c r="H1864" s="6" t="s">
        <v>17</v>
      </c>
      <c r="I1864" s="6" t="s">
        <v>14</v>
      </c>
      <c r="J1864" s="6">
        <v>27.85</v>
      </c>
      <c r="K1864" s="6">
        <v>72</v>
      </c>
      <c r="L1864" s="7">
        <v>3.7</v>
      </c>
    </row>
    <row r="1865" spans="1:12" x14ac:dyDescent="0.3">
      <c r="A1865" s="5">
        <v>45579</v>
      </c>
      <c r="B1865" s="14" t="str">
        <f t="shared" si="29"/>
        <v>October</v>
      </c>
      <c r="C1865" s="6" t="s">
        <v>15</v>
      </c>
      <c r="D1865" s="6" t="s">
        <v>43</v>
      </c>
      <c r="E1865" s="6">
        <v>20.8432</v>
      </c>
      <c r="F1865" s="6">
        <v>77.302229999999994</v>
      </c>
      <c r="G1865" s="6">
        <v>30.16</v>
      </c>
      <c r="H1865" s="6" t="s">
        <v>24</v>
      </c>
      <c r="I1865" s="6" t="s">
        <v>25</v>
      </c>
      <c r="J1865" s="6">
        <v>22.23</v>
      </c>
      <c r="K1865" s="6">
        <v>62</v>
      </c>
      <c r="L1865" s="7">
        <v>9.1999999999999993</v>
      </c>
    </row>
    <row r="1866" spans="1:12" x14ac:dyDescent="0.3">
      <c r="A1866" s="5">
        <v>45593</v>
      </c>
      <c r="B1866" s="14" t="str">
        <f t="shared" si="29"/>
        <v>October</v>
      </c>
      <c r="C1866" s="6" t="s">
        <v>20</v>
      </c>
      <c r="D1866" s="6" t="s">
        <v>52</v>
      </c>
      <c r="E1866" s="6">
        <v>20.504190000000001</v>
      </c>
      <c r="F1866" s="6">
        <v>83.608310000000003</v>
      </c>
      <c r="G1866" s="6">
        <v>10.220000000000001</v>
      </c>
      <c r="H1866" s="6" t="s">
        <v>24</v>
      </c>
      <c r="I1866" s="6" t="s">
        <v>25</v>
      </c>
      <c r="J1866" s="6">
        <v>24.96</v>
      </c>
      <c r="K1866" s="6">
        <v>51</v>
      </c>
      <c r="L1866" s="7">
        <v>18.899999999999999</v>
      </c>
    </row>
    <row r="1867" spans="1:12" x14ac:dyDescent="0.3">
      <c r="A1867" s="5">
        <v>45463</v>
      </c>
      <c r="B1867" s="14" t="str">
        <f t="shared" si="29"/>
        <v>June</v>
      </c>
      <c r="C1867" s="6" t="s">
        <v>37</v>
      </c>
      <c r="D1867" s="6" t="s">
        <v>38</v>
      </c>
      <c r="E1867" s="6">
        <v>25.451530000000002</v>
      </c>
      <c r="F1867" s="6">
        <v>89.194199999999995</v>
      </c>
      <c r="G1867" s="6">
        <v>80.13</v>
      </c>
      <c r="H1867" s="6" t="s">
        <v>48</v>
      </c>
      <c r="I1867" s="6" t="s">
        <v>56</v>
      </c>
      <c r="J1867" s="6">
        <v>23.53</v>
      </c>
      <c r="K1867" s="6">
        <v>68</v>
      </c>
      <c r="L1867" s="7">
        <v>20.100000000000001</v>
      </c>
    </row>
    <row r="1868" spans="1:12" x14ac:dyDescent="0.3">
      <c r="A1868" s="5">
        <v>45326</v>
      </c>
      <c r="B1868" s="14" t="str">
        <f t="shared" si="29"/>
        <v>February</v>
      </c>
      <c r="C1868" s="6" t="s">
        <v>22</v>
      </c>
      <c r="D1868" s="6" t="s">
        <v>51</v>
      </c>
      <c r="E1868" s="6">
        <v>17.885459999999998</v>
      </c>
      <c r="F1868" s="6">
        <v>76.849299999999999</v>
      </c>
      <c r="G1868" s="6">
        <v>4.13</v>
      </c>
      <c r="H1868" s="6" t="s">
        <v>17</v>
      </c>
      <c r="I1868" s="6" t="s">
        <v>14</v>
      </c>
      <c r="J1868" s="6">
        <v>23.43</v>
      </c>
      <c r="K1868" s="6">
        <v>60</v>
      </c>
      <c r="L1868" s="7">
        <v>0</v>
      </c>
    </row>
    <row r="1869" spans="1:12" x14ac:dyDescent="0.3">
      <c r="A1869" s="5">
        <v>45505</v>
      </c>
      <c r="B1869" s="14" t="str">
        <f t="shared" si="29"/>
        <v>August</v>
      </c>
      <c r="C1869" s="6" t="s">
        <v>30</v>
      </c>
      <c r="D1869" s="6" t="s">
        <v>50</v>
      </c>
      <c r="E1869" s="6">
        <v>10.90765</v>
      </c>
      <c r="F1869" s="6">
        <v>77.38861</v>
      </c>
      <c r="G1869" s="6">
        <v>19.48</v>
      </c>
      <c r="H1869" s="6" t="s">
        <v>24</v>
      </c>
      <c r="I1869" s="6" t="s">
        <v>25</v>
      </c>
      <c r="J1869" s="6">
        <v>24.6</v>
      </c>
      <c r="K1869" s="6">
        <v>68</v>
      </c>
      <c r="L1869" s="7">
        <v>5.7</v>
      </c>
    </row>
    <row r="1870" spans="1:12" x14ac:dyDescent="0.3">
      <c r="A1870" s="5">
        <v>45570</v>
      </c>
      <c r="B1870" s="14" t="str">
        <f t="shared" si="29"/>
        <v>October</v>
      </c>
      <c r="C1870" s="6" t="s">
        <v>26</v>
      </c>
      <c r="D1870" s="6" t="s">
        <v>55</v>
      </c>
      <c r="E1870" s="6">
        <v>8.9066600000000005</v>
      </c>
      <c r="F1870" s="6">
        <v>78.917159999999996</v>
      </c>
      <c r="G1870" s="6">
        <v>11.63</v>
      </c>
      <c r="H1870" s="6" t="s">
        <v>24</v>
      </c>
      <c r="I1870" s="6" t="s">
        <v>25</v>
      </c>
      <c r="J1870" s="6">
        <v>22.26</v>
      </c>
      <c r="K1870" s="6">
        <v>54</v>
      </c>
      <c r="L1870" s="7">
        <v>26.1</v>
      </c>
    </row>
    <row r="1871" spans="1:12" x14ac:dyDescent="0.3">
      <c r="A1871" s="5">
        <v>45639</v>
      </c>
      <c r="B1871" s="14" t="str">
        <f t="shared" si="29"/>
        <v>December</v>
      </c>
      <c r="C1871" s="6" t="s">
        <v>11</v>
      </c>
      <c r="D1871" s="6" t="s">
        <v>12</v>
      </c>
      <c r="E1871" s="6">
        <v>21.930289999999999</v>
      </c>
      <c r="F1871" s="6">
        <v>72.682699999999997</v>
      </c>
      <c r="G1871" s="6">
        <v>0.83</v>
      </c>
      <c r="H1871" s="6" t="s">
        <v>13</v>
      </c>
      <c r="I1871" s="6" t="s">
        <v>14</v>
      </c>
      <c r="J1871" s="6">
        <v>20.29</v>
      </c>
      <c r="K1871" s="6">
        <v>53</v>
      </c>
      <c r="L1871" s="7">
        <v>28.8</v>
      </c>
    </row>
    <row r="1872" spans="1:12" x14ac:dyDescent="0.3">
      <c r="A1872" s="5">
        <v>45530</v>
      </c>
      <c r="B1872" s="14" t="str">
        <f t="shared" si="29"/>
        <v>August</v>
      </c>
      <c r="C1872" s="6" t="s">
        <v>18</v>
      </c>
      <c r="D1872" s="6" t="s">
        <v>70</v>
      </c>
      <c r="E1872" s="6">
        <v>24.896889999999999</v>
      </c>
      <c r="F1872" s="6">
        <v>85.830680000000001</v>
      </c>
      <c r="G1872" s="6">
        <v>79.510000000000005</v>
      </c>
      <c r="H1872" s="6" t="s">
        <v>48</v>
      </c>
      <c r="I1872" s="6" t="s">
        <v>56</v>
      </c>
      <c r="J1872" s="6">
        <v>24.72</v>
      </c>
      <c r="K1872" s="6">
        <v>77</v>
      </c>
      <c r="L1872" s="7">
        <v>26.7</v>
      </c>
    </row>
    <row r="1873" spans="1:12" x14ac:dyDescent="0.3">
      <c r="A1873" s="5">
        <v>45465</v>
      </c>
      <c r="B1873" s="14" t="str">
        <f t="shared" si="29"/>
        <v>June</v>
      </c>
      <c r="C1873" s="6" t="s">
        <v>11</v>
      </c>
      <c r="D1873" s="6" t="s">
        <v>60</v>
      </c>
      <c r="E1873" s="6">
        <v>20.951599999999999</v>
      </c>
      <c r="F1873" s="6">
        <v>74.233789999999999</v>
      </c>
      <c r="G1873" s="6">
        <v>13.11</v>
      </c>
      <c r="H1873" s="6" t="s">
        <v>24</v>
      </c>
      <c r="I1873" s="6" t="s">
        <v>25</v>
      </c>
      <c r="J1873" s="6">
        <v>29.42</v>
      </c>
      <c r="K1873" s="6">
        <v>62</v>
      </c>
      <c r="L1873" s="7">
        <v>33.1</v>
      </c>
    </row>
    <row r="1874" spans="1:12" x14ac:dyDescent="0.3">
      <c r="A1874" s="5">
        <v>45475</v>
      </c>
      <c r="B1874" s="14" t="str">
        <f t="shared" si="29"/>
        <v>July</v>
      </c>
      <c r="C1874" s="6" t="s">
        <v>30</v>
      </c>
      <c r="D1874" s="6" t="s">
        <v>50</v>
      </c>
      <c r="E1874" s="6">
        <v>8.2627799999999993</v>
      </c>
      <c r="F1874" s="6">
        <v>75.565049999999999</v>
      </c>
      <c r="G1874" s="6">
        <v>6.35</v>
      </c>
      <c r="H1874" s="6" t="s">
        <v>17</v>
      </c>
      <c r="I1874" s="6" t="s">
        <v>14</v>
      </c>
      <c r="J1874" s="6">
        <v>28.13</v>
      </c>
      <c r="K1874" s="6">
        <v>45</v>
      </c>
      <c r="L1874" s="7">
        <v>28.5</v>
      </c>
    </row>
    <row r="1875" spans="1:12" x14ac:dyDescent="0.3">
      <c r="A1875" s="5">
        <v>45530</v>
      </c>
      <c r="B1875" s="14" t="str">
        <f t="shared" si="29"/>
        <v>August</v>
      </c>
      <c r="C1875" s="6" t="s">
        <v>40</v>
      </c>
      <c r="D1875" s="6" t="s">
        <v>53</v>
      </c>
      <c r="E1875" s="6">
        <v>27.224070000000001</v>
      </c>
      <c r="F1875" s="6">
        <v>94.004320000000007</v>
      </c>
      <c r="G1875" s="6">
        <v>17.45</v>
      </c>
      <c r="H1875" s="6" t="s">
        <v>24</v>
      </c>
      <c r="I1875" s="6" t="s">
        <v>25</v>
      </c>
      <c r="J1875" s="6">
        <v>26.9</v>
      </c>
      <c r="K1875" s="6">
        <v>69</v>
      </c>
      <c r="L1875" s="7">
        <v>0.8</v>
      </c>
    </row>
    <row r="1876" spans="1:12" x14ac:dyDescent="0.3">
      <c r="A1876" s="5">
        <v>45373</v>
      </c>
      <c r="B1876" s="14" t="str">
        <f t="shared" si="29"/>
        <v>March</v>
      </c>
      <c r="C1876" s="6" t="s">
        <v>11</v>
      </c>
      <c r="D1876" s="6" t="s">
        <v>46</v>
      </c>
      <c r="E1876" s="6">
        <v>24.157969999999999</v>
      </c>
      <c r="F1876" s="6">
        <v>72.005459999999999</v>
      </c>
      <c r="G1876" s="6">
        <v>17.05</v>
      </c>
      <c r="H1876" s="6" t="s">
        <v>24</v>
      </c>
      <c r="I1876" s="6" t="s">
        <v>25</v>
      </c>
      <c r="J1876" s="6">
        <v>27.7</v>
      </c>
      <c r="K1876" s="6">
        <v>71</v>
      </c>
      <c r="L1876" s="7">
        <v>19.2</v>
      </c>
    </row>
    <row r="1877" spans="1:12" x14ac:dyDescent="0.3">
      <c r="A1877" s="5">
        <v>45352</v>
      </c>
      <c r="B1877" s="14" t="str">
        <f t="shared" si="29"/>
        <v>March</v>
      </c>
      <c r="C1877" s="6" t="s">
        <v>30</v>
      </c>
      <c r="D1877" s="6" t="s">
        <v>50</v>
      </c>
      <c r="E1877" s="6">
        <v>8.7868200000000005</v>
      </c>
      <c r="F1877" s="6">
        <v>75.644229999999993</v>
      </c>
      <c r="G1877" s="6">
        <v>0</v>
      </c>
      <c r="H1877" s="6" t="s">
        <v>54</v>
      </c>
      <c r="I1877" s="6" t="s">
        <v>14</v>
      </c>
      <c r="J1877" s="6">
        <v>29.25</v>
      </c>
      <c r="K1877" s="6">
        <v>74</v>
      </c>
      <c r="L1877" s="7">
        <v>2</v>
      </c>
    </row>
    <row r="1878" spans="1:12" x14ac:dyDescent="0.3">
      <c r="A1878" s="5">
        <v>45445</v>
      </c>
      <c r="B1878" s="14" t="str">
        <f t="shared" si="29"/>
        <v>June</v>
      </c>
      <c r="C1878" s="6" t="s">
        <v>30</v>
      </c>
      <c r="D1878" s="6" t="s">
        <v>50</v>
      </c>
      <c r="E1878" s="6">
        <v>9.1482100000000006</v>
      </c>
      <c r="F1878" s="6">
        <v>76.860929999999996</v>
      </c>
      <c r="G1878" s="6">
        <v>12.48</v>
      </c>
      <c r="H1878" s="6" t="s">
        <v>24</v>
      </c>
      <c r="I1878" s="6" t="s">
        <v>25</v>
      </c>
      <c r="J1878" s="6">
        <v>24.8</v>
      </c>
      <c r="K1878" s="6">
        <v>59</v>
      </c>
      <c r="L1878" s="7">
        <v>25.9</v>
      </c>
    </row>
    <row r="1879" spans="1:12" x14ac:dyDescent="0.3">
      <c r="A1879" s="5">
        <v>45624</v>
      </c>
      <c r="B1879" s="14" t="str">
        <f t="shared" si="29"/>
        <v>November</v>
      </c>
      <c r="C1879" s="6" t="s">
        <v>22</v>
      </c>
      <c r="D1879" s="6" t="s">
        <v>23</v>
      </c>
      <c r="E1879" s="6">
        <v>16.288170000000001</v>
      </c>
      <c r="F1879" s="6">
        <v>75.194159999999997</v>
      </c>
      <c r="G1879" s="6">
        <v>4.72</v>
      </c>
      <c r="H1879" s="6" t="s">
        <v>17</v>
      </c>
      <c r="I1879" s="6" t="s">
        <v>14</v>
      </c>
      <c r="J1879" s="6">
        <v>24.71</v>
      </c>
      <c r="K1879" s="6">
        <v>55</v>
      </c>
      <c r="L1879" s="7">
        <v>34.5</v>
      </c>
    </row>
    <row r="1880" spans="1:12" x14ac:dyDescent="0.3">
      <c r="A1880" s="5">
        <v>45542</v>
      </c>
      <c r="B1880" s="14" t="str">
        <f t="shared" si="29"/>
        <v>September</v>
      </c>
      <c r="C1880" s="6" t="s">
        <v>15</v>
      </c>
      <c r="D1880" s="6" t="s">
        <v>16</v>
      </c>
      <c r="E1880" s="6">
        <v>20.148489999999999</v>
      </c>
      <c r="F1880" s="6">
        <v>75.153540000000007</v>
      </c>
      <c r="G1880" s="6">
        <v>62.52</v>
      </c>
      <c r="H1880" s="6" t="s">
        <v>48</v>
      </c>
      <c r="I1880" s="6" t="s">
        <v>56</v>
      </c>
      <c r="J1880" s="6">
        <v>24.35</v>
      </c>
      <c r="K1880" s="6">
        <v>71</v>
      </c>
      <c r="L1880" s="7">
        <v>38.5</v>
      </c>
    </row>
    <row r="1881" spans="1:12" x14ac:dyDescent="0.3">
      <c r="A1881" s="5">
        <v>45490</v>
      </c>
      <c r="B1881" s="14" t="str">
        <f t="shared" si="29"/>
        <v>July</v>
      </c>
      <c r="C1881" s="6" t="s">
        <v>15</v>
      </c>
      <c r="D1881" s="6" t="s">
        <v>43</v>
      </c>
      <c r="E1881" s="6">
        <v>18.52741</v>
      </c>
      <c r="F1881" s="6">
        <v>72.927970000000002</v>
      </c>
      <c r="G1881" s="6">
        <v>4.58</v>
      </c>
      <c r="H1881" s="6" t="s">
        <v>17</v>
      </c>
      <c r="I1881" s="6" t="s">
        <v>14</v>
      </c>
      <c r="J1881" s="6">
        <v>31.19</v>
      </c>
      <c r="K1881" s="6">
        <v>54</v>
      </c>
      <c r="L1881" s="7">
        <v>30.9</v>
      </c>
    </row>
    <row r="1882" spans="1:12" x14ac:dyDescent="0.3">
      <c r="A1882" s="5">
        <v>45571</v>
      </c>
      <c r="B1882" s="14" t="str">
        <f t="shared" si="29"/>
        <v>October</v>
      </c>
      <c r="C1882" s="6" t="s">
        <v>20</v>
      </c>
      <c r="D1882" s="6" t="s">
        <v>36</v>
      </c>
      <c r="E1882" s="6">
        <v>18.700700000000001</v>
      </c>
      <c r="F1882" s="6">
        <v>82.483469999999997</v>
      </c>
      <c r="G1882" s="6">
        <v>2.06</v>
      </c>
      <c r="H1882" s="6" t="s">
        <v>13</v>
      </c>
      <c r="I1882" s="6" t="s">
        <v>14</v>
      </c>
      <c r="J1882" s="6">
        <v>25.27</v>
      </c>
      <c r="K1882" s="6">
        <v>45</v>
      </c>
      <c r="L1882" s="7">
        <v>18.399999999999999</v>
      </c>
    </row>
    <row r="1883" spans="1:12" x14ac:dyDescent="0.3">
      <c r="A1883" s="5">
        <v>45535</v>
      </c>
      <c r="B1883" s="14" t="str">
        <f t="shared" si="29"/>
        <v>August</v>
      </c>
      <c r="C1883" s="6" t="s">
        <v>37</v>
      </c>
      <c r="D1883" s="6" t="s">
        <v>61</v>
      </c>
      <c r="E1883" s="6">
        <v>25.416399999999999</v>
      </c>
      <c r="F1883" s="6">
        <v>87.892589999999998</v>
      </c>
      <c r="G1883" s="6">
        <v>15.88</v>
      </c>
      <c r="H1883" s="6" t="s">
        <v>24</v>
      </c>
      <c r="I1883" s="6" t="s">
        <v>25</v>
      </c>
      <c r="J1883" s="6">
        <v>25.8</v>
      </c>
      <c r="K1883" s="6">
        <v>81</v>
      </c>
      <c r="L1883" s="7">
        <v>37.5</v>
      </c>
    </row>
    <row r="1884" spans="1:12" x14ac:dyDescent="0.3">
      <c r="A1884" s="5">
        <v>45458</v>
      </c>
      <c r="B1884" s="14" t="str">
        <f t="shared" si="29"/>
        <v>June</v>
      </c>
      <c r="C1884" s="6" t="s">
        <v>18</v>
      </c>
      <c r="D1884" s="6" t="s">
        <v>47</v>
      </c>
      <c r="E1884" s="6">
        <v>26.019179999999999</v>
      </c>
      <c r="F1884" s="6">
        <v>86.801230000000004</v>
      </c>
      <c r="G1884" s="6">
        <v>2.39</v>
      </c>
      <c r="H1884" s="6" t="s">
        <v>13</v>
      </c>
      <c r="I1884" s="6" t="s">
        <v>14</v>
      </c>
      <c r="J1884" s="6">
        <v>26.69</v>
      </c>
      <c r="K1884" s="6">
        <v>54</v>
      </c>
      <c r="L1884" s="7">
        <v>9.5</v>
      </c>
    </row>
    <row r="1885" spans="1:12" x14ac:dyDescent="0.3">
      <c r="A1885" s="5">
        <v>45389</v>
      </c>
      <c r="B1885" s="14" t="str">
        <f t="shared" si="29"/>
        <v>April</v>
      </c>
      <c r="C1885" s="6" t="s">
        <v>26</v>
      </c>
      <c r="D1885" s="6" t="s">
        <v>27</v>
      </c>
      <c r="E1885" s="6">
        <v>11.26005</v>
      </c>
      <c r="F1885" s="6">
        <v>77.663820000000001</v>
      </c>
      <c r="G1885" s="6">
        <v>11.27</v>
      </c>
      <c r="H1885" s="6" t="s">
        <v>24</v>
      </c>
      <c r="I1885" s="6" t="s">
        <v>25</v>
      </c>
      <c r="J1885" s="6">
        <v>23.57</v>
      </c>
      <c r="K1885" s="6">
        <v>50</v>
      </c>
      <c r="L1885" s="7">
        <v>21.7</v>
      </c>
    </row>
    <row r="1886" spans="1:12" x14ac:dyDescent="0.3">
      <c r="A1886" s="5">
        <v>45513</v>
      </c>
      <c r="B1886" s="14" t="str">
        <f t="shared" si="29"/>
        <v>August</v>
      </c>
      <c r="C1886" s="6" t="s">
        <v>22</v>
      </c>
      <c r="D1886" s="6" t="s">
        <v>23</v>
      </c>
      <c r="E1886" s="6">
        <v>12.412229999999999</v>
      </c>
      <c r="F1886" s="6">
        <v>75.555319999999995</v>
      </c>
      <c r="G1886" s="6">
        <v>7.21</v>
      </c>
      <c r="H1886" s="6" t="s">
        <v>17</v>
      </c>
      <c r="I1886" s="6" t="s">
        <v>14</v>
      </c>
      <c r="J1886" s="6">
        <v>29.89</v>
      </c>
      <c r="K1886" s="6">
        <v>49</v>
      </c>
      <c r="L1886" s="7">
        <v>3.2</v>
      </c>
    </row>
    <row r="1887" spans="1:12" x14ac:dyDescent="0.3">
      <c r="A1887" s="5">
        <v>45599</v>
      </c>
      <c r="B1887" s="14" t="str">
        <f t="shared" si="29"/>
        <v>November</v>
      </c>
      <c r="C1887" s="6" t="s">
        <v>26</v>
      </c>
      <c r="D1887" s="6" t="s">
        <v>27</v>
      </c>
      <c r="E1887" s="6">
        <v>12.548220000000001</v>
      </c>
      <c r="F1887" s="6">
        <v>79.856629999999996</v>
      </c>
      <c r="G1887" s="6">
        <v>21.32</v>
      </c>
      <c r="H1887" s="6" t="s">
        <v>24</v>
      </c>
      <c r="I1887" s="6" t="s">
        <v>25</v>
      </c>
      <c r="J1887" s="6">
        <v>26.34</v>
      </c>
      <c r="K1887" s="6">
        <v>58</v>
      </c>
      <c r="L1887" s="7">
        <v>29</v>
      </c>
    </row>
    <row r="1888" spans="1:12" x14ac:dyDescent="0.3">
      <c r="A1888" s="5">
        <v>45373</v>
      </c>
      <c r="B1888" s="14" t="str">
        <f t="shared" si="29"/>
        <v>March</v>
      </c>
      <c r="C1888" s="6" t="s">
        <v>15</v>
      </c>
      <c r="D1888" s="6" t="s">
        <v>16</v>
      </c>
      <c r="E1888" s="6">
        <v>21.2227</v>
      </c>
      <c r="F1888" s="6">
        <v>73.263589999999994</v>
      </c>
      <c r="G1888" s="6">
        <v>15.59</v>
      </c>
      <c r="H1888" s="6" t="s">
        <v>24</v>
      </c>
      <c r="I1888" s="6" t="s">
        <v>25</v>
      </c>
      <c r="J1888" s="6">
        <v>24.45</v>
      </c>
      <c r="K1888" s="6">
        <v>64</v>
      </c>
      <c r="L1888" s="7">
        <v>36.200000000000003</v>
      </c>
    </row>
    <row r="1889" spans="1:12" x14ac:dyDescent="0.3">
      <c r="A1889" s="5">
        <v>45344</v>
      </c>
      <c r="B1889" s="14" t="str">
        <f t="shared" si="29"/>
        <v>February</v>
      </c>
      <c r="C1889" s="6" t="s">
        <v>15</v>
      </c>
      <c r="D1889" s="6" t="s">
        <v>32</v>
      </c>
      <c r="E1889" s="6">
        <v>18.45139</v>
      </c>
      <c r="F1889" s="6">
        <v>75.099890000000002</v>
      </c>
      <c r="G1889" s="6">
        <v>2.2400000000000002</v>
      </c>
      <c r="H1889" s="6" t="s">
        <v>13</v>
      </c>
      <c r="I1889" s="6" t="s">
        <v>14</v>
      </c>
      <c r="J1889" s="6">
        <v>19.37</v>
      </c>
      <c r="K1889" s="6">
        <v>82</v>
      </c>
      <c r="L1889" s="7">
        <v>30.4</v>
      </c>
    </row>
    <row r="1890" spans="1:12" x14ac:dyDescent="0.3">
      <c r="A1890" s="5">
        <v>45471</v>
      </c>
      <c r="B1890" s="14" t="str">
        <f t="shared" si="29"/>
        <v>June</v>
      </c>
      <c r="C1890" s="6" t="s">
        <v>15</v>
      </c>
      <c r="D1890" s="6" t="s">
        <v>16</v>
      </c>
      <c r="E1890" s="6">
        <v>20.96058</v>
      </c>
      <c r="F1890" s="6">
        <v>78.083410000000001</v>
      </c>
      <c r="G1890" s="6">
        <v>31.35</v>
      </c>
      <c r="H1890" s="6" t="s">
        <v>24</v>
      </c>
      <c r="I1890" s="6" t="s">
        <v>25</v>
      </c>
      <c r="J1890" s="6">
        <v>23.68</v>
      </c>
      <c r="K1890" s="6">
        <v>59</v>
      </c>
      <c r="L1890" s="7">
        <v>1</v>
      </c>
    </row>
    <row r="1891" spans="1:12" x14ac:dyDescent="0.3">
      <c r="A1891" s="5">
        <v>45403</v>
      </c>
      <c r="B1891" s="14" t="str">
        <f t="shared" si="29"/>
        <v>April</v>
      </c>
      <c r="C1891" s="6" t="s">
        <v>28</v>
      </c>
      <c r="D1891" s="6" t="s">
        <v>29</v>
      </c>
      <c r="E1891" s="6">
        <v>18.027049999999999</v>
      </c>
      <c r="F1891" s="6">
        <v>76.578860000000006</v>
      </c>
      <c r="G1891" s="6">
        <v>1.69</v>
      </c>
      <c r="H1891" s="6" t="s">
        <v>13</v>
      </c>
      <c r="I1891" s="6" t="s">
        <v>14</v>
      </c>
      <c r="J1891" s="6">
        <v>30.05</v>
      </c>
      <c r="K1891" s="6">
        <v>55</v>
      </c>
      <c r="L1891" s="7">
        <v>35</v>
      </c>
    </row>
    <row r="1892" spans="1:12" x14ac:dyDescent="0.3">
      <c r="A1892" s="5">
        <v>45647</v>
      </c>
      <c r="B1892" s="14" t="str">
        <f t="shared" si="29"/>
        <v>December</v>
      </c>
      <c r="C1892" s="6" t="s">
        <v>37</v>
      </c>
      <c r="D1892" s="6" t="s">
        <v>38</v>
      </c>
      <c r="E1892" s="6">
        <v>25.821169999999999</v>
      </c>
      <c r="F1892" s="6">
        <v>88.981740000000002</v>
      </c>
      <c r="G1892" s="6">
        <v>1.43</v>
      </c>
      <c r="H1892" s="6" t="s">
        <v>13</v>
      </c>
      <c r="I1892" s="6" t="s">
        <v>14</v>
      </c>
      <c r="J1892" s="6">
        <v>20.77</v>
      </c>
      <c r="K1892" s="6">
        <v>67</v>
      </c>
      <c r="L1892" s="7">
        <v>20.7</v>
      </c>
    </row>
    <row r="1893" spans="1:12" x14ac:dyDescent="0.3">
      <c r="A1893" s="5">
        <v>45369</v>
      </c>
      <c r="B1893" s="14" t="str">
        <f t="shared" si="29"/>
        <v>March</v>
      </c>
      <c r="C1893" s="6" t="s">
        <v>37</v>
      </c>
      <c r="D1893" s="6" t="s">
        <v>38</v>
      </c>
      <c r="E1893" s="6">
        <v>22.042619999999999</v>
      </c>
      <c r="F1893" s="6">
        <v>88.861999999999995</v>
      </c>
      <c r="G1893" s="6">
        <v>11.31</v>
      </c>
      <c r="H1893" s="6" t="s">
        <v>24</v>
      </c>
      <c r="I1893" s="6" t="s">
        <v>25</v>
      </c>
      <c r="J1893" s="6">
        <v>31.3</v>
      </c>
      <c r="K1893" s="6">
        <v>61</v>
      </c>
      <c r="L1893" s="7">
        <v>22.6</v>
      </c>
    </row>
    <row r="1894" spans="1:12" x14ac:dyDescent="0.3">
      <c r="A1894" s="5">
        <v>45408</v>
      </c>
      <c r="B1894" s="14" t="str">
        <f t="shared" si="29"/>
        <v>April</v>
      </c>
      <c r="C1894" s="6" t="s">
        <v>28</v>
      </c>
      <c r="D1894" s="6" t="s">
        <v>29</v>
      </c>
      <c r="E1894" s="6">
        <v>15.40992</v>
      </c>
      <c r="F1894" s="6">
        <v>83.592640000000003</v>
      </c>
      <c r="G1894" s="6">
        <v>15.38</v>
      </c>
      <c r="H1894" s="6" t="s">
        <v>24</v>
      </c>
      <c r="I1894" s="6" t="s">
        <v>25</v>
      </c>
      <c r="J1894" s="6">
        <v>34.479999999999997</v>
      </c>
      <c r="K1894" s="6">
        <v>63</v>
      </c>
      <c r="L1894" s="7">
        <v>13.3</v>
      </c>
    </row>
    <row r="1895" spans="1:12" x14ac:dyDescent="0.3">
      <c r="A1895" s="5">
        <v>45510</v>
      </c>
      <c r="B1895" s="14" t="str">
        <f t="shared" si="29"/>
        <v>August</v>
      </c>
      <c r="C1895" s="6" t="s">
        <v>15</v>
      </c>
      <c r="D1895" s="6" t="s">
        <v>16</v>
      </c>
      <c r="E1895" s="6">
        <v>21.578150000000001</v>
      </c>
      <c r="F1895" s="6">
        <v>75.472560000000001</v>
      </c>
      <c r="G1895" s="6">
        <v>40.909999999999997</v>
      </c>
      <c r="H1895" s="6" t="s">
        <v>48</v>
      </c>
      <c r="I1895" s="6" t="s">
        <v>25</v>
      </c>
      <c r="J1895" s="6">
        <v>29.56</v>
      </c>
      <c r="K1895" s="6">
        <v>62</v>
      </c>
      <c r="L1895" s="7">
        <v>26.2</v>
      </c>
    </row>
    <row r="1896" spans="1:12" x14ac:dyDescent="0.3">
      <c r="A1896" s="5">
        <v>45557</v>
      </c>
      <c r="B1896" s="14" t="str">
        <f t="shared" si="29"/>
        <v>September</v>
      </c>
      <c r="C1896" s="6" t="s">
        <v>22</v>
      </c>
      <c r="D1896" s="6" t="s">
        <v>69</v>
      </c>
      <c r="E1896" s="6">
        <v>16.191780000000001</v>
      </c>
      <c r="F1896" s="6">
        <v>74.845569999999995</v>
      </c>
      <c r="G1896" s="6">
        <v>35.770000000000003</v>
      </c>
      <c r="H1896" s="6" t="s">
        <v>48</v>
      </c>
      <c r="I1896" s="6" t="s">
        <v>25</v>
      </c>
      <c r="J1896" s="6">
        <v>23.56</v>
      </c>
      <c r="K1896" s="6">
        <v>78</v>
      </c>
      <c r="L1896" s="7">
        <v>4.5999999999999996</v>
      </c>
    </row>
    <row r="1897" spans="1:12" x14ac:dyDescent="0.3">
      <c r="A1897" s="5">
        <v>45559</v>
      </c>
      <c r="B1897" s="14" t="str">
        <f t="shared" si="29"/>
        <v>September</v>
      </c>
      <c r="C1897" s="6" t="s">
        <v>26</v>
      </c>
      <c r="D1897" s="6" t="s">
        <v>27</v>
      </c>
      <c r="E1897" s="6">
        <v>13.2212</v>
      </c>
      <c r="F1897" s="6">
        <v>76.410970000000006</v>
      </c>
      <c r="G1897" s="6">
        <v>206.68</v>
      </c>
      <c r="H1897" s="6" t="s">
        <v>33</v>
      </c>
      <c r="I1897" s="6" t="s">
        <v>77</v>
      </c>
      <c r="J1897" s="6">
        <v>14.59</v>
      </c>
      <c r="K1897" s="6">
        <v>100</v>
      </c>
      <c r="L1897" s="7">
        <v>157.69999999999999</v>
      </c>
    </row>
    <row r="1898" spans="1:12" x14ac:dyDescent="0.3">
      <c r="A1898" s="5">
        <v>45656</v>
      </c>
      <c r="B1898" s="14" t="str">
        <f t="shared" si="29"/>
        <v>December</v>
      </c>
      <c r="C1898" s="6" t="s">
        <v>11</v>
      </c>
      <c r="D1898" s="6" t="s">
        <v>12</v>
      </c>
      <c r="E1898" s="6">
        <v>22.141960000000001</v>
      </c>
      <c r="F1898" s="6">
        <v>69.150769999999994</v>
      </c>
      <c r="G1898" s="6">
        <v>0</v>
      </c>
      <c r="H1898" s="6" t="s">
        <v>54</v>
      </c>
      <c r="I1898" s="6" t="s">
        <v>14</v>
      </c>
      <c r="J1898" s="6">
        <v>24.6</v>
      </c>
      <c r="K1898" s="6">
        <v>65</v>
      </c>
      <c r="L1898" s="7">
        <v>2.2999999999999998</v>
      </c>
    </row>
    <row r="1899" spans="1:12" x14ac:dyDescent="0.3">
      <c r="A1899" s="5">
        <v>45503</v>
      </c>
      <c r="B1899" s="14" t="str">
        <f t="shared" si="29"/>
        <v>July</v>
      </c>
      <c r="C1899" s="6" t="s">
        <v>28</v>
      </c>
      <c r="D1899" s="6" t="s">
        <v>67</v>
      </c>
      <c r="E1899" s="6">
        <v>13.51477</v>
      </c>
      <c r="F1899" s="6">
        <v>76.72748</v>
      </c>
      <c r="G1899" s="6">
        <v>97.42</v>
      </c>
      <c r="H1899" s="6" t="s">
        <v>48</v>
      </c>
      <c r="I1899" s="6" t="s">
        <v>56</v>
      </c>
      <c r="J1899" s="6">
        <v>25.24</v>
      </c>
      <c r="K1899" s="6">
        <v>65</v>
      </c>
      <c r="L1899" s="7">
        <v>10.7</v>
      </c>
    </row>
    <row r="1900" spans="1:12" x14ac:dyDescent="0.3">
      <c r="A1900" s="5">
        <v>45538</v>
      </c>
      <c r="B1900" s="14" t="str">
        <f t="shared" si="29"/>
        <v>September</v>
      </c>
      <c r="C1900" s="6" t="s">
        <v>15</v>
      </c>
      <c r="D1900" s="6" t="s">
        <v>43</v>
      </c>
      <c r="E1900" s="6">
        <v>21.940190000000001</v>
      </c>
      <c r="F1900" s="6">
        <v>74.222809999999996</v>
      </c>
      <c r="G1900" s="6">
        <v>9.8000000000000007</v>
      </c>
      <c r="H1900" s="6" t="s">
        <v>17</v>
      </c>
      <c r="I1900" s="6" t="s">
        <v>14</v>
      </c>
      <c r="J1900" s="6">
        <v>23.77</v>
      </c>
      <c r="K1900" s="6">
        <v>68</v>
      </c>
      <c r="L1900" s="7">
        <v>15.9</v>
      </c>
    </row>
    <row r="1901" spans="1:12" x14ac:dyDescent="0.3">
      <c r="A1901" s="5">
        <v>45632</v>
      </c>
      <c r="B1901" s="14" t="str">
        <f t="shared" si="29"/>
        <v>December</v>
      </c>
      <c r="C1901" s="6" t="s">
        <v>22</v>
      </c>
      <c r="D1901" s="6" t="s">
        <v>59</v>
      </c>
      <c r="E1901" s="6">
        <v>13.011570000000001</v>
      </c>
      <c r="F1901" s="6">
        <v>74.575339999999997</v>
      </c>
      <c r="G1901" s="6">
        <v>3.52</v>
      </c>
      <c r="H1901" s="6" t="s">
        <v>17</v>
      </c>
      <c r="I1901" s="6" t="s">
        <v>14</v>
      </c>
      <c r="J1901" s="6">
        <v>22.8</v>
      </c>
      <c r="K1901" s="6">
        <v>56</v>
      </c>
      <c r="L1901" s="7">
        <v>16.3</v>
      </c>
    </row>
    <row r="1902" spans="1:12" x14ac:dyDescent="0.3">
      <c r="A1902" s="5">
        <v>45304</v>
      </c>
      <c r="B1902" s="14" t="str">
        <f t="shared" si="29"/>
        <v>January</v>
      </c>
      <c r="C1902" s="6" t="s">
        <v>11</v>
      </c>
      <c r="D1902" s="6" t="s">
        <v>12</v>
      </c>
      <c r="E1902" s="6">
        <v>20.762260000000001</v>
      </c>
      <c r="F1902" s="6">
        <v>71.161879999999996</v>
      </c>
      <c r="G1902" s="6">
        <v>0.72</v>
      </c>
      <c r="H1902" s="6" t="s">
        <v>13</v>
      </c>
      <c r="I1902" s="6" t="s">
        <v>14</v>
      </c>
      <c r="J1902" s="6">
        <v>18.579999999999998</v>
      </c>
      <c r="K1902" s="6">
        <v>65</v>
      </c>
      <c r="L1902" s="7">
        <v>36.799999999999997</v>
      </c>
    </row>
    <row r="1903" spans="1:12" x14ac:dyDescent="0.3">
      <c r="A1903" s="5">
        <v>45576</v>
      </c>
      <c r="B1903" s="14" t="str">
        <f t="shared" si="29"/>
        <v>October</v>
      </c>
      <c r="C1903" s="6" t="s">
        <v>37</v>
      </c>
      <c r="D1903" s="6" t="s">
        <v>38</v>
      </c>
      <c r="E1903" s="6">
        <v>26.975159999999999</v>
      </c>
      <c r="F1903" s="6">
        <v>87.54965</v>
      </c>
      <c r="G1903" s="6">
        <v>3.2</v>
      </c>
      <c r="H1903" s="6" t="s">
        <v>17</v>
      </c>
      <c r="I1903" s="6" t="s">
        <v>14</v>
      </c>
      <c r="J1903" s="6">
        <v>19.53</v>
      </c>
      <c r="K1903" s="6">
        <v>60</v>
      </c>
      <c r="L1903" s="7">
        <v>39.799999999999997</v>
      </c>
    </row>
    <row r="1904" spans="1:12" x14ac:dyDescent="0.3">
      <c r="A1904" s="5">
        <v>45537</v>
      </c>
      <c r="B1904" s="14" t="str">
        <f t="shared" si="29"/>
        <v>September</v>
      </c>
      <c r="C1904" s="6" t="s">
        <v>37</v>
      </c>
      <c r="D1904" s="6" t="s">
        <v>42</v>
      </c>
      <c r="E1904" s="6">
        <v>25.91723</v>
      </c>
      <c r="F1904" s="6">
        <v>87.597120000000004</v>
      </c>
      <c r="G1904" s="6">
        <v>51.34</v>
      </c>
      <c r="H1904" s="6" t="s">
        <v>48</v>
      </c>
      <c r="I1904" s="6" t="s">
        <v>64</v>
      </c>
      <c r="J1904" s="6">
        <v>24.66</v>
      </c>
      <c r="K1904" s="6">
        <v>65</v>
      </c>
      <c r="L1904" s="7">
        <v>65.900000000000006</v>
      </c>
    </row>
    <row r="1905" spans="1:12" x14ac:dyDescent="0.3">
      <c r="A1905" s="5">
        <v>45333</v>
      </c>
      <c r="B1905" s="14" t="str">
        <f t="shared" si="29"/>
        <v>February</v>
      </c>
      <c r="C1905" s="6" t="s">
        <v>22</v>
      </c>
      <c r="D1905" s="6" t="s">
        <v>69</v>
      </c>
      <c r="E1905" s="6">
        <v>13.738049999999999</v>
      </c>
      <c r="F1905" s="6">
        <v>77.906440000000003</v>
      </c>
      <c r="G1905" s="6">
        <v>2.21</v>
      </c>
      <c r="H1905" s="6" t="s">
        <v>13</v>
      </c>
      <c r="I1905" s="6" t="s">
        <v>14</v>
      </c>
      <c r="J1905" s="6">
        <v>24.97</v>
      </c>
      <c r="K1905" s="6">
        <v>46</v>
      </c>
      <c r="L1905" s="7">
        <v>34.6</v>
      </c>
    </row>
    <row r="1906" spans="1:12" x14ac:dyDescent="0.3">
      <c r="A1906" s="5">
        <v>45445</v>
      </c>
      <c r="B1906" s="14" t="str">
        <f t="shared" si="29"/>
        <v>June</v>
      </c>
      <c r="C1906" s="6" t="s">
        <v>37</v>
      </c>
      <c r="D1906" s="6" t="s">
        <v>38</v>
      </c>
      <c r="E1906" s="6">
        <v>26.257470000000001</v>
      </c>
      <c r="F1906" s="6">
        <v>88.205359999999999</v>
      </c>
      <c r="G1906" s="6">
        <v>3.47</v>
      </c>
      <c r="H1906" s="6" t="s">
        <v>17</v>
      </c>
      <c r="I1906" s="6" t="s">
        <v>14</v>
      </c>
      <c r="J1906" s="6">
        <v>28.12</v>
      </c>
      <c r="K1906" s="6">
        <v>57</v>
      </c>
      <c r="L1906" s="7">
        <v>34.6</v>
      </c>
    </row>
    <row r="1907" spans="1:12" x14ac:dyDescent="0.3">
      <c r="A1907" s="5">
        <v>45600</v>
      </c>
      <c r="B1907" s="14" t="str">
        <f t="shared" si="29"/>
        <v>November</v>
      </c>
      <c r="C1907" s="6" t="s">
        <v>40</v>
      </c>
      <c r="D1907" s="6" t="s">
        <v>53</v>
      </c>
      <c r="E1907" s="6">
        <v>24.52515</v>
      </c>
      <c r="F1907" s="6">
        <v>91.513000000000005</v>
      </c>
      <c r="G1907" s="6">
        <v>0.85</v>
      </c>
      <c r="H1907" s="6" t="s">
        <v>13</v>
      </c>
      <c r="I1907" s="6" t="s">
        <v>14</v>
      </c>
      <c r="J1907" s="6">
        <v>24.47</v>
      </c>
      <c r="K1907" s="6">
        <v>50</v>
      </c>
      <c r="L1907" s="7">
        <v>22.2</v>
      </c>
    </row>
    <row r="1908" spans="1:12" x14ac:dyDescent="0.3">
      <c r="A1908" s="5">
        <v>45577</v>
      </c>
      <c r="B1908" s="14" t="str">
        <f t="shared" si="29"/>
        <v>October</v>
      </c>
      <c r="C1908" s="6" t="s">
        <v>37</v>
      </c>
      <c r="D1908" s="6" t="s">
        <v>38</v>
      </c>
      <c r="E1908" s="6">
        <v>26.710190000000001</v>
      </c>
      <c r="F1908" s="6">
        <v>88.311840000000004</v>
      </c>
      <c r="G1908" s="6">
        <v>1.66</v>
      </c>
      <c r="H1908" s="6" t="s">
        <v>13</v>
      </c>
      <c r="I1908" s="6" t="s">
        <v>14</v>
      </c>
      <c r="J1908" s="6">
        <v>32.11</v>
      </c>
      <c r="K1908" s="6">
        <v>47</v>
      </c>
      <c r="L1908" s="7">
        <v>8.1</v>
      </c>
    </row>
    <row r="1909" spans="1:12" x14ac:dyDescent="0.3">
      <c r="A1909" s="5">
        <v>45316</v>
      </c>
      <c r="B1909" s="14" t="str">
        <f t="shared" si="29"/>
        <v>January</v>
      </c>
      <c r="C1909" s="6" t="s">
        <v>37</v>
      </c>
      <c r="D1909" s="6" t="s">
        <v>38</v>
      </c>
      <c r="E1909" s="6">
        <v>21.718409999999999</v>
      </c>
      <c r="F1909" s="6">
        <v>89.346699999999998</v>
      </c>
      <c r="G1909" s="6">
        <v>8.8800000000000008</v>
      </c>
      <c r="H1909" s="6" t="s">
        <v>17</v>
      </c>
      <c r="I1909" s="6" t="s">
        <v>14</v>
      </c>
      <c r="J1909" s="6">
        <v>16.87</v>
      </c>
      <c r="K1909" s="6">
        <v>62</v>
      </c>
      <c r="L1909" s="7">
        <v>4.0999999999999996</v>
      </c>
    </row>
    <row r="1910" spans="1:12" x14ac:dyDescent="0.3">
      <c r="A1910" s="5">
        <v>45599</v>
      </c>
      <c r="B1910" s="14" t="str">
        <f t="shared" si="29"/>
        <v>November</v>
      </c>
      <c r="C1910" s="6" t="s">
        <v>28</v>
      </c>
      <c r="D1910" s="6" t="s">
        <v>29</v>
      </c>
      <c r="E1910" s="6">
        <v>13.844620000000001</v>
      </c>
      <c r="F1910" s="6">
        <v>77.799170000000004</v>
      </c>
      <c r="G1910" s="6">
        <v>28.78</v>
      </c>
      <c r="H1910" s="6" t="s">
        <v>24</v>
      </c>
      <c r="I1910" s="6" t="s">
        <v>25</v>
      </c>
      <c r="J1910" s="6">
        <v>25.41</v>
      </c>
      <c r="K1910" s="6">
        <v>69</v>
      </c>
      <c r="L1910" s="7">
        <v>23.9</v>
      </c>
    </row>
    <row r="1911" spans="1:12" x14ac:dyDescent="0.3">
      <c r="A1911" s="5">
        <v>45545</v>
      </c>
      <c r="B1911" s="14" t="str">
        <f t="shared" si="29"/>
        <v>September</v>
      </c>
      <c r="C1911" s="6" t="s">
        <v>15</v>
      </c>
      <c r="D1911" s="6" t="s">
        <v>43</v>
      </c>
      <c r="E1911" s="6">
        <v>20.67437</v>
      </c>
      <c r="F1911" s="6">
        <v>75.75403</v>
      </c>
      <c r="G1911" s="6">
        <v>4.04</v>
      </c>
      <c r="H1911" s="6" t="s">
        <v>17</v>
      </c>
      <c r="I1911" s="6" t="s">
        <v>14</v>
      </c>
      <c r="J1911" s="6">
        <v>26.51</v>
      </c>
      <c r="K1911" s="6">
        <v>78</v>
      </c>
      <c r="L1911" s="7">
        <v>4.7</v>
      </c>
    </row>
    <row r="1912" spans="1:12" x14ac:dyDescent="0.3">
      <c r="A1912" s="5">
        <v>45527</v>
      </c>
      <c r="B1912" s="14" t="str">
        <f t="shared" si="29"/>
        <v>August</v>
      </c>
      <c r="C1912" s="6" t="s">
        <v>30</v>
      </c>
      <c r="D1912" s="6" t="s">
        <v>31</v>
      </c>
      <c r="E1912" s="6">
        <v>10.600099999999999</v>
      </c>
      <c r="F1912" s="6">
        <v>76.439210000000003</v>
      </c>
      <c r="G1912" s="6">
        <v>5.83</v>
      </c>
      <c r="H1912" s="6" t="s">
        <v>17</v>
      </c>
      <c r="I1912" s="6" t="s">
        <v>14</v>
      </c>
      <c r="J1912" s="6">
        <v>26.09</v>
      </c>
      <c r="K1912" s="6">
        <v>51</v>
      </c>
      <c r="L1912" s="7">
        <v>24.8</v>
      </c>
    </row>
    <row r="1913" spans="1:12" x14ac:dyDescent="0.3">
      <c r="A1913" s="5">
        <v>45415</v>
      </c>
      <c r="B1913" s="14" t="str">
        <f t="shared" si="29"/>
        <v>May</v>
      </c>
      <c r="C1913" s="6" t="s">
        <v>18</v>
      </c>
      <c r="D1913" s="6" t="s">
        <v>70</v>
      </c>
      <c r="E1913" s="6">
        <v>24.703189999999999</v>
      </c>
      <c r="F1913" s="6">
        <v>87.317920000000001</v>
      </c>
      <c r="G1913" s="6">
        <v>4.18</v>
      </c>
      <c r="H1913" s="6" t="s">
        <v>17</v>
      </c>
      <c r="I1913" s="6" t="s">
        <v>14</v>
      </c>
      <c r="J1913" s="6">
        <v>30.97</v>
      </c>
      <c r="K1913" s="6">
        <v>48</v>
      </c>
      <c r="L1913" s="7">
        <v>30.2</v>
      </c>
    </row>
    <row r="1914" spans="1:12" x14ac:dyDescent="0.3">
      <c r="A1914" s="5">
        <v>45537</v>
      </c>
      <c r="B1914" s="14" t="str">
        <f t="shared" si="29"/>
        <v>September</v>
      </c>
      <c r="C1914" s="6" t="s">
        <v>28</v>
      </c>
      <c r="D1914" s="6" t="s">
        <v>58</v>
      </c>
      <c r="E1914" s="6">
        <v>17.252590000000001</v>
      </c>
      <c r="F1914" s="6">
        <v>77.991550000000004</v>
      </c>
      <c r="G1914" s="6">
        <v>6.21</v>
      </c>
      <c r="H1914" s="6" t="s">
        <v>17</v>
      </c>
      <c r="I1914" s="6" t="s">
        <v>14</v>
      </c>
      <c r="J1914" s="6">
        <v>27.2</v>
      </c>
      <c r="K1914" s="6">
        <v>67</v>
      </c>
      <c r="L1914" s="7">
        <v>27.7</v>
      </c>
    </row>
    <row r="1915" spans="1:12" x14ac:dyDescent="0.3">
      <c r="A1915" s="5">
        <v>45531</v>
      </c>
      <c r="B1915" s="14" t="str">
        <f t="shared" si="29"/>
        <v>August</v>
      </c>
      <c r="C1915" s="6" t="s">
        <v>26</v>
      </c>
      <c r="D1915" s="6" t="s">
        <v>62</v>
      </c>
      <c r="E1915" s="6">
        <v>10.081569999999999</v>
      </c>
      <c r="F1915" s="6">
        <v>76.377539999999996</v>
      </c>
      <c r="G1915" s="6">
        <v>90.75</v>
      </c>
      <c r="H1915" s="6" t="s">
        <v>48</v>
      </c>
      <c r="I1915" s="6" t="s">
        <v>56</v>
      </c>
      <c r="J1915" s="6">
        <v>22.6</v>
      </c>
      <c r="K1915" s="6">
        <v>87</v>
      </c>
      <c r="L1915" s="7">
        <v>5.4</v>
      </c>
    </row>
    <row r="1916" spans="1:12" x14ac:dyDescent="0.3">
      <c r="A1916" s="5">
        <v>45455</v>
      </c>
      <c r="B1916" s="14" t="str">
        <f t="shared" si="29"/>
        <v>June</v>
      </c>
      <c r="C1916" s="6" t="s">
        <v>22</v>
      </c>
      <c r="D1916" s="6" t="s">
        <v>23</v>
      </c>
      <c r="E1916" s="6">
        <v>13.742089999999999</v>
      </c>
      <c r="F1916" s="6">
        <v>78.079939999999993</v>
      </c>
      <c r="G1916" s="6">
        <v>25.49</v>
      </c>
      <c r="H1916" s="6" t="s">
        <v>24</v>
      </c>
      <c r="I1916" s="6" t="s">
        <v>25</v>
      </c>
      <c r="J1916" s="6">
        <v>32.479999999999997</v>
      </c>
      <c r="K1916" s="6">
        <v>70</v>
      </c>
      <c r="L1916" s="7">
        <v>36.4</v>
      </c>
    </row>
    <row r="1917" spans="1:12" x14ac:dyDescent="0.3">
      <c r="A1917" s="5">
        <v>45461</v>
      </c>
      <c r="B1917" s="14" t="str">
        <f t="shared" si="29"/>
        <v>June</v>
      </c>
      <c r="C1917" s="6" t="s">
        <v>30</v>
      </c>
      <c r="D1917" s="6" t="s">
        <v>50</v>
      </c>
      <c r="E1917" s="6">
        <v>8.4161900000000003</v>
      </c>
      <c r="F1917" s="6">
        <v>76.115089999999995</v>
      </c>
      <c r="G1917" s="6">
        <v>13.81</v>
      </c>
      <c r="H1917" s="6" t="s">
        <v>24</v>
      </c>
      <c r="I1917" s="6" t="s">
        <v>25</v>
      </c>
      <c r="J1917" s="6">
        <v>29.17</v>
      </c>
      <c r="K1917" s="6">
        <v>54</v>
      </c>
      <c r="L1917" s="7">
        <v>36.6</v>
      </c>
    </row>
    <row r="1918" spans="1:12" x14ac:dyDescent="0.3">
      <c r="A1918" s="5">
        <v>45419</v>
      </c>
      <c r="B1918" s="14" t="str">
        <f t="shared" si="29"/>
        <v>May</v>
      </c>
      <c r="C1918" s="6" t="s">
        <v>30</v>
      </c>
      <c r="D1918" s="6" t="s">
        <v>31</v>
      </c>
      <c r="E1918" s="6">
        <v>8.7897200000000009</v>
      </c>
      <c r="F1918" s="6">
        <v>75.200739999999996</v>
      </c>
      <c r="G1918" s="6">
        <v>2.62</v>
      </c>
      <c r="H1918" s="6" t="s">
        <v>17</v>
      </c>
      <c r="I1918" s="6" t="s">
        <v>14</v>
      </c>
      <c r="J1918" s="6">
        <v>28.4</v>
      </c>
      <c r="K1918" s="6">
        <v>72</v>
      </c>
      <c r="L1918" s="7">
        <v>15</v>
      </c>
    </row>
    <row r="1919" spans="1:12" x14ac:dyDescent="0.3">
      <c r="A1919" s="5">
        <v>45410</v>
      </c>
      <c r="B1919" s="14" t="str">
        <f t="shared" si="29"/>
        <v>April</v>
      </c>
      <c r="C1919" s="6" t="s">
        <v>37</v>
      </c>
      <c r="D1919" s="6" t="s">
        <v>42</v>
      </c>
      <c r="E1919" s="6">
        <v>26.75346</v>
      </c>
      <c r="F1919" s="6">
        <v>88.028329999999997</v>
      </c>
      <c r="G1919" s="6">
        <v>8</v>
      </c>
      <c r="H1919" s="6" t="s">
        <v>17</v>
      </c>
      <c r="I1919" s="6" t="s">
        <v>14</v>
      </c>
      <c r="J1919" s="6">
        <v>28.08</v>
      </c>
      <c r="K1919" s="6">
        <v>64</v>
      </c>
      <c r="L1919" s="7">
        <v>0.6</v>
      </c>
    </row>
    <row r="1920" spans="1:12" x14ac:dyDescent="0.3">
      <c r="A1920" s="5">
        <v>45641</v>
      </c>
      <c r="B1920" s="14" t="str">
        <f t="shared" si="29"/>
        <v>December</v>
      </c>
      <c r="C1920" s="6" t="s">
        <v>37</v>
      </c>
      <c r="D1920" s="6" t="s">
        <v>38</v>
      </c>
      <c r="E1920" s="6">
        <v>21.931950000000001</v>
      </c>
      <c r="F1920" s="6">
        <v>88.284090000000006</v>
      </c>
      <c r="G1920" s="6">
        <v>2.5499999999999998</v>
      </c>
      <c r="H1920" s="6" t="s">
        <v>17</v>
      </c>
      <c r="I1920" s="6" t="s">
        <v>14</v>
      </c>
      <c r="J1920" s="6">
        <v>18.78</v>
      </c>
      <c r="K1920" s="6">
        <v>53</v>
      </c>
      <c r="L1920" s="7">
        <v>0.2</v>
      </c>
    </row>
    <row r="1921" spans="1:12" x14ac:dyDescent="0.3">
      <c r="A1921" s="5">
        <v>45315</v>
      </c>
      <c r="B1921" s="14" t="str">
        <f t="shared" si="29"/>
        <v>January</v>
      </c>
      <c r="C1921" s="6" t="s">
        <v>15</v>
      </c>
      <c r="D1921" s="6" t="s">
        <v>43</v>
      </c>
      <c r="E1921" s="6">
        <v>21.610939999999999</v>
      </c>
      <c r="F1921" s="6">
        <v>74.472449999999995</v>
      </c>
      <c r="G1921" s="6">
        <v>6.24</v>
      </c>
      <c r="H1921" s="6" t="s">
        <v>17</v>
      </c>
      <c r="I1921" s="6" t="s">
        <v>14</v>
      </c>
      <c r="J1921" s="6">
        <v>18.78</v>
      </c>
      <c r="K1921" s="6">
        <v>39</v>
      </c>
      <c r="L1921" s="7">
        <v>28</v>
      </c>
    </row>
    <row r="1922" spans="1:12" x14ac:dyDescent="0.3">
      <c r="A1922" s="5">
        <v>45341</v>
      </c>
      <c r="B1922" s="14" t="str">
        <f t="shared" ref="B1922:B1985" si="30">TEXT(A1922, "mmmm")</f>
        <v>February</v>
      </c>
      <c r="C1922" s="6" t="s">
        <v>15</v>
      </c>
      <c r="D1922" s="6" t="s">
        <v>16</v>
      </c>
      <c r="E1922" s="6">
        <v>17.68253</v>
      </c>
      <c r="F1922" s="6">
        <v>77.151629999999997</v>
      </c>
      <c r="G1922" s="6">
        <v>3.57</v>
      </c>
      <c r="H1922" s="6" t="s">
        <v>17</v>
      </c>
      <c r="I1922" s="6" t="s">
        <v>14</v>
      </c>
      <c r="J1922" s="6">
        <v>24.92</v>
      </c>
      <c r="K1922" s="6">
        <v>64</v>
      </c>
      <c r="L1922" s="7">
        <v>29.2</v>
      </c>
    </row>
    <row r="1923" spans="1:12" x14ac:dyDescent="0.3">
      <c r="A1923" s="5">
        <v>45421</v>
      </c>
      <c r="B1923" s="14" t="str">
        <f t="shared" si="30"/>
        <v>May</v>
      </c>
      <c r="C1923" s="6" t="s">
        <v>37</v>
      </c>
      <c r="D1923" s="6" t="s">
        <v>65</v>
      </c>
      <c r="E1923" s="6">
        <v>26.055019999999999</v>
      </c>
      <c r="F1923" s="6">
        <v>88.877319999999997</v>
      </c>
      <c r="G1923" s="6">
        <v>1.1499999999999999</v>
      </c>
      <c r="H1923" s="6" t="s">
        <v>13</v>
      </c>
      <c r="I1923" s="6" t="s">
        <v>14</v>
      </c>
      <c r="J1923" s="6">
        <v>26.97</v>
      </c>
      <c r="K1923" s="6">
        <v>55</v>
      </c>
      <c r="L1923" s="7">
        <v>16.899999999999999</v>
      </c>
    </row>
    <row r="1924" spans="1:12" x14ac:dyDescent="0.3">
      <c r="A1924" s="5">
        <v>45311</v>
      </c>
      <c r="B1924" s="14" t="str">
        <f t="shared" si="30"/>
        <v>January</v>
      </c>
      <c r="C1924" s="6" t="s">
        <v>26</v>
      </c>
      <c r="D1924" s="6" t="s">
        <v>55</v>
      </c>
      <c r="E1924" s="6">
        <v>8.7863500000000005</v>
      </c>
      <c r="F1924" s="6">
        <v>77.605249999999998</v>
      </c>
      <c r="G1924" s="6">
        <v>0.66</v>
      </c>
      <c r="H1924" s="6" t="s">
        <v>13</v>
      </c>
      <c r="I1924" s="6" t="s">
        <v>14</v>
      </c>
      <c r="J1924" s="6">
        <v>21.57</v>
      </c>
      <c r="K1924" s="6">
        <v>64</v>
      </c>
      <c r="L1924" s="7">
        <v>33.299999999999997</v>
      </c>
    </row>
    <row r="1925" spans="1:12" x14ac:dyDescent="0.3">
      <c r="A1925" s="5">
        <v>45473</v>
      </c>
      <c r="B1925" s="14" t="str">
        <f t="shared" si="30"/>
        <v>June</v>
      </c>
      <c r="C1925" s="6" t="s">
        <v>22</v>
      </c>
      <c r="D1925" s="6" t="s">
        <v>59</v>
      </c>
      <c r="E1925" s="6">
        <v>16.013300000000001</v>
      </c>
      <c r="F1925" s="6">
        <v>75.528469999999999</v>
      </c>
      <c r="G1925" s="6">
        <v>11.78</v>
      </c>
      <c r="H1925" s="6" t="s">
        <v>24</v>
      </c>
      <c r="I1925" s="6" t="s">
        <v>25</v>
      </c>
      <c r="J1925" s="6">
        <v>26.63</v>
      </c>
      <c r="K1925" s="6">
        <v>57</v>
      </c>
      <c r="L1925" s="7">
        <v>4</v>
      </c>
    </row>
    <row r="1926" spans="1:12" x14ac:dyDescent="0.3">
      <c r="A1926" s="5">
        <v>45428</v>
      </c>
      <c r="B1926" s="14" t="str">
        <f t="shared" si="30"/>
        <v>May</v>
      </c>
      <c r="C1926" s="6" t="s">
        <v>20</v>
      </c>
      <c r="D1926" s="6" t="s">
        <v>68</v>
      </c>
      <c r="E1926" s="6">
        <v>19.982839999999999</v>
      </c>
      <c r="F1926" s="6">
        <v>82.921840000000003</v>
      </c>
      <c r="G1926" s="6">
        <v>0.41</v>
      </c>
      <c r="H1926" s="6" t="s">
        <v>13</v>
      </c>
      <c r="I1926" s="6" t="s">
        <v>14</v>
      </c>
      <c r="J1926" s="6">
        <v>27.72</v>
      </c>
      <c r="K1926" s="6">
        <v>64</v>
      </c>
      <c r="L1926" s="7">
        <v>32.700000000000003</v>
      </c>
    </row>
    <row r="1927" spans="1:12" x14ac:dyDescent="0.3">
      <c r="A1927" s="5">
        <v>45447</v>
      </c>
      <c r="B1927" s="14" t="str">
        <f t="shared" si="30"/>
        <v>June</v>
      </c>
      <c r="C1927" s="6" t="s">
        <v>26</v>
      </c>
      <c r="D1927" s="6" t="s">
        <v>55</v>
      </c>
      <c r="E1927" s="6">
        <v>13.293519999999999</v>
      </c>
      <c r="F1927" s="6">
        <v>77.871039999999994</v>
      </c>
      <c r="G1927" s="6">
        <v>26.33</v>
      </c>
      <c r="H1927" s="6" t="s">
        <v>24</v>
      </c>
      <c r="I1927" s="6" t="s">
        <v>25</v>
      </c>
      <c r="J1927" s="6">
        <v>25.27</v>
      </c>
      <c r="K1927" s="6">
        <v>68</v>
      </c>
      <c r="L1927" s="7">
        <v>8.4</v>
      </c>
    </row>
    <row r="1928" spans="1:12" x14ac:dyDescent="0.3">
      <c r="A1928" s="5">
        <v>45295</v>
      </c>
      <c r="B1928" s="14" t="str">
        <f t="shared" si="30"/>
        <v>January</v>
      </c>
      <c r="C1928" s="6" t="s">
        <v>40</v>
      </c>
      <c r="D1928" s="6" t="s">
        <v>53</v>
      </c>
      <c r="E1928" s="6">
        <v>24.26914</v>
      </c>
      <c r="F1928" s="6">
        <v>91.241979999999998</v>
      </c>
      <c r="G1928" s="6">
        <v>3.67</v>
      </c>
      <c r="H1928" s="6" t="s">
        <v>17</v>
      </c>
      <c r="I1928" s="6" t="s">
        <v>14</v>
      </c>
      <c r="J1928" s="6">
        <v>23.07</v>
      </c>
      <c r="K1928" s="6">
        <v>59</v>
      </c>
      <c r="L1928" s="7">
        <v>34.6</v>
      </c>
    </row>
    <row r="1929" spans="1:12" x14ac:dyDescent="0.3">
      <c r="A1929" s="5">
        <v>45577</v>
      </c>
      <c r="B1929" s="14" t="str">
        <f t="shared" si="30"/>
        <v>October</v>
      </c>
      <c r="C1929" s="6" t="s">
        <v>26</v>
      </c>
      <c r="D1929" s="6" t="s">
        <v>62</v>
      </c>
      <c r="E1929" s="6">
        <v>12.652979999999999</v>
      </c>
      <c r="F1929" s="6">
        <v>78.898960000000002</v>
      </c>
      <c r="G1929" s="6">
        <v>4.2699999999999996</v>
      </c>
      <c r="H1929" s="6" t="s">
        <v>17</v>
      </c>
      <c r="I1929" s="6" t="s">
        <v>14</v>
      </c>
      <c r="J1929" s="6">
        <v>24.78</v>
      </c>
      <c r="K1929" s="6">
        <v>49</v>
      </c>
      <c r="L1929" s="7">
        <v>27.5</v>
      </c>
    </row>
    <row r="1930" spans="1:12" x14ac:dyDescent="0.3">
      <c r="A1930" s="5">
        <v>45455</v>
      </c>
      <c r="B1930" s="14" t="str">
        <f t="shared" si="30"/>
        <v>June</v>
      </c>
      <c r="C1930" s="6" t="s">
        <v>20</v>
      </c>
      <c r="D1930" s="6" t="s">
        <v>68</v>
      </c>
      <c r="E1930" s="6">
        <v>20.32892</v>
      </c>
      <c r="F1930" s="6">
        <v>84.748109999999997</v>
      </c>
      <c r="G1930" s="6">
        <v>35.07</v>
      </c>
      <c r="H1930" s="6" t="s">
        <v>48</v>
      </c>
      <c r="I1930" s="6" t="s">
        <v>25</v>
      </c>
      <c r="J1930" s="6">
        <v>27.52</v>
      </c>
      <c r="K1930" s="6">
        <v>45</v>
      </c>
      <c r="L1930" s="7">
        <v>6.6</v>
      </c>
    </row>
    <row r="1931" spans="1:12" x14ac:dyDescent="0.3">
      <c r="A1931" s="5">
        <v>45317</v>
      </c>
      <c r="B1931" s="14" t="str">
        <f t="shared" si="30"/>
        <v>January</v>
      </c>
      <c r="C1931" s="6" t="s">
        <v>11</v>
      </c>
      <c r="D1931" s="6" t="s">
        <v>46</v>
      </c>
      <c r="E1931" s="6">
        <v>24.14472</v>
      </c>
      <c r="F1931" s="6">
        <v>71.154319999999998</v>
      </c>
      <c r="G1931" s="6">
        <v>2.56</v>
      </c>
      <c r="H1931" s="6" t="s">
        <v>17</v>
      </c>
      <c r="I1931" s="6" t="s">
        <v>14</v>
      </c>
      <c r="J1931" s="6">
        <v>19.75</v>
      </c>
      <c r="K1931" s="6">
        <v>57</v>
      </c>
      <c r="L1931" s="7">
        <v>4.8</v>
      </c>
    </row>
    <row r="1932" spans="1:12" x14ac:dyDescent="0.3">
      <c r="A1932" s="5">
        <v>45388</v>
      </c>
      <c r="B1932" s="14" t="str">
        <f t="shared" si="30"/>
        <v>April</v>
      </c>
      <c r="C1932" s="6" t="s">
        <v>30</v>
      </c>
      <c r="D1932" s="6" t="s">
        <v>50</v>
      </c>
      <c r="E1932" s="6">
        <v>9.36083</v>
      </c>
      <c r="F1932" s="6">
        <v>77.345280000000002</v>
      </c>
      <c r="G1932" s="6">
        <v>12.01</v>
      </c>
      <c r="H1932" s="6" t="s">
        <v>24</v>
      </c>
      <c r="I1932" s="6" t="s">
        <v>25</v>
      </c>
      <c r="J1932" s="6">
        <v>31.54</v>
      </c>
      <c r="K1932" s="6">
        <v>61</v>
      </c>
      <c r="L1932" s="7">
        <v>27.3</v>
      </c>
    </row>
    <row r="1933" spans="1:12" x14ac:dyDescent="0.3">
      <c r="A1933" s="5">
        <v>45294</v>
      </c>
      <c r="B1933" s="14" t="str">
        <f t="shared" si="30"/>
        <v>January</v>
      </c>
      <c r="C1933" s="6" t="s">
        <v>20</v>
      </c>
      <c r="D1933" s="6" t="s">
        <v>68</v>
      </c>
      <c r="E1933" s="6">
        <v>21.278690000000001</v>
      </c>
      <c r="F1933" s="6">
        <v>85.847430000000003</v>
      </c>
      <c r="G1933" s="6">
        <v>21.5</v>
      </c>
      <c r="H1933" s="6" t="s">
        <v>24</v>
      </c>
      <c r="I1933" s="6" t="s">
        <v>25</v>
      </c>
      <c r="J1933" s="6">
        <v>21.24</v>
      </c>
      <c r="K1933" s="6">
        <v>58</v>
      </c>
      <c r="L1933" s="7">
        <v>20.6</v>
      </c>
    </row>
    <row r="1934" spans="1:12" x14ac:dyDescent="0.3">
      <c r="A1934" s="5">
        <v>45593</v>
      </c>
      <c r="B1934" s="14" t="str">
        <f t="shared" si="30"/>
        <v>October</v>
      </c>
      <c r="C1934" s="6" t="s">
        <v>30</v>
      </c>
      <c r="D1934" s="6" t="s">
        <v>31</v>
      </c>
      <c r="E1934" s="6">
        <v>12.691700000000001</v>
      </c>
      <c r="F1934" s="6">
        <v>77.393060000000006</v>
      </c>
      <c r="G1934" s="6">
        <v>5.16</v>
      </c>
      <c r="H1934" s="6" t="s">
        <v>17</v>
      </c>
      <c r="I1934" s="6" t="s">
        <v>14</v>
      </c>
      <c r="J1934" s="6">
        <v>23.72</v>
      </c>
      <c r="K1934" s="6">
        <v>40</v>
      </c>
      <c r="L1934" s="7">
        <v>33.6</v>
      </c>
    </row>
    <row r="1935" spans="1:12" x14ac:dyDescent="0.3">
      <c r="A1935" s="5">
        <v>45479</v>
      </c>
      <c r="B1935" s="14" t="str">
        <f t="shared" si="30"/>
        <v>July</v>
      </c>
      <c r="C1935" s="6" t="s">
        <v>20</v>
      </c>
      <c r="D1935" s="6" t="s">
        <v>21</v>
      </c>
      <c r="E1935" s="6">
        <v>19.514569999999999</v>
      </c>
      <c r="F1935" s="6">
        <v>83.140309999999999</v>
      </c>
      <c r="G1935" s="6">
        <v>12.3</v>
      </c>
      <c r="H1935" s="6" t="s">
        <v>24</v>
      </c>
      <c r="I1935" s="6" t="s">
        <v>25</v>
      </c>
      <c r="J1935" s="6">
        <v>31.8</v>
      </c>
      <c r="K1935" s="6">
        <v>49</v>
      </c>
      <c r="L1935" s="7">
        <v>28.6</v>
      </c>
    </row>
    <row r="1936" spans="1:12" x14ac:dyDescent="0.3">
      <c r="A1936" s="5">
        <v>45434</v>
      </c>
      <c r="B1936" s="14" t="str">
        <f t="shared" si="30"/>
        <v>May</v>
      </c>
      <c r="C1936" s="6" t="s">
        <v>28</v>
      </c>
      <c r="D1936" s="6" t="s">
        <v>67</v>
      </c>
      <c r="E1936" s="6">
        <v>16.156559999999999</v>
      </c>
      <c r="F1936" s="6">
        <v>81.50215</v>
      </c>
      <c r="G1936" s="6">
        <v>5.34</v>
      </c>
      <c r="H1936" s="6" t="s">
        <v>17</v>
      </c>
      <c r="I1936" s="6" t="s">
        <v>14</v>
      </c>
      <c r="J1936" s="6">
        <v>34.99</v>
      </c>
      <c r="K1936" s="6">
        <v>65</v>
      </c>
      <c r="L1936" s="7">
        <v>1.3</v>
      </c>
    </row>
    <row r="1937" spans="1:12" x14ac:dyDescent="0.3">
      <c r="A1937" s="5">
        <v>45612</v>
      </c>
      <c r="B1937" s="14" t="str">
        <f t="shared" si="30"/>
        <v>November</v>
      </c>
      <c r="C1937" s="6" t="s">
        <v>22</v>
      </c>
      <c r="D1937" s="6" t="s">
        <v>51</v>
      </c>
      <c r="E1937" s="6">
        <v>13.35182</v>
      </c>
      <c r="F1937" s="6">
        <v>76.313140000000004</v>
      </c>
      <c r="G1937" s="6">
        <v>2.92</v>
      </c>
      <c r="H1937" s="6" t="s">
        <v>17</v>
      </c>
      <c r="I1937" s="6" t="s">
        <v>14</v>
      </c>
      <c r="J1937" s="6">
        <v>25.16</v>
      </c>
      <c r="K1937" s="6">
        <v>51</v>
      </c>
      <c r="L1937" s="7">
        <v>32</v>
      </c>
    </row>
    <row r="1938" spans="1:12" x14ac:dyDescent="0.3">
      <c r="A1938" s="5">
        <v>45408</v>
      </c>
      <c r="B1938" s="14" t="str">
        <f t="shared" si="30"/>
        <v>April</v>
      </c>
      <c r="C1938" s="6" t="s">
        <v>28</v>
      </c>
      <c r="D1938" s="6" t="s">
        <v>67</v>
      </c>
      <c r="E1938" s="6">
        <v>17.4953</v>
      </c>
      <c r="F1938" s="6">
        <v>83.508679999999998</v>
      </c>
      <c r="G1938" s="6">
        <v>6.02</v>
      </c>
      <c r="H1938" s="6" t="s">
        <v>17</v>
      </c>
      <c r="I1938" s="6" t="s">
        <v>14</v>
      </c>
      <c r="J1938" s="6">
        <v>34.39</v>
      </c>
      <c r="K1938" s="6">
        <v>49</v>
      </c>
      <c r="L1938" s="7">
        <v>28.7</v>
      </c>
    </row>
    <row r="1939" spans="1:12" x14ac:dyDescent="0.3">
      <c r="A1939" s="5">
        <v>45427</v>
      </c>
      <c r="B1939" s="14" t="str">
        <f t="shared" si="30"/>
        <v>May</v>
      </c>
      <c r="C1939" s="6" t="s">
        <v>37</v>
      </c>
      <c r="D1939" s="6" t="s">
        <v>38</v>
      </c>
      <c r="E1939" s="6">
        <v>24.654199999999999</v>
      </c>
      <c r="F1939" s="6">
        <v>87.97354</v>
      </c>
      <c r="G1939" s="6">
        <v>0.52</v>
      </c>
      <c r="H1939" s="6" t="s">
        <v>13</v>
      </c>
      <c r="I1939" s="6" t="s">
        <v>14</v>
      </c>
      <c r="J1939" s="6">
        <v>30.24</v>
      </c>
      <c r="K1939" s="6">
        <v>46</v>
      </c>
      <c r="L1939" s="7">
        <v>32.200000000000003</v>
      </c>
    </row>
    <row r="1940" spans="1:12" x14ac:dyDescent="0.3">
      <c r="A1940" s="5">
        <v>45313</v>
      </c>
      <c r="B1940" s="14" t="str">
        <f t="shared" si="30"/>
        <v>January</v>
      </c>
      <c r="C1940" s="6" t="s">
        <v>28</v>
      </c>
      <c r="D1940" s="6" t="s">
        <v>29</v>
      </c>
      <c r="E1940" s="6">
        <v>13.312430000000001</v>
      </c>
      <c r="F1940" s="6">
        <v>76.10257</v>
      </c>
      <c r="G1940" s="6">
        <v>1.83</v>
      </c>
      <c r="H1940" s="6" t="s">
        <v>13</v>
      </c>
      <c r="I1940" s="6" t="s">
        <v>14</v>
      </c>
      <c r="J1940" s="6">
        <v>21.11</v>
      </c>
      <c r="K1940" s="6">
        <v>59</v>
      </c>
      <c r="L1940" s="7">
        <v>30.4</v>
      </c>
    </row>
    <row r="1941" spans="1:12" x14ac:dyDescent="0.3">
      <c r="A1941" s="5">
        <v>45297</v>
      </c>
      <c r="B1941" s="14" t="str">
        <f t="shared" si="30"/>
        <v>January</v>
      </c>
      <c r="C1941" s="6" t="s">
        <v>22</v>
      </c>
      <c r="D1941" s="6" t="s">
        <v>69</v>
      </c>
      <c r="E1941" s="6">
        <v>11.642390000000001</v>
      </c>
      <c r="F1941" s="6">
        <v>74.923339999999996</v>
      </c>
      <c r="G1941" s="6">
        <v>5.47</v>
      </c>
      <c r="H1941" s="6" t="s">
        <v>17</v>
      </c>
      <c r="I1941" s="6" t="s">
        <v>14</v>
      </c>
      <c r="J1941" s="6">
        <v>19.829999999999998</v>
      </c>
      <c r="K1941" s="6">
        <v>62</v>
      </c>
      <c r="L1941" s="7">
        <v>7.4</v>
      </c>
    </row>
    <row r="1942" spans="1:12" x14ac:dyDescent="0.3">
      <c r="A1942" s="5">
        <v>45395</v>
      </c>
      <c r="B1942" s="14" t="str">
        <f t="shared" si="30"/>
        <v>April</v>
      </c>
      <c r="C1942" s="6" t="s">
        <v>15</v>
      </c>
      <c r="D1942" s="6" t="s">
        <v>16</v>
      </c>
      <c r="E1942" s="6">
        <v>18.94464</v>
      </c>
      <c r="F1942" s="6">
        <v>74.165899999999993</v>
      </c>
      <c r="G1942" s="6">
        <v>6.33</v>
      </c>
      <c r="H1942" s="6" t="s">
        <v>17</v>
      </c>
      <c r="I1942" s="6" t="s">
        <v>14</v>
      </c>
      <c r="J1942" s="6">
        <v>26.72</v>
      </c>
      <c r="K1942" s="6">
        <v>65</v>
      </c>
      <c r="L1942" s="7">
        <v>34</v>
      </c>
    </row>
    <row r="1943" spans="1:12" x14ac:dyDescent="0.3">
      <c r="A1943" s="5">
        <v>45415</v>
      </c>
      <c r="B1943" s="14" t="str">
        <f t="shared" si="30"/>
        <v>May</v>
      </c>
      <c r="C1943" s="6" t="s">
        <v>18</v>
      </c>
      <c r="D1943" s="6" t="s">
        <v>70</v>
      </c>
      <c r="E1943" s="6">
        <v>25.953469999999999</v>
      </c>
      <c r="F1943" s="6">
        <v>87.174329999999998</v>
      </c>
      <c r="G1943" s="6">
        <v>8.3800000000000008</v>
      </c>
      <c r="H1943" s="6" t="s">
        <v>17</v>
      </c>
      <c r="I1943" s="6" t="s">
        <v>14</v>
      </c>
      <c r="J1943" s="6">
        <v>24.83</v>
      </c>
      <c r="K1943" s="6">
        <v>59</v>
      </c>
      <c r="L1943" s="7">
        <v>26.6</v>
      </c>
    </row>
    <row r="1944" spans="1:12" x14ac:dyDescent="0.3">
      <c r="A1944" s="5">
        <v>45326</v>
      </c>
      <c r="B1944" s="14" t="str">
        <f t="shared" si="30"/>
        <v>February</v>
      </c>
      <c r="C1944" s="6" t="s">
        <v>15</v>
      </c>
      <c r="D1944" s="6" t="s">
        <v>16</v>
      </c>
      <c r="E1944" s="6">
        <v>19.768820000000002</v>
      </c>
      <c r="F1944" s="6">
        <v>76.358469999999997</v>
      </c>
      <c r="G1944" s="6">
        <v>8.01</v>
      </c>
      <c r="H1944" s="6" t="s">
        <v>17</v>
      </c>
      <c r="I1944" s="6" t="s">
        <v>14</v>
      </c>
      <c r="J1944" s="6">
        <v>25.13</v>
      </c>
      <c r="K1944" s="6">
        <v>47</v>
      </c>
      <c r="L1944" s="7">
        <v>14.2</v>
      </c>
    </row>
    <row r="1945" spans="1:12" x14ac:dyDescent="0.3">
      <c r="A1945" s="5">
        <v>45534</v>
      </c>
      <c r="B1945" s="14" t="str">
        <f t="shared" si="30"/>
        <v>August</v>
      </c>
      <c r="C1945" s="6" t="s">
        <v>37</v>
      </c>
      <c r="D1945" s="6" t="s">
        <v>61</v>
      </c>
      <c r="E1945" s="6">
        <v>24.670999999999999</v>
      </c>
      <c r="F1945" s="6">
        <v>89.663349999999994</v>
      </c>
      <c r="G1945" s="6">
        <v>203.87</v>
      </c>
      <c r="H1945" s="6" t="s">
        <v>33</v>
      </c>
      <c r="I1945" s="6" t="s">
        <v>77</v>
      </c>
      <c r="J1945" s="6">
        <v>18.399999999999999</v>
      </c>
      <c r="K1945" s="6">
        <v>88</v>
      </c>
      <c r="L1945" s="7">
        <v>148.4</v>
      </c>
    </row>
    <row r="1946" spans="1:12" x14ac:dyDescent="0.3">
      <c r="A1946" s="5">
        <v>45504</v>
      </c>
      <c r="B1946" s="14" t="str">
        <f t="shared" si="30"/>
        <v>July</v>
      </c>
      <c r="C1946" s="6" t="s">
        <v>37</v>
      </c>
      <c r="D1946" s="6" t="s">
        <v>65</v>
      </c>
      <c r="E1946" s="6">
        <v>24.46557</v>
      </c>
      <c r="F1946" s="6">
        <v>89.631389999999996</v>
      </c>
      <c r="G1946" s="6">
        <v>8.7100000000000009</v>
      </c>
      <c r="H1946" s="6" t="s">
        <v>17</v>
      </c>
      <c r="I1946" s="6" t="s">
        <v>14</v>
      </c>
      <c r="J1946" s="6">
        <v>29.14</v>
      </c>
      <c r="K1946" s="6">
        <v>57</v>
      </c>
      <c r="L1946" s="7">
        <v>36.299999999999997</v>
      </c>
    </row>
    <row r="1947" spans="1:12" x14ac:dyDescent="0.3">
      <c r="A1947" s="5">
        <v>45608</v>
      </c>
      <c r="B1947" s="14" t="str">
        <f t="shared" si="30"/>
        <v>November</v>
      </c>
      <c r="C1947" s="6" t="s">
        <v>37</v>
      </c>
      <c r="D1947" s="6" t="s">
        <v>38</v>
      </c>
      <c r="E1947" s="6">
        <v>22.131080000000001</v>
      </c>
      <c r="F1947" s="6">
        <v>87.777500000000003</v>
      </c>
      <c r="G1947" s="6">
        <v>4.01</v>
      </c>
      <c r="H1947" s="6" t="s">
        <v>17</v>
      </c>
      <c r="I1947" s="6" t="s">
        <v>14</v>
      </c>
      <c r="J1947" s="6">
        <v>26.58</v>
      </c>
      <c r="K1947" s="6">
        <v>65</v>
      </c>
      <c r="L1947" s="7">
        <v>1.8</v>
      </c>
    </row>
    <row r="1948" spans="1:12" x14ac:dyDescent="0.3">
      <c r="A1948" s="5">
        <v>45550</v>
      </c>
      <c r="B1948" s="14" t="str">
        <f t="shared" si="30"/>
        <v>September</v>
      </c>
      <c r="C1948" s="6" t="s">
        <v>37</v>
      </c>
      <c r="D1948" s="6" t="s">
        <v>42</v>
      </c>
      <c r="E1948" s="6">
        <v>24.645440000000001</v>
      </c>
      <c r="F1948" s="6">
        <v>89.496420000000001</v>
      </c>
      <c r="G1948" s="6">
        <v>42.1</v>
      </c>
      <c r="H1948" s="6" t="s">
        <v>48</v>
      </c>
      <c r="I1948" s="6" t="s">
        <v>25</v>
      </c>
      <c r="J1948" s="6">
        <v>22.47</v>
      </c>
      <c r="K1948" s="6">
        <v>60</v>
      </c>
      <c r="L1948" s="7">
        <v>21.4</v>
      </c>
    </row>
    <row r="1949" spans="1:12" x14ac:dyDescent="0.3">
      <c r="A1949" s="5">
        <v>45577</v>
      </c>
      <c r="B1949" s="14" t="str">
        <f t="shared" si="30"/>
        <v>October</v>
      </c>
      <c r="C1949" s="6" t="s">
        <v>11</v>
      </c>
      <c r="D1949" s="6" t="s">
        <v>60</v>
      </c>
      <c r="E1949" s="6">
        <v>23.03312</v>
      </c>
      <c r="F1949" s="6">
        <v>70.695779999999999</v>
      </c>
      <c r="G1949" s="6">
        <v>0.37</v>
      </c>
      <c r="H1949" s="6" t="s">
        <v>13</v>
      </c>
      <c r="I1949" s="6" t="s">
        <v>14</v>
      </c>
      <c r="J1949" s="6">
        <v>23</v>
      </c>
      <c r="K1949" s="6">
        <v>68</v>
      </c>
      <c r="L1949" s="7">
        <v>13</v>
      </c>
    </row>
    <row r="1950" spans="1:12" x14ac:dyDescent="0.3">
      <c r="A1950" s="5">
        <v>45312</v>
      </c>
      <c r="B1950" s="14" t="str">
        <f t="shared" si="30"/>
        <v>January</v>
      </c>
      <c r="C1950" s="6" t="s">
        <v>15</v>
      </c>
      <c r="D1950" s="6" t="s">
        <v>45</v>
      </c>
      <c r="E1950" s="6">
        <v>19.35604</v>
      </c>
      <c r="F1950" s="6">
        <v>78.076689999999999</v>
      </c>
      <c r="G1950" s="6">
        <v>2.88</v>
      </c>
      <c r="H1950" s="6" t="s">
        <v>17</v>
      </c>
      <c r="I1950" s="6" t="s">
        <v>14</v>
      </c>
      <c r="J1950" s="6">
        <v>23.56</v>
      </c>
      <c r="K1950" s="6">
        <v>43</v>
      </c>
      <c r="L1950" s="7">
        <v>34.299999999999997</v>
      </c>
    </row>
    <row r="1951" spans="1:12" x14ac:dyDescent="0.3">
      <c r="A1951" s="5">
        <v>45412</v>
      </c>
      <c r="B1951" s="14" t="str">
        <f t="shared" si="30"/>
        <v>April</v>
      </c>
      <c r="C1951" s="6" t="s">
        <v>26</v>
      </c>
      <c r="D1951" s="6" t="s">
        <v>62</v>
      </c>
      <c r="E1951" s="6">
        <v>12.73494</v>
      </c>
      <c r="F1951" s="6">
        <v>79.80189</v>
      </c>
      <c r="G1951" s="6">
        <v>3.66</v>
      </c>
      <c r="H1951" s="6" t="s">
        <v>17</v>
      </c>
      <c r="I1951" s="6" t="s">
        <v>14</v>
      </c>
      <c r="J1951" s="6">
        <v>33.409999999999997</v>
      </c>
      <c r="K1951" s="6">
        <v>56</v>
      </c>
      <c r="L1951" s="7">
        <v>24.2</v>
      </c>
    </row>
    <row r="1952" spans="1:12" x14ac:dyDescent="0.3">
      <c r="A1952" s="5">
        <v>45341</v>
      </c>
      <c r="B1952" s="14" t="str">
        <f t="shared" si="30"/>
        <v>February</v>
      </c>
      <c r="C1952" s="6" t="s">
        <v>15</v>
      </c>
      <c r="D1952" s="6" t="s">
        <v>45</v>
      </c>
      <c r="E1952" s="6">
        <v>18.30057</v>
      </c>
      <c r="F1952" s="6">
        <v>77.576139999999995</v>
      </c>
      <c r="G1952" s="6">
        <v>0.25</v>
      </c>
      <c r="H1952" s="6" t="s">
        <v>13</v>
      </c>
      <c r="I1952" s="6" t="s">
        <v>14</v>
      </c>
      <c r="J1952" s="6">
        <v>20.76</v>
      </c>
      <c r="K1952" s="6">
        <v>68</v>
      </c>
      <c r="L1952" s="7">
        <v>18.3</v>
      </c>
    </row>
    <row r="1953" spans="1:12" x14ac:dyDescent="0.3">
      <c r="A1953" s="5">
        <v>45592</v>
      </c>
      <c r="B1953" s="14" t="str">
        <f t="shared" si="30"/>
        <v>October</v>
      </c>
      <c r="C1953" s="6" t="s">
        <v>30</v>
      </c>
      <c r="D1953" s="6" t="s">
        <v>31</v>
      </c>
      <c r="E1953" s="6">
        <v>8.0209299999999999</v>
      </c>
      <c r="F1953" s="6">
        <v>77.273949999999999</v>
      </c>
      <c r="G1953" s="6">
        <v>3.27</v>
      </c>
      <c r="H1953" s="6" t="s">
        <v>17</v>
      </c>
      <c r="I1953" s="6" t="s">
        <v>14</v>
      </c>
      <c r="J1953" s="6">
        <v>29.8</v>
      </c>
      <c r="K1953" s="6">
        <v>57</v>
      </c>
      <c r="L1953" s="7">
        <v>18</v>
      </c>
    </row>
    <row r="1954" spans="1:12" x14ac:dyDescent="0.3">
      <c r="A1954" s="5">
        <v>45615</v>
      </c>
      <c r="B1954" s="14" t="str">
        <f t="shared" si="30"/>
        <v>November</v>
      </c>
      <c r="C1954" s="6" t="s">
        <v>20</v>
      </c>
      <c r="D1954" s="6" t="s">
        <v>36</v>
      </c>
      <c r="E1954" s="6">
        <v>20.423770000000001</v>
      </c>
      <c r="F1954" s="6">
        <v>83.881559999999993</v>
      </c>
      <c r="G1954" s="6">
        <v>12.85</v>
      </c>
      <c r="H1954" s="6" t="s">
        <v>24</v>
      </c>
      <c r="I1954" s="6" t="s">
        <v>25</v>
      </c>
      <c r="J1954" s="6">
        <v>21.76</v>
      </c>
      <c r="K1954" s="6">
        <v>67</v>
      </c>
      <c r="L1954" s="7">
        <v>10.3</v>
      </c>
    </row>
    <row r="1955" spans="1:12" x14ac:dyDescent="0.3">
      <c r="A1955" s="5">
        <v>45552</v>
      </c>
      <c r="B1955" s="14" t="str">
        <f t="shared" si="30"/>
        <v>September</v>
      </c>
      <c r="C1955" s="6" t="s">
        <v>28</v>
      </c>
      <c r="D1955" s="6" t="s">
        <v>57</v>
      </c>
      <c r="E1955" s="6">
        <v>13.0922</v>
      </c>
      <c r="F1955" s="6">
        <v>79.411550000000005</v>
      </c>
      <c r="G1955" s="6">
        <v>2.63</v>
      </c>
      <c r="H1955" s="6" t="s">
        <v>17</v>
      </c>
      <c r="I1955" s="6" t="s">
        <v>14</v>
      </c>
      <c r="J1955" s="6">
        <v>30.01</v>
      </c>
      <c r="K1955" s="6">
        <v>70</v>
      </c>
      <c r="L1955" s="7">
        <v>31.1</v>
      </c>
    </row>
    <row r="1956" spans="1:12" x14ac:dyDescent="0.3">
      <c r="A1956" s="5">
        <v>45340</v>
      </c>
      <c r="B1956" s="14" t="str">
        <f t="shared" si="30"/>
        <v>February</v>
      </c>
      <c r="C1956" s="6" t="s">
        <v>22</v>
      </c>
      <c r="D1956" s="6" t="s">
        <v>23</v>
      </c>
      <c r="E1956" s="6">
        <v>15.040660000000001</v>
      </c>
      <c r="F1956" s="6">
        <v>76.521569999999997</v>
      </c>
      <c r="G1956" s="6">
        <v>1.29</v>
      </c>
      <c r="H1956" s="6" t="s">
        <v>13</v>
      </c>
      <c r="I1956" s="6" t="s">
        <v>14</v>
      </c>
      <c r="J1956" s="6">
        <v>23.76</v>
      </c>
      <c r="K1956" s="6">
        <v>45</v>
      </c>
      <c r="L1956" s="7">
        <v>17.3</v>
      </c>
    </row>
    <row r="1957" spans="1:12" x14ac:dyDescent="0.3">
      <c r="A1957" s="5">
        <v>45605</v>
      </c>
      <c r="B1957" s="14" t="str">
        <f t="shared" si="30"/>
        <v>November</v>
      </c>
      <c r="C1957" s="6" t="s">
        <v>22</v>
      </c>
      <c r="D1957" s="6" t="s">
        <v>51</v>
      </c>
      <c r="E1957" s="6">
        <v>14.7799</v>
      </c>
      <c r="F1957" s="6">
        <v>74.665809999999993</v>
      </c>
      <c r="G1957" s="6">
        <v>36.42</v>
      </c>
      <c r="H1957" s="6" t="s">
        <v>48</v>
      </c>
      <c r="I1957" s="6" t="s">
        <v>25</v>
      </c>
      <c r="J1957" s="6">
        <v>20.89</v>
      </c>
      <c r="K1957" s="6">
        <v>34</v>
      </c>
      <c r="L1957" s="7">
        <v>0.2</v>
      </c>
    </row>
    <row r="1958" spans="1:12" x14ac:dyDescent="0.3">
      <c r="A1958" s="5">
        <v>45593</v>
      </c>
      <c r="B1958" s="14" t="str">
        <f t="shared" si="30"/>
        <v>October</v>
      </c>
      <c r="C1958" s="6" t="s">
        <v>26</v>
      </c>
      <c r="D1958" s="6" t="s">
        <v>55</v>
      </c>
      <c r="E1958" s="6">
        <v>9.2336299999999998</v>
      </c>
      <c r="F1958" s="6">
        <v>79.492679999999993</v>
      </c>
      <c r="G1958" s="6">
        <v>2.23</v>
      </c>
      <c r="H1958" s="6" t="s">
        <v>13</v>
      </c>
      <c r="I1958" s="6" t="s">
        <v>14</v>
      </c>
      <c r="J1958" s="6">
        <v>24.11</v>
      </c>
      <c r="K1958" s="6">
        <v>66</v>
      </c>
      <c r="L1958" s="7">
        <v>22</v>
      </c>
    </row>
    <row r="1959" spans="1:12" x14ac:dyDescent="0.3">
      <c r="A1959" s="5">
        <v>45326</v>
      </c>
      <c r="B1959" s="14" t="str">
        <f t="shared" si="30"/>
        <v>February</v>
      </c>
      <c r="C1959" s="6" t="s">
        <v>37</v>
      </c>
      <c r="D1959" s="6" t="s">
        <v>65</v>
      </c>
      <c r="E1959" s="6">
        <v>24.85782</v>
      </c>
      <c r="F1959" s="6">
        <v>88.301240000000007</v>
      </c>
      <c r="G1959" s="6">
        <v>8.8699999999999992</v>
      </c>
      <c r="H1959" s="6" t="s">
        <v>17</v>
      </c>
      <c r="I1959" s="6" t="s">
        <v>14</v>
      </c>
      <c r="J1959" s="6">
        <v>21.8</v>
      </c>
      <c r="K1959" s="6">
        <v>41</v>
      </c>
      <c r="L1959" s="7">
        <v>34</v>
      </c>
    </row>
    <row r="1960" spans="1:12" x14ac:dyDescent="0.3">
      <c r="A1960" s="5">
        <v>45578</v>
      </c>
      <c r="B1960" s="14" t="str">
        <f t="shared" si="30"/>
        <v>October</v>
      </c>
      <c r="C1960" s="6" t="s">
        <v>30</v>
      </c>
      <c r="D1960" s="6" t="s">
        <v>31</v>
      </c>
      <c r="E1960" s="6">
        <v>9.3880599999999994</v>
      </c>
      <c r="F1960" s="6">
        <v>75.429299999999998</v>
      </c>
      <c r="G1960" s="6">
        <v>3.11</v>
      </c>
      <c r="H1960" s="6" t="s">
        <v>17</v>
      </c>
      <c r="I1960" s="6" t="s">
        <v>14</v>
      </c>
      <c r="J1960" s="6">
        <v>20.47</v>
      </c>
      <c r="K1960" s="6">
        <v>60</v>
      </c>
      <c r="L1960" s="7">
        <v>32.200000000000003</v>
      </c>
    </row>
    <row r="1961" spans="1:12" x14ac:dyDescent="0.3">
      <c r="A1961" s="5">
        <v>45617</v>
      </c>
      <c r="B1961" s="14" t="str">
        <f t="shared" si="30"/>
        <v>November</v>
      </c>
      <c r="C1961" s="6" t="s">
        <v>15</v>
      </c>
      <c r="D1961" s="6" t="s">
        <v>45</v>
      </c>
      <c r="E1961" s="6">
        <v>17.745360000000002</v>
      </c>
      <c r="F1961" s="6">
        <v>75.624639999999999</v>
      </c>
      <c r="G1961" s="6">
        <v>19.12</v>
      </c>
      <c r="H1961" s="6" t="s">
        <v>24</v>
      </c>
      <c r="I1961" s="6" t="s">
        <v>25</v>
      </c>
      <c r="J1961" s="6">
        <v>21.54</v>
      </c>
      <c r="K1961" s="6">
        <v>67</v>
      </c>
      <c r="L1961" s="7">
        <v>11.6</v>
      </c>
    </row>
    <row r="1962" spans="1:12" x14ac:dyDescent="0.3">
      <c r="A1962" s="5">
        <v>45583</v>
      </c>
      <c r="B1962" s="14" t="str">
        <f t="shared" si="30"/>
        <v>October</v>
      </c>
      <c r="C1962" s="6" t="s">
        <v>20</v>
      </c>
      <c r="D1962" s="6" t="s">
        <v>36</v>
      </c>
      <c r="E1962" s="6">
        <v>19.713460000000001</v>
      </c>
      <c r="F1962" s="6">
        <v>83.964200000000005</v>
      </c>
      <c r="G1962" s="6">
        <v>3.4</v>
      </c>
      <c r="H1962" s="6" t="s">
        <v>17</v>
      </c>
      <c r="I1962" s="6" t="s">
        <v>14</v>
      </c>
      <c r="J1962" s="6">
        <v>27.09</v>
      </c>
      <c r="K1962" s="6">
        <v>61</v>
      </c>
      <c r="L1962" s="7">
        <v>8.4</v>
      </c>
    </row>
    <row r="1963" spans="1:12" x14ac:dyDescent="0.3">
      <c r="A1963" s="5">
        <v>45372</v>
      </c>
      <c r="B1963" s="14" t="str">
        <f t="shared" si="30"/>
        <v>March</v>
      </c>
      <c r="C1963" s="6" t="s">
        <v>20</v>
      </c>
      <c r="D1963" s="6" t="s">
        <v>68</v>
      </c>
      <c r="E1963" s="6">
        <v>22.060459999999999</v>
      </c>
      <c r="F1963" s="6">
        <v>86.295230000000004</v>
      </c>
      <c r="G1963" s="6">
        <v>0.36</v>
      </c>
      <c r="H1963" s="6" t="s">
        <v>13</v>
      </c>
      <c r="I1963" s="6" t="s">
        <v>14</v>
      </c>
      <c r="J1963" s="6">
        <v>27.72</v>
      </c>
      <c r="K1963" s="6">
        <v>50</v>
      </c>
      <c r="L1963" s="7">
        <v>8.5</v>
      </c>
    </row>
    <row r="1964" spans="1:12" x14ac:dyDescent="0.3">
      <c r="A1964" s="5">
        <v>45573</v>
      </c>
      <c r="B1964" s="14" t="str">
        <f t="shared" si="30"/>
        <v>October</v>
      </c>
      <c r="C1964" s="6" t="s">
        <v>26</v>
      </c>
      <c r="D1964" s="6" t="s">
        <v>62</v>
      </c>
      <c r="E1964" s="6">
        <v>9.3998500000000007</v>
      </c>
      <c r="F1964" s="6">
        <v>77.079769999999996</v>
      </c>
      <c r="G1964" s="6">
        <v>10.6</v>
      </c>
      <c r="H1964" s="6" t="s">
        <v>24</v>
      </c>
      <c r="I1964" s="6" t="s">
        <v>25</v>
      </c>
      <c r="J1964" s="6">
        <v>25.95</v>
      </c>
      <c r="K1964" s="6">
        <v>73</v>
      </c>
      <c r="L1964" s="7">
        <v>13.5</v>
      </c>
    </row>
    <row r="1965" spans="1:12" x14ac:dyDescent="0.3">
      <c r="A1965" s="5">
        <v>45525</v>
      </c>
      <c r="B1965" s="14" t="str">
        <f t="shared" si="30"/>
        <v>August</v>
      </c>
      <c r="C1965" s="6" t="s">
        <v>37</v>
      </c>
      <c r="D1965" s="6" t="s">
        <v>65</v>
      </c>
      <c r="E1965" s="6">
        <v>23.004270000000002</v>
      </c>
      <c r="F1965" s="6">
        <v>87.767489999999995</v>
      </c>
      <c r="G1965" s="6">
        <v>8.52</v>
      </c>
      <c r="H1965" s="6" t="s">
        <v>17</v>
      </c>
      <c r="I1965" s="6" t="s">
        <v>14</v>
      </c>
      <c r="J1965" s="6">
        <v>29.19</v>
      </c>
      <c r="K1965" s="6">
        <v>73</v>
      </c>
      <c r="L1965" s="7">
        <v>14.2</v>
      </c>
    </row>
    <row r="1966" spans="1:12" x14ac:dyDescent="0.3">
      <c r="A1966" s="5">
        <v>45640</v>
      </c>
      <c r="B1966" s="14" t="str">
        <f t="shared" si="30"/>
        <v>December</v>
      </c>
      <c r="C1966" s="6" t="s">
        <v>20</v>
      </c>
      <c r="D1966" s="6" t="s">
        <v>52</v>
      </c>
      <c r="E1966" s="6">
        <v>21.433610000000002</v>
      </c>
      <c r="F1966" s="6">
        <v>86.356380000000001</v>
      </c>
      <c r="G1966" s="6">
        <v>14.57</v>
      </c>
      <c r="H1966" s="6" t="s">
        <v>24</v>
      </c>
      <c r="I1966" s="6" t="s">
        <v>25</v>
      </c>
      <c r="J1966" s="6">
        <v>24.37</v>
      </c>
      <c r="K1966" s="6">
        <v>77</v>
      </c>
      <c r="L1966" s="7">
        <v>21.7</v>
      </c>
    </row>
    <row r="1967" spans="1:12" x14ac:dyDescent="0.3">
      <c r="A1967" s="5">
        <v>45407</v>
      </c>
      <c r="B1967" s="14" t="str">
        <f t="shared" si="30"/>
        <v>April</v>
      </c>
      <c r="C1967" s="6" t="s">
        <v>22</v>
      </c>
      <c r="D1967" s="6" t="s">
        <v>51</v>
      </c>
      <c r="E1967" s="6">
        <v>18.369679999999999</v>
      </c>
      <c r="F1967" s="6">
        <v>76.833579999999998</v>
      </c>
      <c r="G1967" s="6">
        <v>0</v>
      </c>
      <c r="H1967" s="6" t="s">
        <v>54</v>
      </c>
      <c r="I1967" s="6" t="s">
        <v>14</v>
      </c>
      <c r="J1967" s="6">
        <v>28.85</v>
      </c>
      <c r="K1967" s="6">
        <v>58</v>
      </c>
      <c r="L1967" s="7">
        <v>4.9000000000000004</v>
      </c>
    </row>
    <row r="1968" spans="1:12" x14ac:dyDescent="0.3">
      <c r="A1968" s="5">
        <v>45343</v>
      </c>
      <c r="B1968" s="14" t="str">
        <f t="shared" si="30"/>
        <v>February</v>
      </c>
      <c r="C1968" s="6" t="s">
        <v>20</v>
      </c>
      <c r="D1968" s="6" t="s">
        <v>36</v>
      </c>
      <c r="E1968" s="6">
        <v>21.227329999999998</v>
      </c>
      <c r="F1968" s="6">
        <v>86.967510000000004</v>
      </c>
      <c r="G1968" s="6">
        <v>15.38</v>
      </c>
      <c r="H1968" s="6" t="s">
        <v>24</v>
      </c>
      <c r="I1968" s="6" t="s">
        <v>25</v>
      </c>
      <c r="J1968" s="6">
        <v>19.8</v>
      </c>
      <c r="K1968" s="6">
        <v>75</v>
      </c>
      <c r="L1968" s="7">
        <v>9.1</v>
      </c>
    </row>
    <row r="1969" spans="1:12" x14ac:dyDescent="0.3">
      <c r="A1969" s="5">
        <v>45558</v>
      </c>
      <c r="B1969" s="14" t="str">
        <f t="shared" si="30"/>
        <v>September</v>
      </c>
      <c r="C1969" s="6" t="s">
        <v>22</v>
      </c>
      <c r="D1969" s="6" t="s">
        <v>51</v>
      </c>
      <c r="E1969" s="6">
        <v>18.060009999999998</v>
      </c>
      <c r="F1969" s="6">
        <v>74.751689999999996</v>
      </c>
      <c r="G1969" s="6">
        <v>33.96</v>
      </c>
      <c r="H1969" s="6" t="s">
        <v>24</v>
      </c>
      <c r="I1969" s="6" t="s">
        <v>25</v>
      </c>
      <c r="J1969" s="6">
        <v>23.62</v>
      </c>
      <c r="K1969" s="6">
        <v>72</v>
      </c>
      <c r="L1969" s="7">
        <v>0.4</v>
      </c>
    </row>
    <row r="1970" spans="1:12" x14ac:dyDescent="0.3">
      <c r="A1970" s="5">
        <v>45330</v>
      </c>
      <c r="B1970" s="14" t="str">
        <f t="shared" si="30"/>
        <v>February</v>
      </c>
      <c r="C1970" s="6" t="s">
        <v>11</v>
      </c>
      <c r="D1970" s="6" t="s">
        <v>12</v>
      </c>
      <c r="E1970" s="6">
        <v>23.826779999999999</v>
      </c>
      <c r="F1970" s="6">
        <v>73.875879999999995</v>
      </c>
      <c r="G1970" s="6">
        <v>0</v>
      </c>
      <c r="H1970" s="6" t="s">
        <v>54</v>
      </c>
      <c r="I1970" s="6" t="s">
        <v>14</v>
      </c>
      <c r="J1970" s="6">
        <v>21.68</v>
      </c>
      <c r="K1970" s="6">
        <v>66</v>
      </c>
      <c r="L1970" s="7">
        <v>25.9</v>
      </c>
    </row>
    <row r="1971" spans="1:12" x14ac:dyDescent="0.3">
      <c r="A1971" s="5">
        <v>45408</v>
      </c>
      <c r="B1971" s="14" t="str">
        <f t="shared" si="30"/>
        <v>April</v>
      </c>
      <c r="C1971" s="6" t="s">
        <v>26</v>
      </c>
      <c r="D1971" s="6" t="s">
        <v>27</v>
      </c>
      <c r="E1971" s="6">
        <v>12.07591</v>
      </c>
      <c r="F1971" s="6">
        <v>78.571029999999993</v>
      </c>
      <c r="G1971" s="6">
        <v>5.0599999999999996</v>
      </c>
      <c r="H1971" s="6" t="s">
        <v>17</v>
      </c>
      <c r="I1971" s="6" t="s">
        <v>14</v>
      </c>
      <c r="J1971" s="6">
        <v>25.06</v>
      </c>
      <c r="K1971" s="6">
        <v>67</v>
      </c>
      <c r="L1971" s="7">
        <v>0.1</v>
      </c>
    </row>
    <row r="1972" spans="1:12" x14ac:dyDescent="0.3">
      <c r="A1972" s="5">
        <v>45612</v>
      </c>
      <c r="B1972" s="14" t="str">
        <f t="shared" si="30"/>
        <v>November</v>
      </c>
      <c r="C1972" s="6" t="s">
        <v>22</v>
      </c>
      <c r="D1972" s="6" t="s">
        <v>59</v>
      </c>
      <c r="E1972" s="6">
        <v>14.901199999999999</v>
      </c>
      <c r="F1972" s="6">
        <v>76.546329999999998</v>
      </c>
      <c r="G1972" s="6">
        <v>4.93</v>
      </c>
      <c r="H1972" s="6" t="s">
        <v>17</v>
      </c>
      <c r="I1972" s="6" t="s">
        <v>14</v>
      </c>
      <c r="J1972" s="6">
        <v>19.52</v>
      </c>
      <c r="K1972" s="6">
        <v>49</v>
      </c>
      <c r="L1972" s="7">
        <v>33.700000000000003</v>
      </c>
    </row>
    <row r="1973" spans="1:12" x14ac:dyDescent="0.3">
      <c r="A1973" s="5">
        <v>45516</v>
      </c>
      <c r="B1973" s="14" t="str">
        <f t="shared" si="30"/>
        <v>August</v>
      </c>
      <c r="C1973" s="6" t="s">
        <v>37</v>
      </c>
      <c r="D1973" s="6" t="s">
        <v>61</v>
      </c>
      <c r="E1973" s="6">
        <v>23.76276</v>
      </c>
      <c r="F1973" s="6">
        <v>89.585009999999997</v>
      </c>
      <c r="G1973" s="6">
        <v>9.16</v>
      </c>
      <c r="H1973" s="6" t="s">
        <v>17</v>
      </c>
      <c r="I1973" s="6" t="s">
        <v>14</v>
      </c>
      <c r="J1973" s="6">
        <v>26.33</v>
      </c>
      <c r="K1973" s="6">
        <v>71</v>
      </c>
      <c r="L1973" s="7">
        <v>27.9</v>
      </c>
    </row>
    <row r="1974" spans="1:12" x14ac:dyDescent="0.3">
      <c r="A1974" s="5">
        <v>45615</v>
      </c>
      <c r="B1974" s="14" t="str">
        <f t="shared" si="30"/>
        <v>November</v>
      </c>
      <c r="C1974" s="6" t="s">
        <v>15</v>
      </c>
      <c r="D1974" s="6" t="s">
        <v>43</v>
      </c>
      <c r="E1974" s="6">
        <v>17.764040000000001</v>
      </c>
      <c r="F1974" s="6">
        <v>72.505889999999994</v>
      </c>
      <c r="G1974" s="6">
        <v>5.84</v>
      </c>
      <c r="H1974" s="6" t="s">
        <v>17</v>
      </c>
      <c r="I1974" s="6" t="s">
        <v>14</v>
      </c>
      <c r="J1974" s="6">
        <v>27.53</v>
      </c>
      <c r="K1974" s="6">
        <v>60</v>
      </c>
      <c r="L1974" s="7">
        <v>0.1</v>
      </c>
    </row>
    <row r="1975" spans="1:12" x14ac:dyDescent="0.3">
      <c r="A1975" s="5">
        <v>45403</v>
      </c>
      <c r="B1975" s="14" t="str">
        <f t="shared" si="30"/>
        <v>April</v>
      </c>
      <c r="C1975" s="6" t="s">
        <v>11</v>
      </c>
      <c r="D1975" s="6" t="s">
        <v>60</v>
      </c>
      <c r="E1975" s="6">
        <v>21.09198</v>
      </c>
      <c r="F1975" s="6">
        <v>72.05565</v>
      </c>
      <c r="G1975" s="6">
        <v>4.05</v>
      </c>
      <c r="H1975" s="6" t="s">
        <v>17</v>
      </c>
      <c r="I1975" s="6" t="s">
        <v>14</v>
      </c>
      <c r="J1975" s="6">
        <v>28.23</v>
      </c>
      <c r="K1975" s="6">
        <v>49</v>
      </c>
      <c r="L1975" s="7">
        <v>16.3</v>
      </c>
    </row>
    <row r="1976" spans="1:12" x14ac:dyDescent="0.3">
      <c r="A1976" s="5">
        <v>45554</v>
      </c>
      <c r="B1976" s="14" t="str">
        <f t="shared" si="30"/>
        <v>September</v>
      </c>
      <c r="C1976" s="6" t="s">
        <v>28</v>
      </c>
      <c r="D1976" s="6" t="s">
        <v>57</v>
      </c>
      <c r="E1976" s="6">
        <v>16.65399</v>
      </c>
      <c r="F1976" s="6">
        <v>78.305700000000002</v>
      </c>
      <c r="G1976" s="6">
        <v>12.67</v>
      </c>
      <c r="H1976" s="6" t="s">
        <v>24</v>
      </c>
      <c r="I1976" s="6" t="s">
        <v>25</v>
      </c>
      <c r="J1976" s="6">
        <v>26.95</v>
      </c>
      <c r="K1976" s="6">
        <v>69</v>
      </c>
      <c r="L1976" s="7">
        <v>39.1</v>
      </c>
    </row>
    <row r="1977" spans="1:12" x14ac:dyDescent="0.3">
      <c r="A1977" s="5">
        <v>45438</v>
      </c>
      <c r="B1977" s="14" t="str">
        <f t="shared" si="30"/>
        <v>May</v>
      </c>
      <c r="C1977" s="6" t="s">
        <v>40</v>
      </c>
      <c r="D1977" s="6" t="s">
        <v>66</v>
      </c>
      <c r="E1977" s="6">
        <v>25.26267</v>
      </c>
      <c r="F1977" s="6">
        <v>90.314130000000006</v>
      </c>
      <c r="G1977" s="6">
        <v>10.65</v>
      </c>
      <c r="H1977" s="6" t="s">
        <v>24</v>
      </c>
      <c r="I1977" s="6" t="s">
        <v>25</v>
      </c>
      <c r="J1977" s="6">
        <v>30.41</v>
      </c>
      <c r="K1977" s="6">
        <v>88</v>
      </c>
      <c r="L1977" s="7">
        <v>18.8</v>
      </c>
    </row>
    <row r="1978" spans="1:12" x14ac:dyDescent="0.3">
      <c r="A1978" s="5">
        <v>45354</v>
      </c>
      <c r="B1978" s="14" t="str">
        <f t="shared" si="30"/>
        <v>March</v>
      </c>
      <c r="C1978" s="6" t="s">
        <v>20</v>
      </c>
      <c r="D1978" s="6" t="s">
        <v>68</v>
      </c>
      <c r="E1978" s="6">
        <v>21.781169999999999</v>
      </c>
      <c r="F1978" s="6">
        <v>84.02055</v>
      </c>
      <c r="G1978" s="6">
        <v>158.77000000000001</v>
      </c>
      <c r="H1978" s="6" t="s">
        <v>33</v>
      </c>
      <c r="I1978" s="6" t="s">
        <v>75</v>
      </c>
      <c r="J1978" s="6">
        <v>15.96</v>
      </c>
      <c r="K1978" s="6">
        <v>100</v>
      </c>
      <c r="L1978" s="7">
        <v>57.3</v>
      </c>
    </row>
    <row r="1979" spans="1:12" x14ac:dyDescent="0.3">
      <c r="A1979" s="5">
        <v>45533</v>
      </c>
      <c r="B1979" s="14" t="str">
        <f t="shared" si="30"/>
        <v>August</v>
      </c>
      <c r="C1979" s="6" t="s">
        <v>28</v>
      </c>
      <c r="D1979" s="6" t="s">
        <v>58</v>
      </c>
      <c r="E1979" s="6">
        <v>13.76309</v>
      </c>
      <c r="F1979" s="6">
        <v>79.188469999999995</v>
      </c>
      <c r="G1979" s="6">
        <v>26.38</v>
      </c>
      <c r="H1979" s="6" t="s">
        <v>24</v>
      </c>
      <c r="I1979" s="6" t="s">
        <v>25</v>
      </c>
      <c r="J1979" s="6">
        <v>23.95</v>
      </c>
      <c r="K1979" s="6">
        <v>44</v>
      </c>
      <c r="L1979" s="7">
        <v>31.4</v>
      </c>
    </row>
    <row r="1980" spans="1:12" x14ac:dyDescent="0.3">
      <c r="A1980" s="5">
        <v>45297</v>
      </c>
      <c r="B1980" s="14" t="str">
        <f t="shared" si="30"/>
        <v>January</v>
      </c>
      <c r="C1980" s="6" t="s">
        <v>30</v>
      </c>
      <c r="D1980" s="6" t="s">
        <v>71</v>
      </c>
      <c r="E1980" s="6">
        <v>10.25939</v>
      </c>
      <c r="F1980" s="6">
        <v>74.972110000000001</v>
      </c>
      <c r="G1980" s="6">
        <v>0.19</v>
      </c>
      <c r="H1980" s="6" t="s">
        <v>13</v>
      </c>
      <c r="I1980" s="6" t="s">
        <v>14</v>
      </c>
      <c r="J1980" s="6">
        <v>21.29</v>
      </c>
      <c r="K1980" s="6">
        <v>73</v>
      </c>
      <c r="L1980" s="7">
        <v>7.6</v>
      </c>
    </row>
    <row r="1981" spans="1:12" x14ac:dyDescent="0.3">
      <c r="A1981" s="5">
        <v>45524</v>
      </c>
      <c r="B1981" s="14" t="str">
        <f t="shared" si="30"/>
        <v>August</v>
      </c>
      <c r="C1981" s="6" t="s">
        <v>26</v>
      </c>
      <c r="D1981" s="6" t="s">
        <v>62</v>
      </c>
      <c r="E1981" s="6">
        <v>13.16832</v>
      </c>
      <c r="F1981" s="6">
        <v>76.836240000000004</v>
      </c>
      <c r="G1981" s="6">
        <v>39.61</v>
      </c>
      <c r="H1981" s="6" t="s">
        <v>48</v>
      </c>
      <c r="I1981" s="6" t="s">
        <v>25</v>
      </c>
      <c r="J1981" s="6">
        <v>18.11</v>
      </c>
      <c r="K1981" s="6">
        <v>55</v>
      </c>
      <c r="L1981" s="7">
        <v>6.4</v>
      </c>
    </row>
    <row r="1982" spans="1:12" x14ac:dyDescent="0.3">
      <c r="A1982" s="5">
        <v>45547</v>
      </c>
      <c r="B1982" s="14" t="str">
        <f t="shared" si="30"/>
        <v>September</v>
      </c>
      <c r="C1982" s="6" t="s">
        <v>22</v>
      </c>
      <c r="D1982" s="6" t="s">
        <v>59</v>
      </c>
      <c r="E1982" s="6">
        <v>14.861660000000001</v>
      </c>
      <c r="F1982" s="6">
        <v>76.806839999999994</v>
      </c>
      <c r="G1982" s="6">
        <v>0.23</v>
      </c>
      <c r="H1982" s="6" t="s">
        <v>13</v>
      </c>
      <c r="I1982" s="6" t="s">
        <v>14</v>
      </c>
      <c r="J1982" s="6">
        <v>26.26</v>
      </c>
      <c r="K1982" s="6">
        <v>51</v>
      </c>
      <c r="L1982" s="7">
        <v>23.2</v>
      </c>
    </row>
    <row r="1983" spans="1:12" x14ac:dyDescent="0.3">
      <c r="A1983" s="5">
        <v>45521</v>
      </c>
      <c r="B1983" s="14" t="str">
        <f t="shared" si="30"/>
        <v>August</v>
      </c>
      <c r="C1983" s="6" t="s">
        <v>28</v>
      </c>
      <c r="D1983" s="6" t="s">
        <v>29</v>
      </c>
      <c r="E1983" s="6">
        <v>15.7334</v>
      </c>
      <c r="F1983" s="6">
        <v>83.127790000000005</v>
      </c>
      <c r="G1983" s="6">
        <v>28.68</v>
      </c>
      <c r="H1983" s="6" t="s">
        <v>24</v>
      </c>
      <c r="I1983" s="6" t="s">
        <v>25</v>
      </c>
      <c r="J1983" s="6">
        <v>23.9</v>
      </c>
      <c r="K1983" s="6">
        <v>53</v>
      </c>
      <c r="L1983" s="7">
        <v>13.3</v>
      </c>
    </row>
    <row r="1984" spans="1:12" x14ac:dyDescent="0.3">
      <c r="A1984" s="5">
        <v>45573</v>
      </c>
      <c r="B1984" s="14" t="str">
        <f t="shared" si="30"/>
        <v>October</v>
      </c>
      <c r="C1984" s="6" t="s">
        <v>22</v>
      </c>
      <c r="D1984" s="6" t="s">
        <v>51</v>
      </c>
      <c r="E1984" s="6">
        <v>12.26496</v>
      </c>
      <c r="F1984" s="6">
        <v>77.574730000000002</v>
      </c>
      <c r="G1984" s="6">
        <v>6.97</v>
      </c>
      <c r="H1984" s="6" t="s">
        <v>17</v>
      </c>
      <c r="I1984" s="6" t="s">
        <v>14</v>
      </c>
      <c r="J1984" s="6">
        <v>27.35</v>
      </c>
      <c r="K1984" s="6">
        <v>53</v>
      </c>
      <c r="L1984" s="7">
        <v>4.2</v>
      </c>
    </row>
    <row r="1985" spans="1:12" x14ac:dyDescent="0.3">
      <c r="A1985" s="5">
        <v>45416</v>
      </c>
      <c r="B1985" s="14" t="str">
        <f t="shared" si="30"/>
        <v>May</v>
      </c>
      <c r="C1985" s="6" t="s">
        <v>22</v>
      </c>
      <c r="D1985" s="6" t="s">
        <v>69</v>
      </c>
      <c r="E1985" s="6">
        <v>12.661149999999999</v>
      </c>
      <c r="F1985" s="6">
        <v>74.672790000000006</v>
      </c>
      <c r="G1985" s="6">
        <v>1.55</v>
      </c>
      <c r="H1985" s="6" t="s">
        <v>13</v>
      </c>
      <c r="I1985" s="6" t="s">
        <v>14</v>
      </c>
      <c r="J1985" s="6">
        <v>30.59</v>
      </c>
      <c r="K1985" s="6">
        <v>61</v>
      </c>
      <c r="L1985" s="7">
        <v>27.3</v>
      </c>
    </row>
    <row r="1986" spans="1:12" x14ac:dyDescent="0.3">
      <c r="A1986" s="5">
        <v>45622</v>
      </c>
      <c r="B1986" s="14" t="str">
        <f t="shared" ref="B1986:B2049" si="31">TEXT(A1986, "mmmm")</f>
        <v>November</v>
      </c>
      <c r="C1986" s="6" t="s">
        <v>28</v>
      </c>
      <c r="D1986" s="6" t="s">
        <v>57</v>
      </c>
      <c r="E1986" s="6">
        <v>17.858049999999999</v>
      </c>
      <c r="F1986" s="6">
        <v>81.565420000000003</v>
      </c>
      <c r="G1986" s="6">
        <v>13.79</v>
      </c>
      <c r="H1986" s="6" t="s">
        <v>24</v>
      </c>
      <c r="I1986" s="6" t="s">
        <v>25</v>
      </c>
      <c r="J1986" s="6">
        <v>26.04</v>
      </c>
      <c r="K1986" s="6">
        <v>70</v>
      </c>
      <c r="L1986" s="7">
        <v>6.3</v>
      </c>
    </row>
    <row r="1987" spans="1:12" x14ac:dyDescent="0.3">
      <c r="A1987" s="5">
        <v>45445</v>
      </c>
      <c r="B1987" s="14" t="str">
        <f t="shared" si="31"/>
        <v>June</v>
      </c>
      <c r="C1987" s="6" t="s">
        <v>11</v>
      </c>
      <c r="D1987" s="6" t="s">
        <v>60</v>
      </c>
      <c r="E1987" s="6">
        <v>22.43563</v>
      </c>
      <c r="F1987" s="6">
        <v>70.960759999999993</v>
      </c>
      <c r="G1987" s="6">
        <v>162.72</v>
      </c>
      <c r="H1987" s="6" t="s">
        <v>33</v>
      </c>
      <c r="I1987" s="6" t="s">
        <v>34</v>
      </c>
      <c r="J1987" s="6">
        <v>25.55</v>
      </c>
      <c r="K1987" s="6">
        <v>86</v>
      </c>
      <c r="L1987" s="7">
        <v>109</v>
      </c>
    </row>
    <row r="1988" spans="1:12" x14ac:dyDescent="0.3">
      <c r="A1988" s="5">
        <v>45511</v>
      </c>
      <c r="B1988" s="14" t="str">
        <f t="shared" si="31"/>
        <v>August</v>
      </c>
      <c r="C1988" s="6" t="s">
        <v>18</v>
      </c>
      <c r="D1988" s="6" t="s">
        <v>47</v>
      </c>
      <c r="E1988" s="6">
        <v>25.845389999999998</v>
      </c>
      <c r="F1988" s="6">
        <v>87.754549999999995</v>
      </c>
      <c r="G1988" s="6">
        <v>5.48</v>
      </c>
      <c r="H1988" s="6" t="s">
        <v>17</v>
      </c>
      <c r="I1988" s="6" t="s">
        <v>14</v>
      </c>
      <c r="J1988" s="6">
        <v>29.39</v>
      </c>
      <c r="K1988" s="6">
        <v>49</v>
      </c>
      <c r="L1988" s="7">
        <v>30.2</v>
      </c>
    </row>
    <row r="1989" spans="1:12" x14ac:dyDescent="0.3">
      <c r="A1989" s="5">
        <v>45338</v>
      </c>
      <c r="B1989" s="14" t="str">
        <f t="shared" si="31"/>
        <v>February</v>
      </c>
      <c r="C1989" s="6" t="s">
        <v>22</v>
      </c>
      <c r="D1989" s="6" t="s">
        <v>51</v>
      </c>
      <c r="E1989" s="6">
        <v>14.373530000000001</v>
      </c>
      <c r="F1989" s="6">
        <v>75.035380000000004</v>
      </c>
      <c r="G1989" s="6">
        <v>0.82</v>
      </c>
      <c r="H1989" s="6" t="s">
        <v>13</v>
      </c>
      <c r="I1989" s="6" t="s">
        <v>14</v>
      </c>
      <c r="J1989" s="6">
        <v>24.46</v>
      </c>
      <c r="K1989" s="6">
        <v>76</v>
      </c>
      <c r="L1989" s="7">
        <v>2.2000000000000002</v>
      </c>
    </row>
    <row r="1990" spans="1:12" x14ac:dyDescent="0.3">
      <c r="A1990" s="5">
        <v>45464</v>
      </c>
      <c r="B1990" s="14" t="str">
        <f t="shared" si="31"/>
        <v>June</v>
      </c>
      <c r="C1990" s="6" t="s">
        <v>30</v>
      </c>
      <c r="D1990" s="6" t="s">
        <v>31</v>
      </c>
      <c r="E1990" s="6">
        <v>10.69829</v>
      </c>
      <c r="F1990" s="6">
        <v>76.158109999999994</v>
      </c>
      <c r="G1990" s="6">
        <v>8.41</v>
      </c>
      <c r="H1990" s="6" t="s">
        <v>17</v>
      </c>
      <c r="I1990" s="6" t="s">
        <v>14</v>
      </c>
      <c r="J1990" s="6">
        <v>25.53</v>
      </c>
      <c r="K1990" s="6">
        <v>57</v>
      </c>
      <c r="L1990" s="7">
        <v>12.4</v>
      </c>
    </row>
    <row r="1991" spans="1:12" x14ac:dyDescent="0.3">
      <c r="A1991" s="5">
        <v>45477</v>
      </c>
      <c r="B1991" s="14" t="str">
        <f t="shared" si="31"/>
        <v>July</v>
      </c>
      <c r="C1991" s="6" t="s">
        <v>20</v>
      </c>
      <c r="D1991" s="6" t="s">
        <v>36</v>
      </c>
      <c r="E1991" s="6">
        <v>20.713709999999999</v>
      </c>
      <c r="F1991" s="6">
        <v>82.056950000000001</v>
      </c>
      <c r="G1991" s="6">
        <v>18.47</v>
      </c>
      <c r="H1991" s="6" t="s">
        <v>24</v>
      </c>
      <c r="I1991" s="6" t="s">
        <v>25</v>
      </c>
      <c r="J1991" s="6">
        <v>26.6</v>
      </c>
      <c r="K1991" s="6">
        <v>62</v>
      </c>
      <c r="L1991" s="7">
        <v>39.200000000000003</v>
      </c>
    </row>
    <row r="1992" spans="1:12" x14ac:dyDescent="0.3">
      <c r="A1992" s="5">
        <v>45392</v>
      </c>
      <c r="B1992" s="14" t="str">
        <f t="shared" si="31"/>
        <v>April</v>
      </c>
      <c r="C1992" s="6" t="s">
        <v>20</v>
      </c>
      <c r="D1992" s="6" t="s">
        <v>21</v>
      </c>
      <c r="E1992" s="6">
        <v>19.71283</v>
      </c>
      <c r="F1992" s="6">
        <v>84.147239999999996</v>
      </c>
      <c r="G1992" s="6">
        <v>1.72</v>
      </c>
      <c r="H1992" s="6" t="s">
        <v>13</v>
      </c>
      <c r="I1992" s="6" t="s">
        <v>14</v>
      </c>
      <c r="J1992" s="6">
        <v>36.57</v>
      </c>
      <c r="K1992" s="6">
        <v>62</v>
      </c>
      <c r="L1992" s="7">
        <v>22.9</v>
      </c>
    </row>
    <row r="1993" spans="1:12" x14ac:dyDescent="0.3">
      <c r="A1993" s="5">
        <v>45590</v>
      </c>
      <c r="B1993" s="14" t="str">
        <f t="shared" si="31"/>
        <v>October</v>
      </c>
      <c r="C1993" s="6" t="s">
        <v>28</v>
      </c>
      <c r="D1993" s="6" t="s">
        <v>67</v>
      </c>
      <c r="E1993" s="6">
        <v>17.574169999999999</v>
      </c>
      <c r="F1993" s="6">
        <v>77.151009999999999</v>
      </c>
      <c r="G1993" s="6">
        <v>2.5099999999999998</v>
      </c>
      <c r="H1993" s="6" t="s">
        <v>17</v>
      </c>
      <c r="I1993" s="6" t="s">
        <v>14</v>
      </c>
      <c r="J1993" s="6">
        <v>25.1</v>
      </c>
      <c r="K1993" s="6">
        <v>69</v>
      </c>
      <c r="L1993" s="7">
        <v>11.9</v>
      </c>
    </row>
    <row r="1994" spans="1:12" x14ac:dyDescent="0.3">
      <c r="A1994" s="5">
        <v>45478</v>
      </c>
      <c r="B1994" s="14" t="str">
        <f t="shared" si="31"/>
        <v>July</v>
      </c>
      <c r="C1994" s="6" t="s">
        <v>22</v>
      </c>
      <c r="D1994" s="6" t="s">
        <v>23</v>
      </c>
      <c r="E1994" s="6">
        <v>17.081939999999999</v>
      </c>
      <c r="F1994" s="6">
        <v>77.240499999999997</v>
      </c>
      <c r="G1994" s="6">
        <v>6.78</v>
      </c>
      <c r="H1994" s="6" t="s">
        <v>17</v>
      </c>
      <c r="I1994" s="6" t="s">
        <v>14</v>
      </c>
      <c r="J1994" s="6">
        <v>24.02</v>
      </c>
      <c r="K1994" s="6">
        <v>50</v>
      </c>
      <c r="L1994" s="7">
        <v>20.5</v>
      </c>
    </row>
    <row r="1995" spans="1:12" x14ac:dyDescent="0.3">
      <c r="A1995" s="5">
        <v>45455</v>
      </c>
      <c r="B1995" s="14" t="str">
        <f t="shared" si="31"/>
        <v>June</v>
      </c>
      <c r="C1995" s="6" t="s">
        <v>22</v>
      </c>
      <c r="D1995" s="6" t="s">
        <v>59</v>
      </c>
      <c r="E1995" s="6">
        <v>17.46866</v>
      </c>
      <c r="F1995" s="6">
        <v>77.486980000000003</v>
      </c>
      <c r="G1995" s="6">
        <v>26.13</v>
      </c>
      <c r="H1995" s="6" t="s">
        <v>24</v>
      </c>
      <c r="I1995" s="6" t="s">
        <v>25</v>
      </c>
      <c r="J1995" s="6">
        <v>21.92</v>
      </c>
      <c r="K1995" s="6">
        <v>77</v>
      </c>
      <c r="L1995" s="7">
        <v>23.8</v>
      </c>
    </row>
    <row r="1996" spans="1:12" x14ac:dyDescent="0.3">
      <c r="A1996" s="5">
        <v>45495</v>
      </c>
      <c r="B1996" s="14" t="str">
        <f t="shared" si="31"/>
        <v>July</v>
      </c>
      <c r="C1996" s="6" t="s">
        <v>15</v>
      </c>
      <c r="D1996" s="6" t="s">
        <v>32</v>
      </c>
      <c r="E1996" s="6">
        <v>16.897919999999999</v>
      </c>
      <c r="F1996" s="6">
        <v>78.210449999999994</v>
      </c>
      <c r="G1996" s="6">
        <v>10.87</v>
      </c>
      <c r="H1996" s="6" t="s">
        <v>24</v>
      </c>
      <c r="I1996" s="6" t="s">
        <v>25</v>
      </c>
      <c r="J1996" s="6">
        <v>27.54</v>
      </c>
      <c r="K1996" s="6">
        <v>61</v>
      </c>
      <c r="L1996" s="7">
        <v>24.3</v>
      </c>
    </row>
    <row r="1997" spans="1:12" x14ac:dyDescent="0.3">
      <c r="A1997" s="5">
        <v>45609</v>
      </c>
      <c r="B1997" s="14" t="str">
        <f t="shared" si="31"/>
        <v>November</v>
      </c>
      <c r="C1997" s="6" t="s">
        <v>37</v>
      </c>
      <c r="D1997" s="6" t="s">
        <v>38</v>
      </c>
      <c r="E1997" s="6">
        <v>25.346219999999999</v>
      </c>
      <c r="F1997" s="6">
        <v>89.06447</v>
      </c>
      <c r="G1997" s="6">
        <v>14.36</v>
      </c>
      <c r="H1997" s="6" t="s">
        <v>24</v>
      </c>
      <c r="I1997" s="6" t="s">
        <v>25</v>
      </c>
      <c r="J1997" s="6">
        <v>24.12</v>
      </c>
      <c r="K1997" s="6">
        <v>62</v>
      </c>
      <c r="L1997" s="7">
        <v>26.8</v>
      </c>
    </row>
    <row r="1998" spans="1:12" x14ac:dyDescent="0.3">
      <c r="A1998" s="5">
        <v>45402</v>
      </c>
      <c r="B1998" s="14" t="str">
        <f t="shared" si="31"/>
        <v>April</v>
      </c>
      <c r="C1998" s="6" t="s">
        <v>37</v>
      </c>
      <c r="D1998" s="6" t="s">
        <v>65</v>
      </c>
      <c r="E1998" s="6">
        <v>23.068529999999999</v>
      </c>
      <c r="F1998" s="6">
        <v>89.244249999999994</v>
      </c>
      <c r="G1998" s="6">
        <v>3.71</v>
      </c>
      <c r="H1998" s="6" t="s">
        <v>17</v>
      </c>
      <c r="I1998" s="6" t="s">
        <v>14</v>
      </c>
      <c r="J1998" s="6">
        <v>28</v>
      </c>
      <c r="K1998" s="6">
        <v>59</v>
      </c>
      <c r="L1998" s="7">
        <v>15</v>
      </c>
    </row>
    <row r="1999" spans="1:12" x14ac:dyDescent="0.3">
      <c r="A1999" s="5">
        <v>45424</v>
      </c>
      <c r="B1999" s="14" t="str">
        <f t="shared" si="31"/>
        <v>May</v>
      </c>
      <c r="C1999" s="6" t="s">
        <v>37</v>
      </c>
      <c r="D1999" s="6" t="s">
        <v>65</v>
      </c>
      <c r="E1999" s="6">
        <v>25.56063</v>
      </c>
      <c r="F1999" s="6">
        <v>88.238339999999994</v>
      </c>
      <c r="G1999" s="6">
        <v>14.56</v>
      </c>
      <c r="H1999" s="6" t="s">
        <v>24</v>
      </c>
      <c r="I1999" s="6" t="s">
        <v>25</v>
      </c>
      <c r="J1999" s="6">
        <v>29.69</v>
      </c>
      <c r="K1999" s="6">
        <v>49</v>
      </c>
      <c r="L1999" s="7">
        <v>21.9</v>
      </c>
    </row>
    <row r="2000" spans="1:12" x14ac:dyDescent="0.3">
      <c r="A2000" s="5">
        <v>45419</v>
      </c>
      <c r="B2000" s="14" t="str">
        <f t="shared" si="31"/>
        <v>May</v>
      </c>
      <c r="C2000" s="6" t="s">
        <v>28</v>
      </c>
      <c r="D2000" s="6" t="s">
        <v>58</v>
      </c>
      <c r="E2000" s="6">
        <v>16.14396</v>
      </c>
      <c r="F2000" s="6">
        <v>80.040459999999996</v>
      </c>
      <c r="G2000" s="6">
        <v>1.31</v>
      </c>
      <c r="H2000" s="6" t="s">
        <v>13</v>
      </c>
      <c r="I2000" s="6" t="s">
        <v>14</v>
      </c>
      <c r="J2000" s="6">
        <v>26.87</v>
      </c>
      <c r="K2000" s="6">
        <v>48</v>
      </c>
      <c r="L2000" s="7">
        <v>28.9</v>
      </c>
    </row>
    <row r="2001" spans="1:12" x14ac:dyDescent="0.3">
      <c r="A2001" s="5">
        <v>45317</v>
      </c>
      <c r="B2001" s="14" t="str">
        <f t="shared" si="31"/>
        <v>January</v>
      </c>
      <c r="C2001" s="6" t="s">
        <v>11</v>
      </c>
      <c r="D2001" s="6" t="s">
        <v>12</v>
      </c>
      <c r="E2001" s="6">
        <v>22.205079999999999</v>
      </c>
      <c r="F2001" s="6">
        <v>73.402330000000006</v>
      </c>
      <c r="G2001" s="6">
        <v>4.5999999999999996</v>
      </c>
      <c r="H2001" s="6" t="s">
        <v>17</v>
      </c>
      <c r="I2001" s="6" t="s">
        <v>14</v>
      </c>
      <c r="J2001" s="6">
        <v>25.38</v>
      </c>
      <c r="K2001" s="6">
        <v>44</v>
      </c>
      <c r="L2001" s="7">
        <v>20.9</v>
      </c>
    </row>
    <row r="2002" spans="1:12" x14ac:dyDescent="0.3">
      <c r="A2002" s="5">
        <v>45654</v>
      </c>
      <c r="B2002" s="14" t="str">
        <f t="shared" si="31"/>
        <v>December</v>
      </c>
      <c r="C2002" s="6" t="s">
        <v>20</v>
      </c>
      <c r="D2002" s="6" t="s">
        <v>52</v>
      </c>
      <c r="E2002" s="6">
        <v>19.337150000000001</v>
      </c>
      <c r="F2002" s="6">
        <v>82.018600000000006</v>
      </c>
      <c r="G2002" s="6">
        <v>0</v>
      </c>
      <c r="H2002" s="6" t="s">
        <v>54</v>
      </c>
      <c r="I2002" s="6" t="s">
        <v>14</v>
      </c>
      <c r="J2002" s="6">
        <v>20.38</v>
      </c>
      <c r="K2002" s="6">
        <v>52</v>
      </c>
      <c r="L2002" s="7">
        <v>38.799999999999997</v>
      </c>
    </row>
    <row r="2003" spans="1:12" x14ac:dyDescent="0.3">
      <c r="A2003" s="5">
        <v>45620</v>
      </c>
      <c r="B2003" s="14" t="str">
        <f t="shared" si="31"/>
        <v>November</v>
      </c>
      <c r="C2003" s="6" t="s">
        <v>30</v>
      </c>
      <c r="D2003" s="6" t="s">
        <v>50</v>
      </c>
      <c r="E2003" s="6">
        <v>10.06603</v>
      </c>
      <c r="F2003" s="6">
        <v>75.728560000000002</v>
      </c>
      <c r="G2003" s="6">
        <v>2.88</v>
      </c>
      <c r="H2003" s="6" t="s">
        <v>17</v>
      </c>
      <c r="I2003" s="6" t="s">
        <v>14</v>
      </c>
      <c r="J2003" s="6">
        <v>21.4</v>
      </c>
      <c r="K2003" s="6">
        <v>52</v>
      </c>
      <c r="L2003" s="7">
        <v>34.1</v>
      </c>
    </row>
    <row r="2004" spans="1:12" x14ac:dyDescent="0.3">
      <c r="A2004" s="5">
        <v>45302</v>
      </c>
      <c r="B2004" s="14" t="str">
        <f t="shared" si="31"/>
        <v>January</v>
      </c>
      <c r="C2004" s="6" t="s">
        <v>37</v>
      </c>
      <c r="D2004" s="6" t="s">
        <v>65</v>
      </c>
      <c r="E2004" s="6">
        <v>25.75665</v>
      </c>
      <c r="F2004" s="6">
        <v>89.290419999999997</v>
      </c>
      <c r="G2004" s="6">
        <v>4.54</v>
      </c>
      <c r="H2004" s="6" t="s">
        <v>17</v>
      </c>
      <c r="I2004" s="6" t="s">
        <v>14</v>
      </c>
      <c r="J2004" s="6">
        <v>23.22</v>
      </c>
      <c r="K2004" s="6">
        <v>59</v>
      </c>
      <c r="L2004" s="7">
        <v>9.4</v>
      </c>
    </row>
    <row r="2005" spans="1:12" x14ac:dyDescent="0.3">
      <c r="A2005" s="5">
        <v>45607</v>
      </c>
      <c r="B2005" s="14" t="str">
        <f t="shared" si="31"/>
        <v>November</v>
      </c>
      <c r="C2005" s="6" t="s">
        <v>28</v>
      </c>
      <c r="D2005" s="6" t="s">
        <v>67</v>
      </c>
      <c r="E2005" s="6">
        <v>15.08643</v>
      </c>
      <c r="F2005" s="6">
        <v>83.011369999999999</v>
      </c>
      <c r="G2005" s="6">
        <v>0</v>
      </c>
      <c r="H2005" s="6" t="s">
        <v>54</v>
      </c>
      <c r="I2005" s="6" t="s">
        <v>14</v>
      </c>
      <c r="J2005" s="6">
        <v>25.11</v>
      </c>
      <c r="K2005" s="6">
        <v>66</v>
      </c>
      <c r="L2005" s="7">
        <v>2.2999999999999998</v>
      </c>
    </row>
    <row r="2006" spans="1:12" x14ac:dyDescent="0.3">
      <c r="A2006" s="5">
        <v>45564</v>
      </c>
      <c r="B2006" s="14" t="str">
        <f t="shared" si="31"/>
        <v>September</v>
      </c>
      <c r="C2006" s="6" t="s">
        <v>11</v>
      </c>
      <c r="D2006" s="6" t="s">
        <v>12</v>
      </c>
      <c r="E2006" s="6">
        <v>20.532240000000002</v>
      </c>
      <c r="F2006" s="6">
        <v>71.706220000000002</v>
      </c>
      <c r="G2006" s="6">
        <v>14.76</v>
      </c>
      <c r="H2006" s="6" t="s">
        <v>24</v>
      </c>
      <c r="I2006" s="6" t="s">
        <v>25</v>
      </c>
      <c r="J2006" s="6">
        <v>30.18</v>
      </c>
      <c r="K2006" s="6">
        <v>57</v>
      </c>
      <c r="L2006" s="7">
        <v>25.9</v>
      </c>
    </row>
    <row r="2007" spans="1:12" x14ac:dyDescent="0.3">
      <c r="A2007" s="5">
        <v>45635</v>
      </c>
      <c r="B2007" s="14" t="str">
        <f t="shared" si="31"/>
        <v>December</v>
      </c>
      <c r="C2007" s="6" t="s">
        <v>26</v>
      </c>
      <c r="D2007" s="6" t="s">
        <v>55</v>
      </c>
      <c r="E2007" s="6">
        <v>11.19637</v>
      </c>
      <c r="F2007" s="6">
        <v>80.175550000000001</v>
      </c>
      <c r="G2007" s="6">
        <v>15.18</v>
      </c>
      <c r="H2007" s="6" t="s">
        <v>24</v>
      </c>
      <c r="I2007" s="6" t="s">
        <v>25</v>
      </c>
      <c r="J2007" s="6">
        <v>19.600000000000001</v>
      </c>
      <c r="K2007" s="6">
        <v>73</v>
      </c>
      <c r="L2007" s="7">
        <v>0.5</v>
      </c>
    </row>
    <row r="2008" spans="1:12" x14ac:dyDescent="0.3">
      <c r="A2008" s="5">
        <v>45596</v>
      </c>
      <c r="B2008" s="14" t="str">
        <f t="shared" si="31"/>
        <v>October</v>
      </c>
      <c r="C2008" s="6" t="s">
        <v>20</v>
      </c>
      <c r="D2008" s="6" t="s">
        <v>68</v>
      </c>
      <c r="E2008" s="6">
        <v>19.114999999999998</v>
      </c>
      <c r="F2008" s="6">
        <v>86.608630000000005</v>
      </c>
      <c r="G2008" s="6">
        <v>2.0699999999999998</v>
      </c>
      <c r="H2008" s="6" t="s">
        <v>13</v>
      </c>
      <c r="I2008" s="6" t="s">
        <v>14</v>
      </c>
      <c r="J2008" s="6">
        <v>27.05</v>
      </c>
      <c r="K2008" s="6">
        <v>41</v>
      </c>
      <c r="L2008" s="7">
        <v>23.4</v>
      </c>
    </row>
    <row r="2009" spans="1:12" x14ac:dyDescent="0.3">
      <c r="A2009" s="5">
        <v>45542</v>
      </c>
      <c r="B2009" s="14" t="str">
        <f t="shared" si="31"/>
        <v>September</v>
      </c>
      <c r="C2009" s="6" t="s">
        <v>18</v>
      </c>
      <c r="D2009" s="6" t="s">
        <v>70</v>
      </c>
      <c r="E2009" s="6">
        <v>26.82696</v>
      </c>
      <c r="F2009" s="6">
        <v>85.362219999999994</v>
      </c>
      <c r="G2009" s="6">
        <v>17.32</v>
      </c>
      <c r="H2009" s="6" t="s">
        <v>24</v>
      </c>
      <c r="I2009" s="6" t="s">
        <v>25</v>
      </c>
      <c r="J2009" s="6">
        <v>25.22</v>
      </c>
      <c r="K2009" s="6">
        <v>61</v>
      </c>
      <c r="L2009" s="7">
        <v>32</v>
      </c>
    </row>
    <row r="2010" spans="1:12" x14ac:dyDescent="0.3">
      <c r="A2010" s="5">
        <v>45438</v>
      </c>
      <c r="B2010" s="14" t="str">
        <f t="shared" si="31"/>
        <v>May</v>
      </c>
      <c r="C2010" s="6" t="s">
        <v>37</v>
      </c>
      <c r="D2010" s="6" t="s">
        <v>61</v>
      </c>
      <c r="E2010" s="6">
        <v>22.08351</v>
      </c>
      <c r="F2010" s="6">
        <v>88.012720000000002</v>
      </c>
      <c r="G2010" s="6">
        <v>10.75</v>
      </c>
      <c r="H2010" s="6" t="s">
        <v>24</v>
      </c>
      <c r="I2010" s="6" t="s">
        <v>25</v>
      </c>
      <c r="J2010" s="6">
        <v>26.99</v>
      </c>
      <c r="K2010" s="6">
        <v>50</v>
      </c>
      <c r="L2010" s="7">
        <v>38.5</v>
      </c>
    </row>
    <row r="2011" spans="1:12" x14ac:dyDescent="0.3">
      <c r="A2011" s="5">
        <v>45500</v>
      </c>
      <c r="B2011" s="14" t="str">
        <f t="shared" si="31"/>
        <v>July</v>
      </c>
      <c r="C2011" s="6" t="s">
        <v>15</v>
      </c>
      <c r="D2011" s="6" t="s">
        <v>32</v>
      </c>
      <c r="E2011" s="6">
        <v>20.616060000000001</v>
      </c>
      <c r="F2011" s="6">
        <v>74.203230000000005</v>
      </c>
      <c r="G2011" s="6">
        <v>77.98</v>
      </c>
      <c r="H2011" s="6" t="s">
        <v>48</v>
      </c>
      <c r="I2011" s="6" t="s">
        <v>56</v>
      </c>
      <c r="J2011" s="6">
        <v>23.78</v>
      </c>
      <c r="K2011" s="6">
        <v>91</v>
      </c>
      <c r="L2011" s="7">
        <v>14.1</v>
      </c>
    </row>
    <row r="2012" spans="1:12" x14ac:dyDescent="0.3">
      <c r="A2012" s="5">
        <v>45544</v>
      </c>
      <c r="B2012" s="14" t="str">
        <f t="shared" si="31"/>
        <v>September</v>
      </c>
      <c r="C2012" s="6" t="s">
        <v>40</v>
      </c>
      <c r="D2012" s="6" t="s">
        <v>41</v>
      </c>
      <c r="E2012" s="6">
        <v>26.425640000000001</v>
      </c>
      <c r="F2012" s="6">
        <v>92.434719999999999</v>
      </c>
      <c r="G2012" s="6">
        <v>0.9</v>
      </c>
      <c r="H2012" s="6" t="s">
        <v>13</v>
      </c>
      <c r="I2012" s="6" t="s">
        <v>14</v>
      </c>
      <c r="J2012" s="6">
        <v>28.95</v>
      </c>
      <c r="K2012" s="6">
        <v>61</v>
      </c>
      <c r="L2012" s="7">
        <v>18.8</v>
      </c>
    </row>
    <row r="2013" spans="1:12" x14ac:dyDescent="0.3">
      <c r="A2013" s="5">
        <v>45418</v>
      </c>
      <c r="B2013" s="14" t="str">
        <f t="shared" si="31"/>
        <v>May</v>
      </c>
      <c r="C2013" s="6" t="s">
        <v>11</v>
      </c>
      <c r="D2013" s="6" t="s">
        <v>60</v>
      </c>
      <c r="E2013" s="6">
        <v>20.631830000000001</v>
      </c>
      <c r="F2013" s="6">
        <v>73.291430000000005</v>
      </c>
      <c r="G2013" s="6">
        <v>1.1200000000000001</v>
      </c>
      <c r="H2013" s="6" t="s">
        <v>13</v>
      </c>
      <c r="I2013" s="6" t="s">
        <v>14</v>
      </c>
      <c r="J2013" s="6">
        <v>29.99</v>
      </c>
      <c r="K2013" s="6">
        <v>47</v>
      </c>
      <c r="L2013" s="7">
        <v>28.7</v>
      </c>
    </row>
    <row r="2014" spans="1:12" x14ac:dyDescent="0.3">
      <c r="A2014" s="5">
        <v>45528</v>
      </c>
      <c r="B2014" s="14" t="str">
        <f t="shared" si="31"/>
        <v>August</v>
      </c>
      <c r="C2014" s="6" t="s">
        <v>37</v>
      </c>
      <c r="D2014" s="6" t="s">
        <v>42</v>
      </c>
      <c r="E2014" s="6">
        <v>26.517399999999999</v>
      </c>
      <c r="F2014" s="6">
        <v>89.581370000000007</v>
      </c>
      <c r="G2014" s="6">
        <v>35.44</v>
      </c>
      <c r="H2014" s="6" t="s">
        <v>48</v>
      </c>
      <c r="I2014" s="6" t="s">
        <v>25</v>
      </c>
      <c r="J2014" s="6">
        <v>28.4</v>
      </c>
      <c r="K2014" s="6">
        <v>77</v>
      </c>
      <c r="L2014" s="7">
        <v>7</v>
      </c>
    </row>
    <row r="2015" spans="1:12" x14ac:dyDescent="0.3">
      <c r="A2015" s="5">
        <v>45412</v>
      </c>
      <c r="B2015" s="14" t="str">
        <f t="shared" si="31"/>
        <v>April</v>
      </c>
      <c r="C2015" s="6" t="s">
        <v>15</v>
      </c>
      <c r="D2015" s="6" t="s">
        <v>16</v>
      </c>
      <c r="E2015" s="6">
        <v>21.9542</v>
      </c>
      <c r="F2015" s="6">
        <v>73.783119999999997</v>
      </c>
      <c r="G2015" s="6">
        <v>5.28</v>
      </c>
      <c r="H2015" s="6" t="s">
        <v>17</v>
      </c>
      <c r="I2015" s="6" t="s">
        <v>14</v>
      </c>
      <c r="J2015" s="6">
        <v>33.69</v>
      </c>
      <c r="K2015" s="6">
        <v>58</v>
      </c>
      <c r="L2015" s="7">
        <v>15.6</v>
      </c>
    </row>
    <row r="2016" spans="1:12" x14ac:dyDescent="0.3">
      <c r="A2016" s="5">
        <v>45612</v>
      </c>
      <c r="B2016" s="14" t="str">
        <f t="shared" si="31"/>
        <v>November</v>
      </c>
      <c r="C2016" s="6" t="s">
        <v>28</v>
      </c>
      <c r="D2016" s="6" t="s">
        <v>29</v>
      </c>
      <c r="E2016" s="6">
        <v>13.795439999999999</v>
      </c>
      <c r="F2016" s="6">
        <v>82.197379999999995</v>
      </c>
      <c r="G2016" s="6">
        <v>4.72</v>
      </c>
      <c r="H2016" s="6" t="s">
        <v>17</v>
      </c>
      <c r="I2016" s="6" t="s">
        <v>14</v>
      </c>
      <c r="J2016" s="6">
        <v>32.880000000000003</v>
      </c>
      <c r="K2016" s="6">
        <v>67</v>
      </c>
      <c r="L2016" s="7">
        <v>10.8</v>
      </c>
    </row>
    <row r="2017" spans="1:12" x14ac:dyDescent="0.3">
      <c r="A2017" s="5">
        <v>45519</v>
      </c>
      <c r="B2017" s="14" t="str">
        <f t="shared" si="31"/>
        <v>August</v>
      </c>
      <c r="C2017" s="6" t="s">
        <v>18</v>
      </c>
      <c r="D2017" s="6" t="s">
        <v>49</v>
      </c>
      <c r="E2017" s="6">
        <v>26.08766</v>
      </c>
      <c r="F2017" s="6">
        <v>85.462429999999998</v>
      </c>
      <c r="G2017" s="6">
        <v>45.94</v>
      </c>
      <c r="H2017" s="6" t="s">
        <v>48</v>
      </c>
      <c r="I2017" s="6" t="s">
        <v>25</v>
      </c>
      <c r="J2017" s="6">
        <v>28.1</v>
      </c>
      <c r="K2017" s="6">
        <v>60</v>
      </c>
      <c r="L2017" s="7">
        <v>31.6</v>
      </c>
    </row>
    <row r="2018" spans="1:12" x14ac:dyDescent="0.3">
      <c r="A2018" s="5">
        <v>45439</v>
      </c>
      <c r="B2018" s="14" t="str">
        <f t="shared" si="31"/>
        <v>May</v>
      </c>
      <c r="C2018" s="6" t="s">
        <v>37</v>
      </c>
      <c r="D2018" s="6" t="s">
        <v>65</v>
      </c>
      <c r="E2018" s="6">
        <v>22.16696</v>
      </c>
      <c r="F2018" s="6">
        <v>87.750280000000004</v>
      </c>
      <c r="G2018" s="6">
        <v>3.63</v>
      </c>
      <c r="H2018" s="6" t="s">
        <v>17</v>
      </c>
      <c r="I2018" s="6" t="s">
        <v>14</v>
      </c>
      <c r="J2018" s="6">
        <v>30.02</v>
      </c>
      <c r="K2018" s="6">
        <v>65</v>
      </c>
      <c r="L2018" s="7">
        <v>3.9</v>
      </c>
    </row>
    <row r="2019" spans="1:12" x14ac:dyDescent="0.3">
      <c r="A2019" s="5">
        <v>45383</v>
      </c>
      <c r="B2019" s="14" t="str">
        <f t="shared" si="31"/>
        <v>April</v>
      </c>
      <c r="C2019" s="6" t="s">
        <v>20</v>
      </c>
      <c r="D2019" s="6" t="s">
        <v>68</v>
      </c>
      <c r="E2019" s="6">
        <v>20.467500000000001</v>
      </c>
      <c r="F2019" s="6">
        <v>82.098050000000001</v>
      </c>
      <c r="G2019" s="6">
        <v>0</v>
      </c>
      <c r="H2019" s="6" t="s">
        <v>54</v>
      </c>
      <c r="I2019" s="6" t="s">
        <v>14</v>
      </c>
      <c r="J2019" s="6">
        <v>24.05</v>
      </c>
      <c r="K2019" s="6">
        <v>56</v>
      </c>
      <c r="L2019" s="7">
        <v>30.2</v>
      </c>
    </row>
    <row r="2020" spans="1:12" x14ac:dyDescent="0.3">
      <c r="A2020" s="5">
        <v>45369</v>
      </c>
      <c r="B2020" s="14" t="str">
        <f t="shared" si="31"/>
        <v>March</v>
      </c>
      <c r="C2020" s="6" t="s">
        <v>22</v>
      </c>
      <c r="D2020" s="6" t="s">
        <v>59</v>
      </c>
      <c r="E2020" s="6">
        <v>16.660589999999999</v>
      </c>
      <c r="F2020" s="6">
        <v>77.148709999999994</v>
      </c>
      <c r="G2020" s="6">
        <v>3.17</v>
      </c>
      <c r="H2020" s="6" t="s">
        <v>17</v>
      </c>
      <c r="I2020" s="6" t="s">
        <v>14</v>
      </c>
      <c r="J2020" s="6">
        <v>23.03</v>
      </c>
      <c r="K2020" s="6">
        <v>65</v>
      </c>
      <c r="L2020" s="7">
        <v>20.3</v>
      </c>
    </row>
    <row r="2021" spans="1:12" x14ac:dyDescent="0.3">
      <c r="A2021" s="5">
        <v>45472</v>
      </c>
      <c r="B2021" s="14" t="str">
        <f t="shared" si="31"/>
        <v>June</v>
      </c>
      <c r="C2021" s="6" t="s">
        <v>28</v>
      </c>
      <c r="D2021" s="6" t="s">
        <v>58</v>
      </c>
      <c r="E2021" s="6">
        <v>16.70534</v>
      </c>
      <c r="F2021" s="6">
        <v>83.851330000000004</v>
      </c>
      <c r="G2021" s="6">
        <v>8.91</v>
      </c>
      <c r="H2021" s="6" t="s">
        <v>17</v>
      </c>
      <c r="I2021" s="6" t="s">
        <v>14</v>
      </c>
      <c r="J2021" s="6">
        <v>26.2</v>
      </c>
      <c r="K2021" s="6">
        <v>68</v>
      </c>
      <c r="L2021" s="7">
        <v>18.3</v>
      </c>
    </row>
    <row r="2022" spans="1:12" x14ac:dyDescent="0.3">
      <c r="A2022" s="5">
        <v>45481</v>
      </c>
      <c r="B2022" s="14" t="str">
        <f t="shared" si="31"/>
        <v>July</v>
      </c>
      <c r="C2022" s="6" t="s">
        <v>22</v>
      </c>
      <c r="D2022" s="6" t="s">
        <v>51</v>
      </c>
      <c r="E2022" s="6">
        <v>14.013500000000001</v>
      </c>
      <c r="F2022" s="6">
        <v>74.204689999999999</v>
      </c>
      <c r="G2022" s="6">
        <v>20.98</v>
      </c>
      <c r="H2022" s="6" t="s">
        <v>24</v>
      </c>
      <c r="I2022" s="6" t="s">
        <v>25</v>
      </c>
      <c r="J2022" s="6">
        <v>25.55</v>
      </c>
      <c r="K2022" s="6">
        <v>47</v>
      </c>
      <c r="L2022" s="7">
        <v>29.7</v>
      </c>
    </row>
    <row r="2023" spans="1:12" x14ac:dyDescent="0.3">
      <c r="A2023" s="5">
        <v>45422</v>
      </c>
      <c r="B2023" s="14" t="str">
        <f t="shared" si="31"/>
        <v>May</v>
      </c>
      <c r="C2023" s="6" t="s">
        <v>37</v>
      </c>
      <c r="D2023" s="6" t="s">
        <v>38</v>
      </c>
      <c r="E2023" s="6">
        <v>23.54036</v>
      </c>
      <c r="F2023" s="6">
        <v>89.198729999999998</v>
      </c>
      <c r="G2023" s="6">
        <v>17.34</v>
      </c>
      <c r="H2023" s="6" t="s">
        <v>24</v>
      </c>
      <c r="I2023" s="6" t="s">
        <v>25</v>
      </c>
      <c r="J2023" s="6">
        <v>34.03</v>
      </c>
      <c r="K2023" s="6">
        <v>63</v>
      </c>
      <c r="L2023" s="7">
        <v>7.8</v>
      </c>
    </row>
    <row r="2024" spans="1:12" x14ac:dyDescent="0.3">
      <c r="A2024" s="5">
        <v>45467</v>
      </c>
      <c r="B2024" s="14" t="str">
        <f t="shared" si="31"/>
        <v>June</v>
      </c>
      <c r="C2024" s="6" t="s">
        <v>18</v>
      </c>
      <c r="D2024" s="6" t="s">
        <v>70</v>
      </c>
      <c r="E2024" s="6">
        <v>26.804960000000001</v>
      </c>
      <c r="F2024" s="6">
        <v>87.802000000000007</v>
      </c>
      <c r="G2024" s="6">
        <v>21.11</v>
      </c>
      <c r="H2024" s="6" t="s">
        <v>24</v>
      </c>
      <c r="I2024" s="6" t="s">
        <v>25</v>
      </c>
      <c r="J2024" s="6">
        <v>29.07</v>
      </c>
      <c r="K2024" s="6">
        <v>56</v>
      </c>
      <c r="L2024" s="7">
        <v>16.3</v>
      </c>
    </row>
    <row r="2025" spans="1:12" x14ac:dyDescent="0.3">
      <c r="A2025" s="5">
        <v>45408</v>
      </c>
      <c r="B2025" s="14" t="str">
        <f t="shared" si="31"/>
        <v>April</v>
      </c>
      <c r="C2025" s="6" t="s">
        <v>28</v>
      </c>
      <c r="D2025" s="6" t="s">
        <v>57</v>
      </c>
      <c r="E2025" s="6">
        <v>15.25563</v>
      </c>
      <c r="F2025" s="6">
        <v>80.278980000000004</v>
      </c>
      <c r="G2025" s="6">
        <v>7.75</v>
      </c>
      <c r="H2025" s="6" t="s">
        <v>17</v>
      </c>
      <c r="I2025" s="6" t="s">
        <v>14</v>
      </c>
      <c r="J2025" s="6">
        <v>31.94</v>
      </c>
      <c r="K2025" s="6">
        <v>52</v>
      </c>
      <c r="L2025" s="7">
        <v>0.2</v>
      </c>
    </row>
    <row r="2026" spans="1:12" x14ac:dyDescent="0.3">
      <c r="A2026" s="5">
        <v>45305</v>
      </c>
      <c r="B2026" s="14" t="str">
        <f t="shared" si="31"/>
        <v>January</v>
      </c>
      <c r="C2026" s="6" t="s">
        <v>26</v>
      </c>
      <c r="D2026" s="6" t="s">
        <v>62</v>
      </c>
      <c r="E2026" s="6">
        <v>10.85392</v>
      </c>
      <c r="F2026" s="6">
        <v>78.072620000000001</v>
      </c>
      <c r="G2026" s="6">
        <v>3.4</v>
      </c>
      <c r="H2026" s="6" t="s">
        <v>17</v>
      </c>
      <c r="I2026" s="6" t="s">
        <v>14</v>
      </c>
      <c r="J2026" s="6">
        <v>18.86</v>
      </c>
      <c r="K2026" s="6">
        <v>58</v>
      </c>
      <c r="L2026" s="7">
        <v>19.7</v>
      </c>
    </row>
    <row r="2027" spans="1:12" x14ac:dyDescent="0.3">
      <c r="A2027" s="5">
        <v>45394</v>
      </c>
      <c r="B2027" s="14" t="str">
        <f t="shared" si="31"/>
        <v>April</v>
      </c>
      <c r="C2027" s="6" t="s">
        <v>18</v>
      </c>
      <c r="D2027" s="6" t="s">
        <v>49</v>
      </c>
      <c r="E2027" s="6">
        <v>27.124790000000001</v>
      </c>
      <c r="F2027" s="6">
        <v>86.788650000000004</v>
      </c>
      <c r="G2027" s="6">
        <v>3.07</v>
      </c>
      <c r="H2027" s="6" t="s">
        <v>17</v>
      </c>
      <c r="I2027" s="6" t="s">
        <v>14</v>
      </c>
      <c r="J2027" s="6">
        <v>28.66</v>
      </c>
      <c r="K2027" s="6">
        <v>68</v>
      </c>
      <c r="L2027" s="7">
        <v>11</v>
      </c>
    </row>
    <row r="2028" spans="1:12" x14ac:dyDescent="0.3">
      <c r="A2028" s="5">
        <v>45308</v>
      </c>
      <c r="B2028" s="14" t="str">
        <f t="shared" si="31"/>
        <v>January</v>
      </c>
      <c r="C2028" s="6" t="s">
        <v>18</v>
      </c>
      <c r="D2028" s="6" t="s">
        <v>47</v>
      </c>
      <c r="E2028" s="6">
        <v>24.073180000000001</v>
      </c>
      <c r="F2028" s="6">
        <v>85.280820000000006</v>
      </c>
      <c r="G2028" s="6">
        <v>36.909999999999997</v>
      </c>
      <c r="H2028" s="6" t="s">
        <v>48</v>
      </c>
      <c r="I2028" s="6" t="s">
        <v>25</v>
      </c>
      <c r="J2028" s="6">
        <v>21.51</v>
      </c>
      <c r="K2028" s="6">
        <v>68</v>
      </c>
      <c r="L2028" s="7">
        <v>14.6</v>
      </c>
    </row>
    <row r="2029" spans="1:12" x14ac:dyDescent="0.3">
      <c r="A2029" s="5">
        <v>45429</v>
      </c>
      <c r="B2029" s="14" t="str">
        <f t="shared" si="31"/>
        <v>May</v>
      </c>
      <c r="C2029" s="6" t="s">
        <v>37</v>
      </c>
      <c r="D2029" s="6" t="s">
        <v>61</v>
      </c>
      <c r="E2029" s="6">
        <v>26.698170000000001</v>
      </c>
      <c r="F2029" s="6">
        <v>88.121870000000001</v>
      </c>
      <c r="G2029" s="6">
        <v>10.64</v>
      </c>
      <c r="H2029" s="6" t="s">
        <v>24</v>
      </c>
      <c r="I2029" s="6" t="s">
        <v>25</v>
      </c>
      <c r="J2029" s="6">
        <v>29.27</v>
      </c>
      <c r="K2029" s="6">
        <v>78</v>
      </c>
      <c r="L2029" s="7">
        <v>26.7</v>
      </c>
    </row>
    <row r="2030" spans="1:12" x14ac:dyDescent="0.3">
      <c r="A2030" s="5">
        <v>45514</v>
      </c>
      <c r="B2030" s="14" t="str">
        <f t="shared" si="31"/>
        <v>August</v>
      </c>
      <c r="C2030" s="6" t="s">
        <v>26</v>
      </c>
      <c r="D2030" s="6" t="s">
        <v>63</v>
      </c>
      <c r="E2030" s="6">
        <v>10.05057</v>
      </c>
      <c r="F2030" s="6">
        <v>78.867859999999993</v>
      </c>
      <c r="G2030" s="6">
        <v>0.69</v>
      </c>
      <c r="H2030" s="6" t="s">
        <v>13</v>
      </c>
      <c r="I2030" s="6" t="s">
        <v>14</v>
      </c>
      <c r="J2030" s="6">
        <v>28.35</v>
      </c>
      <c r="K2030" s="6">
        <v>35</v>
      </c>
      <c r="L2030" s="7">
        <v>33.200000000000003</v>
      </c>
    </row>
    <row r="2031" spans="1:12" x14ac:dyDescent="0.3">
      <c r="A2031" s="5">
        <v>45452</v>
      </c>
      <c r="B2031" s="14" t="str">
        <f t="shared" si="31"/>
        <v>June</v>
      </c>
      <c r="C2031" s="6" t="s">
        <v>26</v>
      </c>
      <c r="D2031" s="6" t="s">
        <v>63</v>
      </c>
      <c r="E2031" s="6">
        <v>8.7614000000000001</v>
      </c>
      <c r="F2031" s="6">
        <v>78.40316</v>
      </c>
      <c r="G2031" s="6">
        <v>35.9</v>
      </c>
      <c r="H2031" s="6" t="s">
        <v>48</v>
      </c>
      <c r="I2031" s="6" t="s">
        <v>25</v>
      </c>
      <c r="J2031" s="6">
        <v>29.78</v>
      </c>
      <c r="K2031" s="6">
        <v>73</v>
      </c>
      <c r="L2031" s="7">
        <v>25.3</v>
      </c>
    </row>
    <row r="2032" spans="1:12" x14ac:dyDescent="0.3">
      <c r="A2032" s="5">
        <v>45584</v>
      </c>
      <c r="B2032" s="14" t="str">
        <f t="shared" si="31"/>
        <v>October</v>
      </c>
      <c r="C2032" s="6" t="s">
        <v>15</v>
      </c>
      <c r="D2032" s="6" t="s">
        <v>16</v>
      </c>
      <c r="E2032" s="6">
        <v>17.280139999999999</v>
      </c>
      <c r="F2032" s="6">
        <v>73.889709999999994</v>
      </c>
      <c r="G2032" s="6">
        <v>8.99</v>
      </c>
      <c r="H2032" s="6" t="s">
        <v>17</v>
      </c>
      <c r="I2032" s="6" t="s">
        <v>14</v>
      </c>
      <c r="J2032" s="6">
        <v>24.03</v>
      </c>
      <c r="K2032" s="6">
        <v>60</v>
      </c>
      <c r="L2032" s="7">
        <v>12.9</v>
      </c>
    </row>
    <row r="2033" spans="1:12" x14ac:dyDescent="0.3">
      <c r="A2033" s="5">
        <v>45303</v>
      </c>
      <c r="B2033" s="14" t="str">
        <f t="shared" si="31"/>
        <v>January</v>
      </c>
      <c r="C2033" s="6" t="s">
        <v>18</v>
      </c>
      <c r="D2033" s="6" t="s">
        <v>70</v>
      </c>
      <c r="E2033" s="6">
        <v>24.444050000000001</v>
      </c>
      <c r="F2033" s="6">
        <v>86.573729999999998</v>
      </c>
      <c r="G2033" s="6">
        <v>3.07</v>
      </c>
      <c r="H2033" s="6" t="s">
        <v>17</v>
      </c>
      <c r="I2033" s="6" t="s">
        <v>14</v>
      </c>
      <c r="J2033" s="6">
        <v>22.19</v>
      </c>
      <c r="K2033" s="6">
        <v>71</v>
      </c>
      <c r="L2033" s="7">
        <v>21.3</v>
      </c>
    </row>
    <row r="2034" spans="1:12" x14ac:dyDescent="0.3">
      <c r="A2034" s="5">
        <v>45474</v>
      </c>
      <c r="B2034" s="14" t="str">
        <f t="shared" si="31"/>
        <v>July</v>
      </c>
      <c r="C2034" s="6" t="s">
        <v>26</v>
      </c>
      <c r="D2034" s="6" t="s">
        <v>27</v>
      </c>
      <c r="E2034" s="6">
        <v>9.8725799999999992</v>
      </c>
      <c r="F2034" s="6">
        <v>76.507779999999997</v>
      </c>
      <c r="G2034" s="6">
        <v>6.96</v>
      </c>
      <c r="H2034" s="6" t="s">
        <v>17</v>
      </c>
      <c r="I2034" s="6" t="s">
        <v>14</v>
      </c>
      <c r="J2034" s="6">
        <v>26.16</v>
      </c>
      <c r="K2034" s="6">
        <v>58</v>
      </c>
      <c r="L2034" s="7">
        <v>22.2</v>
      </c>
    </row>
    <row r="2035" spans="1:12" x14ac:dyDescent="0.3">
      <c r="A2035" s="5">
        <v>45627</v>
      </c>
      <c r="B2035" s="14" t="str">
        <f t="shared" si="31"/>
        <v>December</v>
      </c>
      <c r="C2035" s="6" t="s">
        <v>26</v>
      </c>
      <c r="D2035" s="6" t="s">
        <v>62</v>
      </c>
      <c r="E2035" s="6">
        <v>11.217650000000001</v>
      </c>
      <c r="F2035" s="6">
        <v>80.003810000000001</v>
      </c>
      <c r="G2035" s="6">
        <v>11.5</v>
      </c>
      <c r="H2035" s="6" t="s">
        <v>24</v>
      </c>
      <c r="I2035" s="6" t="s">
        <v>25</v>
      </c>
      <c r="J2035" s="6">
        <v>15.88</v>
      </c>
      <c r="K2035" s="6">
        <v>38</v>
      </c>
      <c r="L2035" s="7">
        <v>21.1</v>
      </c>
    </row>
    <row r="2036" spans="1:12" x14ac:dyDescent="0.3">
      <c r="A2036" s="5">
        <v>45568</v>
      </c>
      <c r="B2036" s="14" t="str">
        <f t="shared" si="31"/>
        <v>October</v>
      </c>
      <c r="C2036" s="6" t="s">
        <v>40</v>
      </c>
      <c r="D2036" s="6" t="s">
        <v>53</v>
      </c>
      <c r="E2036" s="6">
        <v>26.686979999999998</v>
      </c>
      <c r="F2036" s="6">
        <v>89.985849999999999</v>
      </c>
      <c r="G2036" s="6">
        <v>7.13</v>
      </c>
      <c r="H2036" s="6" t="s">
        <v>17</v>
      </c>
      <c r="I2036" s="6" t="s">
        <v>14</v>
      </c>
      <c r="J2036" s="6">
        <v>20.38</v>
      </c>
      <c r="K2036" s="6">
        <v>80</v>
      </c>
      <c r="L2036" s="7">
        <v>1.3</v>
      </c>
    </row>
    <row r="2037" spans="1:12" x14ac:dyDescent="0.3">
      <c r="A2037" s="5">
        <v>45522</v>
      </c>
      <c r="B2037" s="14" t="str">
        <f t="shared" si="31"/>
        <v>August</v>
      </c>
      <c r="C2037" s="6" t="s">
        <v>37</v>
      </c>
      <c r="D2037" s="6" t="s">
        <v>65</v>
      </c>
      <c r="E2037" s="6">
        <v>24.745640000000002</v>
      </c>
      <c r="F2037" s="6">
        <v>88.155690000000007</v>
      </c>
      <c r="G2037" s="6">
        <v>10.9</v>
      </c>
      <c r="H2037" s="6" t="s">
        <v>24</v>
      </c>
      <c r="I2037" s="6" t="s">
        <v>25</v>
      </c>
      <c r="J2037" s="6">
        <v>29.39</v>
      </c>
      <c r="K2037" s="6">
        <v>57</v>
      </c>
      <c r="L2037" s="7">
        <v>5.9</v>
      </c>
    </row>
    <row r="2038" spans="1:12" x14ac:dyDescent="0.3">
      <c r="A2038" s="5">
        <v>45409</v>
      </c>
      <c r="B2038" s="14" t="str">
        <f t="shared" si="31"/>
        <v>April</v>
      </c>
      <c r="C2038" s="6" t="s">
        <v>30</v>
      </c>
      <c r="D2038" s="6" t="s">
        <v>50</v>
      </c>
      <c r="E2038" s="6">
        <v>10.32409</v>
      </c>
      <c r="F2038" s="6">
        <v>76.444310000000002</v>
      </c>
      <c r="G2038" s="6">
        <v>10.79</v>
      </c>
      <c r="H2038" s="6" t="s">
        <v>24</v>
      </c>
      <c r="I2038" s="6" t="s">
        <v>25</v>
      </c>
      <c r="J2038" s="6">
        <v>28.17</v>
      </c>
      <c r="K2038" s="6">
        <v>45</v>
      </c>
      <c r="L2038" s="7">
        <v>36.1</v>
      </c>
    </row>
    <row r="2039" spans="1:12" x14ac:dyDescent="0.3">
      <c r="A2039" s="5">
        <v>45485</v>
      </c>
      <c r="B2039" s="14" t="str">
        <f t="shared" si="31"/>
        <v>July</v>
      </c>
      <c r="C2039" s="6" t="s">
        <v>15</v>
      </c>
      <c r="D2039" s="6" t="s">
        <v>16</v>
      </c>
      <c r="E2039" s="6">
        <v>18.668880000000001</v>
      </c>
      <c r="F2039" s="6">
        <v>72.508349999999993</v>
      </c>
      <c r="G2039" s="6">
        <v>4.24</v>
      </c>
      <c r="H2039" s="6" t="s">
        <v>17</v>
      </c>
      <c r="I2039" s="6" t="s">
        <v>14</v>
      </c>
      <c r="J2039" s="6">
        <v>23.07</v>
      </c>
      <c r="K2039" s="6">
        <v>44</v>
      </c>
      <c r="L2039" s="7">
        <v>18.8</v>
      </c>
    </row>
    <row r="2040" spans="1:12" x14ac:dyDescent="0.3">
      <c r="A2040" s="5">
        <v>45400</v>
      </c>
      <c r="B2040" s="14" t="str">
        <f t="shared" si="31"/>
        <v>April</v>
      </c>
      <c r="C2040" s="6" t="s">
        <v>18</v>
      </c>
      <c r="D2040" s="6" t="s">
        <v>47</v>
      </c>
      <c r="E2040" s="6">
        <v>26.537839999999999</v>
      </c>
      <c r="F2040" s="6">
        <v>87.877610000000004</v>
      </c>
      <c r="G2040" s="6">
        <v>18.059999999999999</v>
      </c>
      <c r="H2040" s="6" t="s">
        <v>24</v>
      </c>
      <c r="I2040" s="6" t="s">
        <v>25</v>
      </c>
      <c r="J2040" s="6">
        <v>24</v>
      </c>
      <c r="K2040" s="6">
        <v>69</v>
      </c>
      <c r="L2040" s="7">
        <v>23.1</v>
      </c>
    </row>
    <row r="2041" spans="1:12" x14ac:dyDescent="0.3">
      <c r="A2041" s="5">
        <v>45644</v>
      </c>
      <c r="B2041" s="14" t="str">
        <f t="shared" si="31"/>
        <v>December</v>
      </c>
      <c r="C2041" s="6" t="s">
        <v>26</v>
      </c>
      <c r="D2041" s="6" t="s">
        <v>63</v>
      </c>
      <c r="E2041" s="6">
        <v>11.96458</v>
      </c>
      <c r="F2041" s="6">
        <v>79.546719999999993</v>
      </c>
      <c r="G2041" s="6">
        <v>12.03</v>
      </c>
      <c r="H2041" s="6" t="s">
        <v>24</v>
      </c>
      <c r="I2041" s="6" t="s">
        <v>25</v>
      </c>
      <c r="J2041" s="6">
        <v>20.25</v>
      </c>
      <c r="K2041" s="6">
        <v>53</v>
      </c>
      <c r="L2041" s="7">
        <v>3.4</v>
      </c>
    </row>
    <row r="2042" spans="1:12" x14ac:dyDescent="0.3">
      <c r="A2042" s="5">
        <v>45522</v>
      </c>
      <c r="B2042" s="14" t="str">
        <f t="shared" si="31"/>
        <v>August</v>
      </c>
      <c r="C2042" s="6" t="s">
        <v>40</v>
      </c>
      <c r="D2042" s="6" t="s">
        <v>41</v>
      </c>
      <c r="E2042" s="6">
        <v>25.48817</v>
      </c>
      <c r="F2042" s="6">
        <v>90.100920000000002</v>
      </c>
      <c r="G2042" s="6">
        <v>74.28</v>
      </c>
      <c r="H2042" s="6" t="s">
        <v>48</v>
      </c>
      <c r="I2042" s="6" t="s">
        <v>56</v>
      </c>
      <c r="J2042" s="6">
        <v>24.78</v>
      </c>
      <c r="K2042" s="6">
        <v>73</v>
      </c>
      <c r="L2042" s="7">
        <v>38.9</v>
      </c>
    </row>
    <row r="2043" spans="1:12" x14ac:dyDescent="0.3">
      <c r="A2043" s="5">
        <v>45509</v>
      </c>
      <c r="B2043" s="14" t="str">
        <f t="shared" si="31"/>
        <v>August</v>
      </c>
      <c r="C2043" s="6" t="s">
        <v>18</v>
      </c>
      <c r="D2043" s="6" t="s">
        <v>47</v>
      </c>
      <c r="E2043" s="6">
        <v>24.474820000000001</v>
      </c>
      <c r="F2043" s="6">
        <v>85.410169999999994</v>
      </c>
      <c r="G2043" s="6">
        <v>51.75</v>
      </c>
      <c r="H2043" s="6" t="s">
        <v>48</v>
      </c>
      <c r="I2043" s="6" t="s">
        <v>56</v>
      </c>
      <c r="J2043" s="6">
        <v>33.4</v>
      </c>
      <c r="K2043" s="6">
        <v>65</v>
      </c>
      <c r="L2043" s="7">
        <v>30.9</v>
      </c>
    </row>
    <row r="2044" spans="1:12" x14ac:dyDescent="0.3">
      <c r="A2044" s="5">
        <v>45522</v>
      </c>
      <c r="B2044" s="14" t="str">
        <f t="shared" si="31"/>
        <v>August</v>
      </c>
      <c r="C2044" s="6" t="s">
        <v>28</v>
      </c>
      <c r="D2044" s="6" t="s">
        <v>58</v>
      </c>
      <c r="E2044" s="6">
        <v>16.71611</v>
      </c>
      <c r="F2044" s="6">
        <v>77.857069999999993</v>
      </c>
      <c r="G2044" s="6">
        <v>0</v>
      </c>
      <c r="H2044" s="6" t="s">
        <v>54</v>
      </c>
      <c r="I2044" s="6" t="s">
        <v>14</v>
      </c>
      <c r="J2044" s="6">
        <v>26</v>
      </c>
      <c r="K2044" s="6">
        <v>62</v>
      </c>
      <c r="L2044" s="7">
        <v>36</v>
      </c>
    </row>
    <row r="2045" spans="1:12" x14ac:dyDescent="0.3">
      <c r="A2045" s="5">
        <v>45405</v>
      </c>
      <c r="B2045" s="14" t="str">
        <f t="shared" si="31"/>
        <v>April</v>
      </c>
      <c r="C2045" s="6" t="s">
        <v>22</v>
      </c>
      <c r="D2045" s="6" t="s">
        <v>23</v>
      </c>
      <c r="E2045" s="6">
        <v>15.910130000000001</v>
      </c>
      <c r="F2045" s="6">
        <v>75.878219999999999</v>
      </c>
      <c r="G2045" s="6">
        <v>9.65</v>
      </c>
      <c r="H2045" s="6" t="s">
        <v>17</v>
      </c>
      <c r="I2045" s="6" t="s">
        <v>14</v>
      </c>
      <c r="J2045" s="6">
        <v>24.22</v>
      </c>
      <c r="K2045" s="6">
        <v>53</v>
      </c>
      <c r="L2045" s="7">
        <v>25.8</v>
      </c>
    </row>
    <row r="2046" spans="1:12" x14ac:dyDescent="0.3">
      <c r="A2046" s="5">
        <v>45482</v>
      </c>
      <c r="B2046" s="14" t="str">
        <f t="shared" si="31"/>
        <v>July</v>
      </c>
      <c r="C2046" s="6" t="s">
        <v>26</v>
      </c>
      <c r="D2046" s="6" t="s">
        <v>55</v>
      </c>
      <c r="E2046" s="6">
        <v>13.353429999999999</v>
      </c>
      <c r="F2046" s="6">
        <v>77.199950000000001</v>
      </c>
      <c r="G2046" s="6">
        <v>119.91</v>
      </c>
      <c r="H2046" s="6" t="s">
        <v>33</v>
      </c>
      <c r="I2046" s="6" t="s">
        <v>78</v>
      </c>
      <c r="J2046" s="6">
        <v>19.399999999999999</v>
      </c>
      <c r="K2046" s="6">
        <v>73</v>
      </c>
      <c r="L2046" s="7">
        <v>33.799999999999997</v>
      </c>
    </row>
    <row r="2047" spans="1:12" x14ac:dyDescent="0.3">
      <c r="A2047" s="5">
        <v>45479</v>
      </c>
      <c r="B2047" s="14" t="str">
        <f t="shared" si="31"/>
        <v>July</v>
      </c>
      <c r="C2047" s="6" t="s">
        <v>28</v>
      </c>
      <c r="D2047" s="6" t="s">
        <v>57</v>
      </c>
      <c r="E2047" s="6">
        <v>13.530379999999999</v>
      </c>
      <c r="F2047" s="6">
        <v>78.737799999999993</v>
      </c>
      <c r="G2047" s="6">
        <v>8.18</v>
      </c>
      <c r="H2047" s="6" t="s">
        <v>17</v>
      </c>
      <c r="I2047" s="6" t="s">
        <v>14</v>
      </c>
      <c r="J2047" s="6">
        <v>22.4</v>
      </c>
      <c r="K2047" s="6">
        <v>58</v>
      </c>
      <c r="L2047" s="7">
        <v>34.700000000000003</v>
      </c>
    </row>
    <row r="2048" spans="1:12" x14ac:dyDescent="0.3">
      <c r="A2048" s="5">
        <v>45466</v>
      </c>
      <c r="B2048" s="14" t="str">
        <f t="shared" si="31"/>
        <v>June</v>
      </c>
      <c r="C2048" s="6" t="s">
        <v>40</v>
      </c>
      <c r="D2048" s="6" t="s">
        <v>73</v>
      </c>
      <c r="E2048" s="6">
        <v>24.49033</v>
      </c>
      <c r="F2048" s="6">
        <v>95.531570000000002</v>
      </c>
      <c r="G2048" s="6">
        <v>46.83</v>
      </c>
      <c r="H2048" s="6" t="s">
        <v>48</v>
      </c>
      <c r="I2048" s="6" t="s">
        <v>25</v>
      </c>
      <c r="J2048" s="6">
        <v>25.57</v>
      </c>
      <c r="K2048" s="6">
        <v>69</v>
      </c>
      <c r="L2048" s="7">
        <v>28.7</v>
      </c>
    </row>
    <row r="2049" spans="1:12" x14ac:dyDescent="0.3">
      <c r="A2049" s="5">
        <v>45568</v>
      </c>
      <c r="B2049" s="14" t="str">
        <f t="shared" si="31"/>
        <v>October</v>
      </c>
      <c r="C2049" s="6" t="s">
        <v>11</v>
      </c>
      <c r="D2049" s="6" t="s">
        <v>44</v>
      </c>
      <c r="E2049" s="6">
        <v>21.061209999999999</v>
      </c>
      <c r="F2049" s="6">
        <v>72.008039999999994</v>
      </c>
      <c r="G2049" s="6">
        <v>19.09</v>
      </c>
      <c r="H2049" s="6" t="s">
        <v>24</v>
      </c>
      <c r="I2049" s="6" t="s">
        <v>25</v>
      </c>
      <c r="J2049" s="6">
        <v>23.92</v>
      </c>
      <c r="K2049" s="6">
        <v>65</v>
      </c>
      <c r="L2049" s="7">
        <v>11.1</v>
      </c>
    </row>
    <row r="2050" spans="1:12" x14ac:dyDescent="0.3">
      <c r="A2050" s="5">
        <v>45373</v>
      </c>
      <c r="B2050" s="14" t="str">
        <f t="shared" ref="B2050:B2113" si="32">TEXT(A2050, "mmmm")</f>
        <v>March</v>
      </c>
      <c r="C2050" s="6" t="s">
        <v>11</v>
      </c>
      <c r="D2050" s="6" t="s">
        <v>44</v>
      </c>
      <c r="E2050" s="6">
        <v>24.174880000000002</v>
      </c>
      <c r="F2050" s="6">
        <v>70.989620000000002</v>
      </c>
      <c r="G2050" s="6">
        <v>4.79</v>
      </c>
      <c r="H2050" s="6" t="s">
        <v>17</v>
      </c>
      <c r="I2050" s="6" t="s">
        <v>14</v>
      </c>
      <c r="J2050" s="6">
        <v>31.08</v>
      </c>
      <c r="K2050" s="6">
        <v>64</v>
      </c>
      <c r="L2050" s="7">
        <v>33</v>
      </c>
    </row>
    <row r="2051" spans="1:12" x14ac:dyDescent="0.3">
      <c r="A2051" s="5">
        <v>45505</v>
      </c>
      <c r="B2051" s="14" t="str">
        <f t="shared" si="32"/>
        <v>August</v>
      </c>
      <c r="C2051" s="6" t="s">
        <v>11</v>
      </c>
      <c r="D2051" s="6" t="s">
        <v>44</v>
      </c>
      <c r="E2051" s="6">
        <v>21.192250000000001</v>
      </c>
      <c r="F2051" s="6">
        <v>73.687349999999995</v>
      </c>
      <c r="G2051" s="6">
        <v>33.92</v>
      </c>
      <c r="H2051" s="6" t="s">
        <v>24</v>
      </c>
      <c r="I2051" s="6" t="s">
        <v>25</v>
      </c>
      <c r="J2051" s="6">
        <v>29.91</v>
      </c>
      <c r="K2051" s="6">
        <v>69</v>
      </c>
      <c r="L2051" s="7">
        <v>24.5</v>
      </c>
    </row>
    <row r="2052" spans="1:12" x14ac:dyDescent="0.3">
      <c r="A2052" s="5">
        <v>45622</v>
      </c>
      <c r="B2052" s="14" t="str">
        <f t="shared" si="32"/>
        <v>November</v>
      </c>
      <c r="C2052" s="6" t="s">
        <v>18</v>
      </c>
      <c r="D2052" s="6" t="s">
        <v>70</v>
      </c>
      <c r="E2052" s="6">
        <v>25.31945</v>
      </c>
      <c r="F2052" s="6">
        <v>86.611249999999998</v>
      </c>
      <c r="G2052" s="6">
        <v>10.9</v>
      </c>
      <c r="H2052" s="6" t="s">
        <v>24</v>
      </c>
      <c r="I2052" s="6" t="s">
        <v>25</v>
      </c>
      <c r="J2052" s="6">
        <v>25.9</v>
      </c>
      <c r="K2052" s="6">
        <v>74</v>
      </c>
      <c r="L2052" s="7">
        <v>19.100000000000001</v>
      </c>
    </row>
    <row r="2053" spans="1:12" x14ac:dyDescent="0.3">
      <c r="A2053" s="5">
        <v>45464</v>
      </c>
      <c r="B2053" s="14" t="str">
        <f t="shared" si="32"/>
        <v>June</v>
      </c>
      <c r="C2053" s="6" t="s">
        <v>20</v>
      </c>
      <c r="D2053" s="6" t="s">
        <v>36</v>
      </c>
      <c r="E2053" s="6">
        <v>19.579180000000001</v>
      </c>
      <c r="F2053" s="6">
        <v>84.557180000000002</v>
      </c>
      <c r="G2053" s="6">
        <v>13.64</v>
      </c>
      <c r="H2053" s="6" t="s">
        <v>24</v>
      </c>
      <c r="I2053" s="6" t="s">
        <v>25</v>
      </c>
      <c r="J2053" s="6">
        <v>29.08</v>
      </c>
      <c r="K2053" s="6">
        <v>68</v>
      </c>
      <c r="L2053" s="7">
        <v>3.4</v>
      </c>
    </row>
    <row r="2054" spans="1:12" x14ac:dyDescent="0.3">
      <c r="A2054" s="5">
        <v>45445</v>
      </c>
      <c r="B2054" s="14" t="str">
        <f t="shared" si="32"/>
        <v>June</v>
      </c>
      <c r="C2054" s="6" t="s">
        <v>26</v>
      </c>
      <c r="D2054" s="6" t="s">
        <v>27</v>
      </c>
      <c r="E2054" s="6">
        <v>11.657819999999999</v>
      </c>
      <c r="F2054" s="6">
        <v>78.549000000000007</v>
      </c>
      <c r="G2054" s="6">
        <v>2.88</v>
      </c>
      <c r="H2054" s="6" t="s">
        <v>17</v>
      </c>
      <c r="I2054" s="6" t="s">
        <v>14</v>
      </c>
      <c r="J2054" s="6">
        <v>25.95</v>
      </c>
      <c r="K2054" s="6">
        <v>38</v>
      </c>
      <c r="L2054" s="7">
        <v>12.6</v>
      </c>
    </row>
    <row r="2055" spans="1:12" x14ac:dyDescent="0.3">
      <c r="A2055" s="5">
        <v>45597</v>
      </c>
      <c r="B2055" s="14" t="str">
        <f t="shared" si="32"/>
        <v>November</v>
      </c>
      <c r="C2055" s="6" t="s">
        <v>26</v>
      </c>
      <c r="D2055" s="6" t="s">
        <v>62</v>
      </c>
      <c r="E2055" s="6">
        <v>12.12515</v>
      </c>
      <c r="F2055" s="6">
        <v>77.705299999999994</v>
      </c>
      <c r="G2055" s="6">
        <v>3.1</v>
      </c>
      <c r="H2055" s="6" t="s">
        <v>17</v>
      </c>
      <c r="I2055" s="6" t="s">
        <v>14</v>
      </c>
      <c r="J2055" s="6">
        <v>28.04</v>
      </c>
      <c r="K2055" s="6">
        <v>66</v>
      </c>
      <c r="L2055" s="7">
        <v>38.5</v>
      </c>
    </row>
    <row r="2056" spans="1:12" x14ac:dyDescent="0.3">
      <c r="A2056" s="5">
        <v>45519</v>
      </c>
      <c r="B2056" s="14" t="str">
        <f t="shared" si="32"/>
        <v>August</v>
      </c>
      <c r="C2056" s="6" t="s">
        <v>20</v>
      </c>
      <c r="D2056" s="6" t="s">
        <v>21</v>
      </c>
      <c r="E2056" s="6">
        <v>18.79664</v>
      </c>
      <c r="F2056" s="6">
        <v>86.457269999999994</v>
      </c>
      <c r="G2056" s="6">
        <v>17.239999999999998</v>
      </c>
      <c r="H2056" s="6" t="s">
        <v>24</v>
      </c>
      <c r="I2056" s="6" t="s">
        <v>25</v>
      </c>
      <c r="J2056" s="6">
        <v>23.77</v>
      </c>
      <c r="K2056" s="6">
        <v>66</v>
      </c>
      <c r="L2056" s="7">
        <v>1</v>
      </c>
    </row>
    <row r="2057" spans="1:12" x14ac:dyDescent="0.3">
      <c r="A2057" s="5">
        <v>45356</v>
      </c>
      <c r="B2057" s="14" t="str">
        <f t="shared" si="32"/>
        <v>March</v>
      </c>
      <c r="C2057" s="6" t="s">
        <v>28</v>
      </c>
      <c r="D2057" s="6" t="s">
        <v>57</v>
      </c>
      <c r="E2057" s="6">
        <v>18.359829999999999</v>
      </c>
      <c r="F2057" s="6">
        <v>79.462720000000004</v>
      </c>
      <c r="G2057" s="6">
        <v>2.97</v>
      </c>
      <c r="H2057" s="6" t="s">
        <v>17</v>
      </c>
      <c r="I2057" s="6" t="s">
        <v>14</v>
      </c>
      <c r="J2057" s="6">
        <v>31.51</v>
      </c>
      <c r="K2057" s="6">
        <v>60</v>
      </c>
      <c r="L2057" s="7">
        <v>22.6</v>
      </c>
    </row>
    <row r="2058" spans="1:12" x14ac:dyDescent="0.3">
      <c r="A2058" s="5">
        <v>45509</v>
      </c>
      <c r="B2058" s="14" t="str">
        <f t="shared" si="32"/>
        <v>August</v>
      </c>
      <c r="C2058" s="6" t="s">
        <v>22</v>
      </c>
      <c r="D2058" s="6" t="s">
        <v>69</v>
      </c>
      <c r="E2058" s="6">
        <v>16.972460000000002</v>
      </c>
      <c r="F2058" s="6">
        <v>76.178780000000003</v>
      </c>
      <c r="G2058" s="6">
        <v>3.67</v>
      </c>
      <c r="H2058" s="6" t="s">
        <v>17</v>
      </c>
      <c r="I2058" s="6" t="s">
        <v>14</v>
      </c>
      <c r="J2058" s="6">
        <v>23.99</v>
      </c>
      <c r="K2058" s="6">
        <v>63</v>
      </c>
      <c r="L2058" s="7">
        <v>21.5</v>
      </c>
    </row>
    <row r="2059" spans="1:12" x14ac:dyDescent="0.3">
      <c r="A2059" s="5">
        <v>45652</v>
      </c>
      <c r="B2059" s="14" t="str">
        <f t="shared" si="32"/>
        <v>December</v>
      </c>
      <c r="C2059" s="6" t="s">
        <v>26</v>
      </c>
      <c r="D2059" s="6" t="s">
        <v>55</v>
      </c>
      <c r="E2059" s="6">
        <v>10.70763</v>
      </c>
      <c r="F2059" s="6">
        <v>78.313360000000003</v>
      </c>
      <c r="G2059" s="6">
        <v>7.22</v>
      </c>
      <c r="H2059" s="6" t="s">
        <v>17</v>
      </c>
      <c r="I2059" s="6" t="s">
        <v>14</v>
      </c>
      <c r="J2059" s="6">
        <v>24.78</v>
      </c>
      <c r="K2059" s="6">
        <v>68</v>
      </c>
      <c r="L2059" s="7">
        <v>25.4</v>
      </c>
    </row>
    <row r="2060" spans="1:12" x14ac:dyDescent="0.3">
      <c r="A2060" s="5">
        <v>45529</v>
      </c>
      <c r="B2060" s="14" t="str">
        <f t="shared" si="32"/>
        <v>August</v>
      </c>
      <c r="C2060" s="6" t="s">
        <v>22</v>
      </c>
      <c r="D2060" s="6" t="s">
        <v>59</v>
      </c>
      <c r="E2060" s="6">
        <v>11.521850000000001</v>
      </c>
      <c r="F2060" s="6">
        <v>75.365799999999993</v>
      </c>
      <c r="G2060" s="6">
        <v>19.95</v>
      </c>
      <c r="H2060" s="6" t="s">
        <v>24</v>
      </c>
      <c r="I2060" s="6" t="s">
        <v>25</v>
      </c>
      <c r="J2060" s="6">
        <v>25.87</v>
      </c>
      <c r="K2060" s="6">
        <v>50</v>
      </c>
      <c r="L2060" s="7">
        <v>33.299999999999997</v>
      </c>
    </row>
    <row r="2061" spans="1:12" x14ac:dyDescent="0.3">
      <c r="A2061" s="5">
        <v>45586</v>
      </c>
      <c r="B2061" s="14" t="str">
        <f t="shared" si="32"/>
        <v>October</v>
      </c>
      <c r="C2061" s="6" t="s">
        <v>40</v>
      </c>
      <c r="D2061" s="6" t="s">
        <v>41</v>
      </c>
      <c r="E2061" s="6">
        <v>25.33127</v>
      </c>
      <c r="F2061" s="6">
        <v>94.406670000000005</v>
      </c>
      <c r="G2061" s="6">
        <v>5.9</v>
      </c>
      <c r="H2061" s="6" t="s">
        <v>17</v>
      </c>
      <c r="I2061" s="6" t="s">
        <v>14</v>
      </c>
      <c r="J2061" s="6">
        <v>32.25</v>
      </c>
      <c r="K2061" s="6">
        <v>69</v>
      </c>
      <c r="L2061" s="7">
        <v>23.2</v>
      </c>
    </row>
    <row r="2062" spans="1:12" x14ac:dyDescent="0.3">
      <c r="A2062" s="5">
        <v>45586</v>
      </c>
      <c r="B2062" s="14" t="str">
        <f t="shared" si="32"/>
        <v>October</v>
      </c>
      <c r="C2062" s="6" t="s">
        <v>15</v>
      </c>
      <c r="D2062" s="6" t="s">
        <v>16</v>
      </c>
      <c r="E2062" s="6">
        <v>21.465959999999999</v>
      </c>
      <c r="F2062" s="6">
        <v>77.793719999999993</v>
      </c>
      <c r="G2062" s="6">
        <v>2.71</v>
      </c>
      <c r="H2062" s="6" t="s">
        <v>17</v>
      </c>
      <c r="I2062" s="6" t="s">
        <v>14</v>
      </c>
      <c r="J2062" s="6">
        <v>29.47</v>
      </c>
      <c r="K2062" s="6">
        <v>62</v>
      </c>
      <c r="L2062" s="7">
        <v>11.7</v>
      </c>
    </row>
    <row r="2063" spans="1:12" x14ac:dyDescent="0.3">
      <c r="A2063" s="5">
        <v>45375</v>
      </c>
      <c r="B2063" s="14" t="str">
        <f t="shared" si="32"/>
        <v>March</v>
      </c>
      <c r="C2063" s="6" t="s">
        <v>22</v>
      </c>
      <c r="D2063" s="6" t="s">
        <v>51</v>
      </c>
      <c r="E2063" s="6">
        <v>16.627179999999999</v>
      </c>
      <c r="F2063" s="6">
        <v>78.199010000000001</v>
      </c>
      <c r="G2063" s="6">
        <v>5.2</v>
      </c>
      <c r="H2063" s="6" t="s">
        <v>17</v>
      </c>
      <c r="I2063" s="6" t="s">
        <v>14</v>
      </c>
      <c r="J2063" s="6">
        <v>27.26</v>
      </c>
      <c r="K2063" s="6">
        <v>51</v>
      </c>
      <c r="L2063" s="7">
        <v>17.600000000000001</v>
      </c>
    </row>
    <row r="2064" spans="1:12" x14ac:dyDescent="0.3">
      <c r="A2064" s="5">
        <v>45605</v>
      </c>
      <c r="B2064" s="14" t="str">
        <f t="shared" si="32"/>
        <v>November</v>
      </c>
      <c r="C2064" s="6" t="s">
        <v>11</v>
      </c>
      <c r="D2064" s="6" t="s">
        <v>44</v>
      </c>
      <c r="E2064" s="6">
        <v>22.76221</v>
      </c>
      <c r="F2064" s="6">
        <v>68.41628</v>
      </c>
      <c r="G2064" s="6">
        <v>1.53</v>
      </c>
      <c r="H2064" s="6" t="s">
        <v>13</v>
      </c>
      <c r="I2064" s="6" t="s">
        <v>14</v>
      </c>
      <c r="J2064" s="6">
        <v>26.19</v>
      </c>
      <c r="K2064" s="6">
        <v>49</v>
      </c>
      <c r="L2064" s="7">
        <v>21.9</v>
      </c>
    </row>
    <row r="2065" spans="1:12" x14ac:dyDescent="0.3">
      <c r="A2065" s="5">
        <v>45334</v>
      </c>
      <c r="B2065" s="14" t="str">
        <f t="shared" si="32"/>
        <v>February</v>
      </c>
      <c r="C2065" s="6" t="s">
        <v>11</v>
      </c>
      <c r="D2065" s="6" t="s">
        <v>60</v>
      </c>
      <c r="E2065" s="6">
        <v>22.290659999999999</v>
      </c>
      <c r="F2065" s="6">
        <v>72.063100000000006</v>
      </c>
      <c r="G2065" s="6">
        <v>17.18</v>
      </c>
      <c r="H2065" s="6" t="s">
        <v>24</v>
      </c>
      <c r="I2065" s="6" t="s">
        <v>25</v>
      </c>
      <c r="J2065" s="6">
        <v>19.3</v>
      </c>
      <c r="K2065" s="6">
        <v>56</v>
      </c>
      <c r="L2065" s="7">
        <v>35.6</v>
      </c>
    </row>
    <row r="2066" spans="1:12" x14ac:dyDescent="0.3">
      <c r="A2066" s="5">
        <v>45469</v>
      </c>
      <c r="B2066" s="14" t="str">
        <f t="shared" si="32"/>
        <v>June</v>
      </c>
      <c r="C2066" s="6" t="s">
        <v>26</v>
      </c>
      <c r="D2066" s="6" t="s">
        <v>62</v>
      </c>
      <c r="E2066" s="6">
        <v>9.5154099999999993</v>
      </c>
      <c r="F2066" s="6">
        <v>77.543700000000001</v>
      </c>
      <c r="G2066" s="6">
        <v>42.13</v>
      </c>
      <c r="H2066" s="6" t="s">
        <v>48</v>
      </c>
      <c r="I2066" s="6" t="s">
        <v>25</v>
      </c>
      <c r="J2066" s="6">
        <v>24.33</v>
      </c>
      <c r="K2066" s="6">
        <v>56</v>
      </c>
      <c r="L2066" s="7">
        <v>9.4</v>
      </c>
    </row>
    <row r="2067" spans="1:12" x14ac:dyDescent="0.3">
      <c r="A2067" s="5">
        <v>45473</v>
      </c>
      <c r="B2067" s="14" t="str">
        <f t="shared" si="32"/>
        <v>June</v>
      </c>
      <c r="C2067" s="6" t="s">
        <v>22</v>
      </c>
      <c r="D2067" s="6" t="s">
        <v>51</v>
      </c>
      <c r="E2067" s="6">
        <v>13.89634</v>
      </c>
      <c r="F2067" s="6">
        <v>77.463980000000006</v>
      </c>
      <c r="G2067" s="6">
        <v>27.69</v>
      </c>
      <c r="H2067" s="6" t="s">
        <v>24</v>
      </c>
      <c r="I2067" s="6" t="s">
        <v>25</v>
      </c>
      <c r="J2067" s="6">
        <v>23.78</v>
      </c>
      <c r="K2067" s="6">
        <v>52</v>
      </c>
      <c r="L2067" s="7">
        <v>20.399999999999999</v>
      </c>
    </row>
    <row r="2068" spans="1:12" x14ac:dyDescent="0.3">
      <c r="A2068" s="5">
        <v>45295</v>
      </c>
      <c r="B2068" s="14" t="str">
        <f t="shared" si="32"/>
        <v>January</v>
      </c>
      <c r="C2068" s="6" t="s">
        <v>26</v>
      </c>
      <c r="D2068" s="6" t="s">
        <v>27</v>
      </c>
      <c r="E2068" s="6">
        <v>12.774480000000001</v>
      </c>
      <c r="F2068" s="6">
        <v>77.086070000000007</v>
      </c>
      <c r="G2068" s="6">
        <v>5.91</v>
      </c>
      <c r="H2068" s="6" t="s">
        <v>17</v>
      </c>
      <c r="I2068" s="6" t="s">
        <v>14</v>
      </c>
      <c r="J2068" s="6">
        <v>20.46</v>
      </c>
      <c r="K2068" s="6">
        <v>61</v>
      </c>
      <c r="L2068" s="7">
        <v>28</v>
      </c>
    </row>
    <row r="2069" spans="1:12" x14ac:dyDescent="0.3">
      <c r="A2069" s="5">
        <v>45590</v>
      </c>
      <c r="B2069" s="14" t="str">
        <f t="shared" si="32"/>
        <v>October</v>
      </c>
      <c r="C2069" s="6" t="s">
        <v>26</v>
      </c>
      <c r="D2069" s="6" t="s">
        <v>27</v>
      </c>
      <c r="E2069" s="6">
        <v>12.20651</v>
      </c>
      <c r="F2069" s="6">
        <v>80.432180000000002</v>
      </c>
      <c r="G2069" s="6">
        <v>25.36</v>
      </c>
      <c r="H2069" s="6" t="s">
        <v>24</v>
      </c>
      <c r="I2069" s="6" t="s">
        <v>25</v>
      </c>
      <c r="J2069" s="6">
        <v>25.12</v>
      </c>
      <c r="K2069" s="6">
        <v>63</v>
      </c>
      <c r="L2069" s="7">
        <v>7.8</v>
      </c>
    </row>
    <row r="2070" spans="1:12" x14ac:dyDescent="0.3">
      <c r="A2070" s="5">
        <v>45553</v>
      </c>
      <c r="B2070" s="14" t="str">
        <f t="shared" si="32"/>
        <v>September</v>
      </c>
      <c r="C2070" s="6" t="s">
        <v>11</v>
      </c>
      <c r="D2070" s="6" t="s">
        <v>44</v>
      </c>
      <c r="E2070" s="6">
        <v>22.896570000000001</v>
      </c>
      <c r="F2070" s="6">
        <v>68.291589999999999</v>
      </c>
      <c r="G2070" s="6">
        <v>14.66</v>
      </c>
      <c r="H2070" s="6" t="s">
        <v>24</v>
      </c>
      <c r="I2070" s="6" t="s">
        <v>25</v>
      </c>
      <c r="J2070" s="6">
        <v>30.35</v>
      </c>
      <c r="K2070" s="6">
        <v>72</v>
      </c>
      <c r="L2070" s="7">
        <v>20.5</v>
      </c>
    </row>
    <row r="2071" spans="1:12" x14ac:dyDescent="0.3">
      <c r="A2071" s="5">
        <v>45358</v>
      </c>
      <c r="B2071" s="14" t="str">
        <f t="shared" si="32"/>
        <v>March</v>
      </c>
      <c r="C2071" s="6" t="s">
        <v>28</v>
      </c>
      <c r="D2071" s="6" t="s">
        <v>29</v>
      </c>
      <c r="E2071" s="6">
        <v>18.735880000000002</v>
      </c>
      <c r="F2071" s="6">
        <v>80.250720000000001</v>
      </c>
      <c r="G2071" s="6">
        <v>14.75</v>
      </c>
      <c r="H2071" s="6" t="s">
        <v>24</v>
      </c>
      <c r="I2071" s="6" t="s">
        <v>25</v>
      </c>
      <c r="J2071" s="6">
        <v>35.380000000000003</v>
      </c>
      <c r="K2071" s="6">
        <v>55</v>
      </c>
      <c r="L2071" s="7">
        <v>16.2</v>
      </c>
    </row>
    <row r="2072" spans="1:12" x14ac:dyDescent="0.3">
      <c r="A2072" s="5">
        <v>45479</v>
      </c>
      <c r="B2072" s="14" t="str">
        <f t="shared" si="32"/>
        <v>July</v>
      </c>
      <c r="C2072" s="6" t="s">
        <v>37</v>
      </c>
      <c r="D2072" s="6" t="s">
        <v>61</v>
      </c>
      <c r="E2072" s="6">
        <v>26.149809999999999</v>
      </c>
      <c r="F2072" s="6">
        <v>88.152959999999993</v>
      </c>
      <c r="G2072" s="6">
        <v>3.61</v>
      </c>
      <c r="H2072" s="6" t="s">
        <v>17</v>
      </c>
      <c r="I2072" s="6" t="s">
        <v>14</v>
      </c>
      <c r="J2072" s="6">
        <v>25.69</v>
      </c>
      <c r="K2072" s="6">
        <v>55</v>
      </c>
      <c r="L2072" s="7">
        <v>12</v>
      </c>
    </row>
    <row r="2073" spans="1:12" x14ac:dyDescent="0.3">
      <c r="A2073" s="5">
        <v>45330</v>
      </c>
      <c r="B2073" s="14" t="str">
        <f t="shared" si="32"/>
        <v>February</v>
      </c>
      <c r="C2073" s="6" t="s">
        <v>40</v>
      </c>
      <c r="D2073" s="6" t="s">
        <v>41</v>
      </c>
      <c r="E2073" s="6">
        <v>24.955380000000002</v>
      </c>
      <c r="F2073" s="6">
        <v>95.670330000000007</v>
      </c>
      <c r="G2073" s="6">
        <v>4.0599999999999996</v>
      </c>
      <c r="H2073" s="6" t="s">
        <v>17</v>
      </c>
      <c r="I2073" s="6" t="s">
        <v>14</v>
      </c>
      <c r="J2073" s="6">
        <v>25.36</v>
      </c>
      <c r="K2073" s="6">
        <v>53</v>
      </c>
      <c r="L2073" s="7">
        <v>8.1</v>
      </c>
    </row>
    <row r="2074" spans="1:12" x14ac:dyDescent="0.3">
      <c r="A2074" s="5">
        <v>45576</v>
      </c>
      <c r="B2074" s="14" t="str">
        <f t="shared" si="32"/>
        <v>October</v>
      </c>
      <c r="C2074" s="6" t="s">
        <v>20</v>
      </c>
      <c r="D2074" s="6" t="s">
        <v>68</v>
      </c>
      <c r="E2074" s="6">
        <v>21.383569999999999</v>
      </c>
      <c r="F2074" s="6">
        <v>85.642349999999993</v>
      </c>
      <c r="G2074" s="6">
        <v>1.94</v>
      </c>
      <c r="H2074" s="6" t="s">
        <v>13</v>
      </c>
      <c r="I2074" s="6" t="s">
        <v>14</v>
      </c>
      <c r="J2074" s="6">
        <v>24.61</v>
      </c>
      <c r="K2074" s="6">
        <v>52</v>
      </c>
      <c r="L2074" s="7">
        <v>39.299999999999997</v>
      </c>
    </row>
    <row r="2075" spans="1:12" x14ac:dyDescent="0.3">
      <c r="A2075" s="5">
        <v>45437</v>
      </c>
      <c r="B2075" s="14" t="str">
        <f t="shared" si="32"/>
        <v>May</v>
      </c>
      <c r="C2075" s="6" t="s">
        <v>40</v>
      </c>
      <c r="D2075" s="6" t="s">
        <v>41</v>
      </c>
      <c r="E2075" s="6">
        <v>25.440570000000001</v>
      </c>
      <c r="F2075" s="6">
        <v>92.522729999999996</v>
      </c>
      <c r="G2075" s="6">
        <v>325.8</v>
      </c>
      <c r="H2075" s="6" t="s">
        <v>33</v>
      </c>
      <c r="I2075" s="6" t="s">
        <v>74</v>
      </c>
      <c r="J2075" s="6">
        <v>11.35</v>
      </c>
      <c r="K2075" s="6">
        <v>100</v>
      </c>
      <c r="L2075" s="7">
        <v>58.7</v>
      </c>
    </row>
    <row r="2076" spans="1:12" x14ac:dyDescent="0.3">
      <c r="A2076" s="5">
        <v>45351</v>
      </c>
      <c r="B2076" s="14" t="str">
        <f t="shared" si="32"/>
        <v>February</v>
      </c>
      <c r="C2076" s="6" t="s">
        <v>15</v>
      </c>
      <c r="D2076" s="6" t="s">
        <v>43</v>
      </c>
      <c r="E2076" s="6">
        <v>18.238579999999999</v>
      </c>
      <c r="F2076" s="6">
        <v>75.259200000000007</v>
      </c>
      <c r="G2076" s="6">
        <v>2.37</v>
      </c>
      <c r="H2076" s="6" t="s">
        <v>13</v>
      </c>
      <c r="I2076" s="6" t="s">
        <v>14</v>
      </c>
      <c r="J2076" s="6">
        <v>22.47</v>
      </c>
      <c r="K2076" s="6">
        <v>55</v>
      </c>
      <c r="L2076" s="7">
        <v>34.700000000000003</v>
      </c>
    </row>
    <row r="2077" spans="1:12" x14ac:dyDescent="0.3">
      <c r="A2077" s="5">
        <v>45416</v>
      </c>
      <c r="B2077" s="14" t="str">
        <f t="shared" si="32"/>
        <v>May</v>
      </c>
      <c r="C2077" s="6" t="s">
        <v>28</v>
      </c>
      <c r="D2077" s="6" t="s">
        <v>57</v>
      </c>
      <c r="E2077" s="6">
        <v>16.55894</v>
      </c>
      <c r="F2077" s="6">
        <v>77.493859999999998</v>
      </c>
      <c r="G2077" s="6">
        <v>3.52</v>
      </c>
      <c r="H2077" s="6" t="s">
        <v>17</v>
      </c>
      <c r="I2077" s="6" t="s">
        <v>14</v>
      </c>
      <c r="J2077" s="6">
        <v>32.840000000000003</v>
      </c>
      <c r="K2077" s="6">
        <v>79</v>
      </c>
      <c r="L2077" s="7">
        <v>16.899999999999999</v>
      </c>
    </row>
    <row r="2078" spans="1:12" x14ac:dyDescent="0.3">
      <c r="A2078" s="5">
        <v>45373</v>
      </c>
      <c r="B2078" s="14" t="str">
        <f t="shared" si="32"/>
        <v>March</v>
      </c>
      <c r="C2078" s="6" t="s">
        <v>30</v>
      </c>
      <c r="D2078" s="6" t="s">
        <v>35</v>
      </c>
      <c r="E2078" s="6">
        <v>9.1255199999999999</v>
      </c>
      <c r="F2078" s="6">
        <v>75.941940000000002</v>
      </c>
      <c r="G2078" s="6">
        <v>1.97</v>
      </c>
      <c r="H2078" s="6" t="s">
        <v>13</v>
      </c>
      <c r="I2078" s="6" t="s">
        <v>14</v>
      </c>
      <c r="J2078" s="6">
        <v>27.72</v>
      </c>
      <c r="K2078" s="6">
        <v>61</v>
      </c>
      <c r="L2078" s="7">
        <v>13.1</v>
      </c>
    </row>
    <row r="2079" spans="1:12" x14ac:dyDescent="0.3">
      <c r="A2079" s="5">
        <v>45447</v>
      </c>
      <c r="B2079" s="14" t="str">
        <f t="shared" si="32"/>
        <v>June</v>
      </c>
      <c r="C2079" s="6" t="s">
        <v>37</v>
      </c>
      <c r="D2079" s="6" t="s">
        <v>61</v>
      </c>
      <c r="E2079" s="6">
        <v>21.810099999999998</v>
      </c>
      <c r="F2079" s="6">
        <v>88.312640000000002</v>
      </c>
      <c r="G2079" s="6">
        <v>3.21</v>
      </c>
      <c r="H2079" s="6" t="s">
        <v>17</v>
      </c>
      <c r="I2079" s="6" t="s">
        <v>14</v>
      </c>
      <c r="J2079" s="6">
        <v>32.43</v>
      </c>
      <c r="K2079" s="6">
        <v>74</v>
      </c>
      <c r="L2079" s="7">
        <v>35.1</v>
      </c>
    </row>
    <row r="2080" spans="1:12" x14ac:dyDescent="0.3">
      <c r="A2080" s="5">
        <v>45497</v>
      </c>
      <c r="B2080" s="14" t="str">
        <f t="shared" si="32"/>
        <v>July</v>
      </c>
      <c r="C2080" s="6" t="s">
        <v>22</v>
      </c>
      <c r="D2080" s="6" t="s">
        <v>69</v>
      </c>
      <c r="E2080" s="6">
        <v>14.59083</v>
      </c>
      <c r="F2080" s="6">
        <v>78.252430000000004</v>
      </c>
      <c r="G2080" s="6">
        <v>21.38</v>
      </c>
      <c r="H2080" s="6" t="s">
        <v>24</v>
      </c>
      <c r="I2080" s="6" t="s">
        <v>25</v>
      </c>
      <c r="J2080" s="6">
        <v>28.69</v>
      </c>
      <c r="K2080" s="6">
        <v>66</v>
      </c>
      <c r="L2080" s="7">
        <v>10.1</v>
      </c>
    </row>
    <row r="2081" spans="1:12" x14ac:dyDescent="0.3">
      <c r="A2081" s="5">
        <v>45542</v>
      </c>
      <c r="B2081" s="14" t="str">
        <f t="shared" si="32"/>
        <v>September</v>
      </c>
      <c r="C2081" s="6" t="s">
        <v>11</v>
      </c>
      <c r="D2081" s="6" t="s">
        <v>12</v>
      </c>
      <c r="E2081" s="6">
        <v>22.088650000000001</v>
      </c>
      <c r="F2081" s="6">
        <v>71.828130000000002</v>
      </c>
      <c r="G2081" s="6">
        <v>28.67</v>
      </c>
      <c r="H2081" s="6" t="s">
        <v>24</v>
      </c>
      <c r="I2081" s="6" t="s">
        <v>25</v>
      </c>
      <c r="J2081" s="6">
        <v>23.44</v>
      </c>
      <c r="K2081" s="6">
        <v>74</v>
      </c>
      <c r="L2081" s="7">
        <v>0.1</v>
      </c>
    </row>
    <row r="2082" spans="1:12" x14ac:dyDescent="0.3">
      <c r="A2082" s="5">
        <v>45454</v>
      </c>
      <c r="B2082" s="14" t="str">
        <f t="shared" si="32"/>
        <v>June</v>
      </c>
      <c r="C2082" s="6" t="s">
        <v>37</v>
      </c>
      <c r="D2082" s="6" t="s">
        <v>65</v>
      </c>
      <c r="E2082" s="6">
        <v>26.728269999999998</v>
      </c>
      <c r="F2082" s="6">
        <v>89.390090000000001</v>
      </c>
      <c r="G2082" s="6">
        <v>0.68</v>
      </c>
      <c r="H2082" s="6" t="s">
        <v>13</v>
      </c>
      <c r="I2082" s="6" t="s">
        <v>14</v>
      </c>
      <c r="J2082" s="6">
        <v>25.31</v>
      </c>
      <c r="K2082" s="6">
        <v>60</v>
      </c>
      <c r="L2082" s="7">
        <v>26.5</v>
      </c>
    </row>
    <row r="2083" spans="1:12" x14ac:dyDescent="0.3">
      <c r="A2083" s="5">
        <v>45417</v>
      </c>
      <c r="B2083" s="14" t="str">
        <f t="shared" si="32"/>
        <v>May</v>
      </c>
      <c r="C2083" s="6" t="s">
        <v>20</v>
      </c>
      <c r="D2083" s="6" t="s">
        <v>36</v>
      </c>
      <c r="E2083" s="6">
        <v>20.29833</v>
      </c>
      <c r="F2083" s="6">
        <v>86.18432</v>
      </c>
      <c r="G2083" s="6">
        <v>2.69</v>
      </c>
      <c r="H2083" s="6" t="s">
        <v>17</v>
      </c>
      <c r="I2083" s="6" t="s">
        <v>14</v>
      </c>
      <c r="J2083" s="6">
        <v>32.86</v>
      </c>
      <c r="K2083" s="6">
        <v>48</v>
      </c>
      <c r="L2083" s="7">
        <v>35.4</v>
      </c>
    </row>
    <row r="2084" spans="1:12" x14ac:dyDescent="0.3">
      <c r="A2084" s="5">
        <v>45398</v>
      </c>
      <c r="B2084" s="14" t="str">
        <f t="shared" si="32"/>
        <v>April</v>
      </c>
      <c r="C2084" s="6" t="s">
        <v>37</v>
      </c>
      <c r="D2084" s="6" t="s">
        <v>61</v>
      </c>
      <c r="E2084" s="6">
        <v>25.445720000000001</v>
      </c>
      <c r="F2084" s="6">
        <v>89.57526</v>
      </c>
      <c r="G2084" s="6">
        <v>3.01</v>
      </c>
      <c r="H2084" s="6" t="s">
        <v>17</v>
      </c>
      <c r="I2084" s="6" t="s">
        <v>14</v>
      </c>
      <c r="J2084" s="6">
        <v>30.31</v>
      </c>
      <c r="K2084" s="6">
        <v>74</v>
      </c>
      <c r="L2084" s="7">
        <v>0</v>
      </c>
    </row>
    <row r="2085" spans="1:12" x14ac:dyDescent="0.3">
      <c r="A2085" s="5">
        <v>45469</v>
      </c>
      <c r="B2085" s="14" t="str">
        <f t="shared" si="32"/>
        <v>June</v>
      </c>
      <c r="C2085" s="6" t="s">
        <v>22</v>
      </c>
      <c r="D2085" s="6" t="s">
        <v>51</v>
      </c>
      <c r="E2085" s="6">
        <v>14.124750000000001</v>
      </c>
      <c r="F2085" s="6">
        <v>76.816360000000003</v>
      </c>
      <c r="G2085" s="6">
        <v>7.3</v>
      </c>
      <c r="H2085" s="6" t="s">
        <v>17</v>
      </c>
      <c r="I2085" s="6" t="s">
        <v>14</v>
      </c>
      <c r="J2085" s="6">
        <v>26.73</v>
      </c>
      <c r="K2085" s="6">
        <v>83</v>
      </c>
      <c r="L2085" s="7">
        <v>2</v>
      </c>
    </row>
    <row r="2086" spans="1:12" x14ac:dyDescent="0.3">
      <c r="A2086" s="5">
        <v>45378</v>
      </c>
      <c r="B2086" s="14" t="str">
        <f t="shared" si="32"/>
        <v>March</v>
      </c>
      <c r="C2086" s="6" t="s">
        <v>26</v>
      </c>
      <c r="D2086" s="6" t="s">
        <v>27</v>
      </c>
      <c r="E2086" s="6">
        <v>9.0657399999999999</v>
      </c>
      <c r="F2086" s="6">
        <v>80.058620000000005</v>
      </c>
      <c r="G2086" s="6">
        <v>0</v>
      </c>
      <c r="H2086" s="6" t="s">
        <v>54</v>
      </c>
      <c r="I2086" s="6" t="s">
        <v>14</v>
      </c>
      <c r="J2086" s="6">
        <v>28.29</v>
      </c>
      <c r="K2086" s="6">
        <v>54</v>
      </c>
      <c r="L2086" s="7">
        <v>15.7</v>
      </c>
    </row>
    <row r="2087" spans="1:12" x14ac:dyDescent="0.3">
      <c r="A2087" s="5">
        <v>45451</v>
      </c>
      <c r="B2087" s="14" t="str">
        <f t="shared" si="32"/>
        <v>June</v>
      </c>
      <c r="C2087" s="6" t="s">
        <v>18</v>
      </c>
      <c r="D2087" s="6" t="s">
        <v>47</v>
      </c>
      <c r="E2087" s="6">
        <v>26.121379999999998</v>
      </c>
      <c r="F2087" s="6">
        <v>87.82338</v>
      </c>
      <c r="G2087" s="6">
        <v>7.78</v>
      </c>
      <c r="H2087" s="6" t="s">
        <v>17</v>
      </c>
      <c r="I2087" s="6" t="s">
        <v>14</v>
      </c>
      <c r="J2087" s="6">
        <v>28.18</v>
      </c>
      <c r="K2087" s="6">
        <v>54</v>
      </c>
      <c r="L2087" s="7">
        <v>13.3</v>
      </c>
    </row>
    <row r="2088" spans="1:12" x14ac:dyDescent="0.3">
      <c r="A2088" s="5">
        <v>45560</v>
      </c>
      <c r="B2088" s="14" t="str">
        <f t="shared" si="32"/>
        <v>September</v>
      </c>
      <c r="C2088" s="6" t="s">
        <v>40</v>
      </c>
      <c r="D2088" s="6" t="s">
        <v>73</v>
      </c>
      <c r="E2088" s="6">
        <v>25.154669999999999</v>
      </c>
      <c r="F2088" s="6">
        <v>95.596919999999997</v>
      </c>
      <c r="G2088" s="6">
        <v>37.67</v>
      </c>
      <c r="H2088" s="6" t="s">
        <v>48</v>
      </c>
      <c r="I2088" s="6" t="s">
        <v>25</v>
      </c>
      <c r="J2088" s="6">
        <v>26.59</v>
      </c>
      <c r="K2088" s="6">
        <v>79</v>
      </c>
      <c r="L2088" s="7">
        <v>6.9</v>
      </c>
    </row>
    <row r="2089" spans="1:12" x14ac:dyDescent="0.3">
      <c r="A2089" s="5">
        <v>45296</v>
      </c>
      <c r="B2089" s="14" t="str">
        <f t="shared" si="32"/>
        <v>January</v>
      </c>
      <c r="C2089" s="6" t="s">
        <v>37</v>
      </c>
      <c r="D2089" s="6" t="s">
        <v>65</v>
      </c>
      <c r="E2089" s="6">
        <v>23.736499999999999</v>
      </c>
      <c r="F2089" s="6">
        <v>88.342960000000005</v>
      </c>
      <c r="G2089" s="6">
        <v>8.61</v>
      </c>
      <c r="H2089" s="6" t="s">
        <v>17</v>
      </c>
      <c r="I2089" s="6" t="s">
        <v>14</v>
      </c>
      <c r="J2089" s="6">
        <v>22.78</v>
      </c>
      <c r="K2089" s="6">
        <v>61</v>
      </c>
      <c r="L2089" s="7">
        <v>15.4</v>
      </c>
    </row>
    <row r="2090" spans="1:12" x14ac:dyDescent="0.3">
      <c r="A2090" s="5">
        <v>45410</v>
      </c>
      <c r="B2090" s="14" t="str">
        <f t="shared" si="32"/>
        <v>April</v>
      </c>
      <c r="C2090" s="6" t="s">
        <v>20</v>
      </c>
      <c r="D2090" s="6" t="s">
        <v>68</v>
      </c>
      <c r="E2090" s="6">
        <v>21.82714</v>
      </c>
      <c r="F2090" s="6">
        <v>86.902349999999998</v>
      </c>
      <c r="G2090" s="6">
        <v>6.06</v>
      </c>
      <c r="H2090" s="6" t="s">
        <v>17</v>
      </c>
      <c r="I2090" s="6" t="s">
        <v>14</v>
      </c>
      <c r="J2090" s="6">
        <v>28.67</v>
      </c>
      <c r="K2090" s="6">
        <v>60</v>
      </c>
      <c r="L2090" s="7">
        <v>5.5</v>
      </c>
    </row>
    <row r="2091" spans="1:12" x14ac:dyDescent="0.3">
      <c r="A2091" s="5">
        <v>45320</v>
      </c>
      <c r="B2091" s="14" t="str">
        <f t="shared" si="32"/>
        <v>January</v>
      </c>
      <c r="C2091" s="6" t="s">
        <v>11</v>
      </c>
      <c r="D2091" s="6" t="s">
        <v>60</v>
      </c>
      <c r="E2091" s="6">
        <v>20.343499999999999</v>
      </c>
      <c r="F2091" s="6">
        <v>69.778829999999999</v>
      </c>
      <c r="G2091" s="6">
        <v>12.96</v>
      </c>
      <c r="H2091" s="6" t="s">
        <v>24</v>
      </c>
      <c r="I2091" s="6" t="s">
        <v>25</v>
      </c>
      <c r="J2091" s="6">
        <v>17.03</v>
      </c>
      <c r="K2091" s="6">
        <v>66</v>
      </c>
      <c r="L2091" s="7">
        <v>29.7</v>
      </c>
    </row>
    <row r="2092" spans="1:12" x14ac:dyDescent="0.3">
      <c r="A2092" s="5">
        <v>45500</v>
      </c>
      <c r="B2092" s="14" t="str">
        <f t="shared" si="32"/>
        <v>July</v>
      </c>
      <c r="C2092" s="6" t="s">
        <v>30</v>
      </c>
      <c r="D2092" s="6" t="s">
        <v>31</v>
      </c>
      <c r="E2092" s="6">
        <v>11.302960000000001</v>
      </c>
      <c r="F2092" s="6">
        <v>74.884559999999993</v>
      </c>
      <c r="G2092" s="6">
        <v>19.79</v>
      </c>
      <c r="H2092" s="6" t="s">
        <v>24</v>
      </c>
      <c r="I2092" s="6" t="s">
        <v>25</v>
      </c>
      <c r="J2092" s="6">
        <v>22.29</v>
      </c>
      <c r="K2092" s="6">
        <v>55</v>
      </c>
      <c r="L2092" s="7">
        <v>5.2</v>
      </c>
    </row>
    <row r="2093" spans="1:12" x14ac:dyDescent="0.3">
      <c r="A2093" s="5">
        <v>45373</v>
      </c>
      <c r="B2093" s="14" t="str">
        <f t="shared" si="32"/>
        <v>March</v>
      </c>
      <c r="C2093" s="6" t="s">
        <v>18</v>
      </c>
      <c r="D2093" s="6" t="s">
        <v>49</v>
      </c>
      <c r="E2093" s="6">
        <v>26.100709999999999</v>
      </c>
      <c r="F2093" s="6">
        <v>86.297780000000003</v>
      </c>
      <c r="G2093" s="6">
        <v>12.02</v>
      </c>
      <c r="H2093" s="6" t="s">
        <v>24</v>
      </c>
      <c r="I2093" s="6" t="s">
        <v>25</v>
      </c>
      <c r="J2093" s="6">
        <v>35.299999999999997</v>
      </c>
      <c r="K2093" s="6">
        <v>70</v>
      </c>
      <c r="L2093" s="7">
        <v>22.7</v>
      </c>
    </row>
    <row r="2094" spans="1:12" x14ac:dyDescent="0.3">
      <c r="A2094" s="5">
        <v>45650</v>
      </c>
      <c r="B2094" s="14" t="str">
        <f t="shared" si="32"/>
        <v>December</v>
      </c>
      <c r="C2094" s="6" t="s">
        <v>15</v>
      </c>
      <c r="D2094" s="6" t="s">
        <v>32</v>
      </c>
      <c r="E2094" s="6">
        <v>18.396329999999999</v>
      </c>
      <c r="F2094" s="6">
        <v>78.308719999999994</v>
      </c>
      <c r="G2094" s="6">
        <v>11.03</v>
      </c>
      <c r="H2094" s="6" t="s">
        <v>24</v>
      </c>
      <c r="I2094" s="6" t="s">
        <v>25</v>
      </c>
      <c r="J2094" s="6">
        <v>19.190000000000001</v>
      </c>
      <c r="K2094" s="6">
        <v>71</v>
      </c>
      <c r="L2094" s="7">
        <v>37.200000000000003</v>
      </c>
    </row>
    <row r="2095" spans="1:12" x14ac:dyDescent="0.3">
      <c r="A2095" s="5">
        <v>45341</v>
      </c>
      <c r="B2095" s="14" t="str">
        <f t="shared" si="32"/>
        <v>February</v>
      </c>
      <c r="C2095" s="6" t="s">
        <v>18</v>
      </c>
      <c r="D2095" s="6" t="s">
        <v>47</v>
      </c>
      <c r="E2095" s="6">
        <v>27.081479999999999</v>
      </c>
      <c r="F2095" s="6">
        <v>86.018029999999996</v>
      </c>
      <c r="G2095" s="6">
        <v>5.61</v>
      </c>
      <c r="H2095" s="6" t="s">
        <v>17</v>
      </c>
      <c r="I2095" s="6" t="s">
        <v>14</v>
      </c>
      <c r="J2095" s="6">
        <v>22.32</v>
      </c>
      <c r="K2095" s="6">
        <v>53</v>
      </c>
      <c r="L2095" s="7">
        <v>31.2</v>
      </c>
    </row>
    <row r="2096" spans="1:12" x14ac:dyDescent="0.3">
      <c r="A2096" s="5">
        <v>45383</v>
      </c>
      <c r="B2096" s="14" t="str">
        <f t="shared" si="32"/>
        <v>April</v>
      </c>
      <c r="C2096" s="6" t="s">
        <v>30</v>
      </c>
      <c r="D2096" s="6" t="s">
        <v>31</v>
      </c>
      <c r="E2096" s="6">
        <v>12.470079999999999</v>
      </c>
      <c r="F2096" s="6">
        <v>75.693640000000002</v>
      </c>
      <c r="G2096" s="6">
        <v>29.4</v>
      </c>
      <c r="H2096" s="6" t="s">
        <v>24</v>
      </c>
      <c r="I2096" s="6" t="s">
        <v>25</v>
      </c>
      <c r="J2096" s="6">
        <v>24.08</v>
      </c>
      <c r="K2096" s="6">
        <v>67</v>
      </c>
      <c r="L2096" s="7">
        <v>30.5</v>
      </c>
    </row>
    <row r="2097" spans="1:12" x14ac:dyDescent="0.3">
      <c r="A2097" s="5">
        <v>45650</v>
      </c>
      <c r="B2097" s="14" t="str">
        <f t="shared" si="32"/>
        <v>December</v>
      </c>
      <c r="C2097" s="6" t="s">
        <v>37</v>
      </c>
      <c r="D2097" s="6" t="s">
        <v>42</v>
      </c>
      <c r="E2097" s="6">
        <v>23.38138</v>
      </c>
      <c r="F2097" s="6">
        <v>89.281949999999995</v>
      </c>
      <c r="G2097" s="6">
        <v>6.31</v>
      </c>
      <c r="H2097" s="6" t="s">
        <v>17</v>
      </c>
      <c r="I2097" s="6" t="s">
        <v>14</v>
      </c>
      <c r="J2097" s="6">
        <v>22.31</v>
      </c>
      <c r="K2097" s="6">
        <v>64</v>
      </c>
      <c r="L2097" s="7">
        <v>14.2</v>
      </c>
    </row>
    <row r="2098" spans="1:12" x14ac:dyDescent="0.3">
      <c r="A2098" s="5">
        <v>45506</v>
      </c>
      <c r="B2098" s="14" t="str">
        <f t="shared" si="32"/>
        <v>August</v>
      </c>
      <c r="C2098" s="6" t="s">
        <v>18</v>
      </c>
      <c r="D2098" s="6" t="s">
        <v>49</v>
      </c>
      <c r="E2098" s="6">
        <v>25.067160000000001</v>
      </c>
      <c r="F2098" s="6">
        <v>85.174369999999996</v>
      </c>
      <c r="G2098" s="6">
        <v>4.49</v>
      </c>
      <c r="H2098" s="6" t="s">
        <v>17</v>
      </c>
      <c r="I2098" s="6" t="s">
        <v>14</v>
      </c>
      <c r="J2098" s="6">
        <v>27.22</v>
      </c>
      <c r="K2098" s="6">
        <v>57</v>
      </c>
      <c r="L2098" s="7">
        <v>12.4</v>
      </c>
    </row>
    <row r="2099" spans="1:12" x14ac:dyDescent="0.3">
      <c r="A2099" s="5">
        <v>45555</v>
      </c>
      <c r="B2099" s="14" t="str">
        <f t="shared" si="32"/>
        <v>September</v>
      </c>
      <c r="C2099" s="6" t="s">
        <v>37</v>
      </c>
      <c r="D2099" s="6" t="s">
        <v>65</v>
      </c>
      <c r="E2099" s="6">
        <v>22.201250000000002</v>
      </c>
      <c r="F2099" s="6">
        <v>87.704669999999993</v>
      </c>
      <c r="G2099" s="6">
        <v>6.8</v>
      </c>
      <c r="H2099" s="6" t="s">
        <v>17</v>
      </c>
      <c r="I2099" s="6" t="s">
        <v>14</v>
      </c>
      <c r="J2099" s="6">
        <v>28.05</v>
      </c>
      <c r="K2099" s="6">
        <v>50</v>
      </c>
      <c r="L2099" s="7">
        <v>32</v>
      </c>
    </row>
    <row r="2100" spans="1:12" x14ac:dyDescent="0.3">
      <c r="A2100" s="5">
        <v>45356</v>
      </c>
      <c r="B2100" s="14" t="str">
        <f t="shared" si="32"/>
        <v>March</v>
      </c>
      <c r="C2100" s="6" t="s">
        <v>15</v>
      </c>
      <c r="D2100" s="6" t="s">
        <v>32</v>
      </c>
      <c r="E2100" s="6">
        <v>19.67315</v>
      </c>
      <c r="F2100" s="6">
        <v>73.506469999999993</v>
      </c>
      <c r="G2100" s="6">
        <v>3.71</v>
      </c>
      <c r="H2100" s="6" t="s">
        <v>17</v>
      </c>
      <c r="I2100" s="6" t="s">
        <v>14</v>
      </c>
      <c r="J2100" s="6">
        <v>30.57</v>
      </c>
      <c r="K2100" s="6">
        <v>55</v>
      </c>
      <c r="L2100" s="7">
        <v>5.2</v>
      </c>
    </row>
    <row r="2101" spans="1:12" x14ac:dyDescent="0.3">
      <c r="A2101" s="5">
        <v>45350</v>
      </c>
      <c r="B2101" s="14" t="str">
        <f t="shared" si="32"/>
        <v>February</v>
      </c>
      <c r="C2101" s="6" t="s">
        <v>18</v>
      </c>
      <c r="D2101" s="6" t="s">
        <v>70</v>
      </c>
      <c r="E2101" s="6">
        <v>25.054310000000001</v>
      </c>
      <c r="F2101" s="6">
        <v>86.121870000000001</v>
      </c>
      <c r="G2101" s="6">
        <v>5.07</v>
      </c>
      <c r="H2101" s="6" t="s">
        <v>17</v>
      </c>
      <c r="I2101" s="6" t="s">
        <v>14</v>
      </c>
      <c r="J2101" s="6">
        <v>25.5</v>
      </c>
      <c r="K2101" s="6">
        <v>66</v>
      </c>
      <c r="L2101" s="7">
        <v>3.9</v>
      </c>
    </row>
    <row r="2102" spans="1:12" x14ac:dyDescent="0.3">
      <c r="A2102" s="5">
        <v>45650</v>
      </c>
      <c r="B2102" s="14" t="str">
        <f t="shared" si="32"/>
        <v>December</v>
      </c>
      <c r="C2102" s="6" t="s">
        <v>26</v>
      </c>
      <c r="D2102" s="6" t="s">
        <v>55</v>
      </c>
      <c r="E2102" s="6">
        <v>10.029109999999999</v>
      </c>
      <c r="F2102" s="6">
        <v>78.596739999999997</v>
      </c>
      <c r="G2102" s="6">
        <v>0.95</v>
      </c>
      <c r="H2102" s="6" t="s">
        <v>13</v>
      </c>
      <c r="I2102" s="6" t="s">
        <v>14</v>
      </c>
      <c r="J2102" s="6">
        <v>20.58</v>
      </c>
      <c r="K2102" s="6">
        <v>62</v>
      </c>
      <c r="L2102" s="7">
        <v>7.9</v>
      </c>
    </row>
    <row r="2103" spans="1:12" x14ac:dyDescent="0.3">
      <c r="A2103" s="5">
        <v>45349</v>
      </c>
      <c r="B2103" s="14" t="str">
        <f t="shared" si="32"/>
        <v>February</v>
      </c>
      <c r="C2103" s="6" t="s">
        <v>37</v>
      </c>
      <c r="D2103" s="6" t="s">
        <v>65</v>
      </c>
      <c r="E2103" s="6">
        <v>23.979970000000002</v>
      </c>
      <c r="F2103" s="6">
        <v>88.275350000000003</v>
      </c>
      <c r="G2103" s="6">
        <v>3.37</v>
      </c>
      <c r="H2103" s="6" t="s">
        <v>17</v>
      </c>
      <c r="I2103" s="6" t="s">
        <v>14</v>
      </c>
      <c r="J2103" s="6">
        <v>18.55</v>
      </c>
      <c r="K2103" s="6">
        <v>62</v>
      </c>
      <c r="L2103" s="7">
        <v>30.9</v>
      </c>
    </row>
    <row r="2104" spans="1:12" x14ac:dyDescent="0.3">
      <c r="A2104" s="5">
        <v>45429</v>
      </c>
      <c r="B2104" s="14" t="str">
        <f t="shared" si="32"/>
        <v>May</v>
      </c>
      <c r="C2104" s="6" t="s">
        <v>22</v>
      </c>
      <c r="D2104" s="6" t="s">
        <v>51</v>
      </c>
      <c r="E2104" s="6">
        <v>14.41724</v>
      </c>
      <c r="F2104" s="6">
        <v>77.407830000000004</v>
      </c>
      <c r="G2104" s="6">
        <v>0.57999999999999996</v>
      </c>
      <c r="H2104" s="6" t="s">
        <v>13</v>
      </c>
      <c r="I2104" s="6" t="s">
        <v>14</v>
      </c>
      <c r="J2104" s="6">
        <v>28.13</v>
      </c>
      <c r="K2104" s="6">
        <v>70</v>
      </c>
      <c r="L2104" s="7">
        <v>4.3</v>
      </c>
    </row>
    <row r="2105" spans="1:12" x14ac:dyDescent="0.3">
      <c r="A2105" s="5">
        <v>45654</v>
      </c>
      <c r="B2105" s="14" t="str">
        <f t="shared" si="32"/>
        <v>December</v>
      </c>
      <c r="C2105" s="6" t="s">
        <v>37</v>
      </c>
      <c r="D2105" s="6" t="s">
        <v>38</v>
      </c>
      <c r="E2105" s="6">
        <v>22.581790000000002</v>
      </c>
      <c r="F2105" s="6">
        <v>87.621729999999999</v>
      </c>
      <c r="G2105" s="6">
        <v>0.11</v>
      </c>
      <c r="H2105" s="6" t="s">
        <v>13</v>
      </c>
      <c r="I2105" s="6" t="s">
        <v>14</v>
      </c>
      <c r="J2105" s="6">
        <v>16.48</v>
      </c>
      <c r="K2105" s="6">
        <v>65</v>
      </c>
      <c r="L2105" s="7">
        <v>21.6</v>
      </c>
    </row>
    <row r="2106" spans="1:12" x14ac:dyDescent="0.3">
      <c r="A2106" s="5">
        <v>45555</v>
      </c>
      <c r="B2106" s="14" t="str">
        <f t="shared" si="32"/>
        <v>September</v>
      </c>
      <c r="C2106" s="6" t="s">
        <v>28</v>
      </c>
      <c r="D2106" s="6" t="s">
        <v>57</v>
      </c>
      <c r="E2106" s="6">
        <v>14.81101</v>
      </c>
      <c r="F2106" s="6">
        <v>81.202380000000005</v>
      </c>
      <c r="G2106" s="6">
        <v>15.54</v>
      </c>
      <c r="H2106" s="6" t="s">
        <v>24</v>
      </c>
      <c r="I2106" s="6" t="s">
        <v>25</v>
      </c>
      <c r="J2106" s="6">
        <v>25.31</v>
      </c>
      <c r="K2106" s="6">
        <v>61</v>
      </c>
      <c r="L2106" s="7">
        <v>22.1</v>
      </c>
    </row>
    <row r="2107" spans="1:12" x14ac:dyDescent="0.3">
      <c r="A2107" s="5">
        <v>45406</v>
      </c>
      <c r="B2107" s="14" t="str">
        <f t="shared" si="32"/>
        <v>April</v>
      </c>
      <c r="C2107" s="6" t="s">
        <v>11</v>
      </c>
      <c r="D2107" s="6" t="s">
        <v>12</v>
      </c>
      <c r="E2107" s="6">
        <v>21.999179999999999</v>
      </c>
      <c r="F2107" s="6">
        <v>69.606840000000005</v>
      </c>
      <c r="G2107" s="6">
        <v>0</v>
      </c>
      <c r="H2107" s="6" t="s">
        <v>54</v>
      </c>
      <c r="I2107" s="6" t="s">
        <v>14</v>
      </c>
      <c r="J2107" s="6">
        <v>32.24</v>
      </c>
      <c r="K2107" s="6">
        <v>65</v>
      </c>
      <c r="L2107" s="7">
        <v>16</v>
      </c>
    </row>
    <row r="2108" spans="1:12" x14ac:dyDescent="0.3">
      <c r="A2108" s="5">
        <v>45494</v>
      </c>
      <c r="B2108" s="14" t="str">
        <f t="shared" si="32"/>
        <v>July</v>
      </c>
      <c r="C2108" s="6" t="s">
        <v>22</v>
      </c>
      <c r="D2108" s="6" t="s">
        <v>51</v>
      </c>
      <c r="E2108" s="6">
        <v>15.04551</v>
      </c>
      <c r="F2108" s="6">
        <v>74.386150000000001</v>
      </c>
      <c r="G2108" s="6">
        <v>0</v>
      </c>
      <c r="H2108" s="6" t="s">
        <v>54</v>
      </c>
      <c r="I2108" s="6" t="s">
        <v>14</v>
      </c>
      <c r="J2108" s="6">
        <v>20.5</v>
      </c>
      <c r="K2108" s="6">
        <v>49</v>
      </c>
      <c r="L2108" s="7">
        <v>39.4</v>
      </c>
    </row>
    <row r="2109" spans="1:12" x14ac:dyDescent="0.3">
      <c r="A2109" s="5">
        <v>45447</v>
      </c>
      <c r="B2109" s="14" t="str">
        <f t="shared" si="32"/>
        <v>June</v>
      </c>
      <c r="C2109" s="6" t="s">
        <v>22</v>
      </c>
      <c r="D2109" s="6" t="s">
        <v>51</v>
      </c>
      <c r="E2109" s="6">
        <v>17.5989</v>
      </c>
      <c r="F2109" s="6">
        <v>76.984170000000006</v>
      </c>
      <c r="G2109" s="6">
        <v>53.15</v>
      </c>
      <c r="H2109" s="6" t="s">
        <v>48</v>
      </c>
      <c r="I2109" s="6" t="s">
        <v>56</v>
      </c>
      <c r="J2109" s="6">
        <v>20.83</v>
      </c>
      <c r="K2109" s="6">
        <v>83</v>
      </c>
      <c r="L2109" s="7">
        <v>7.5</v>
      </c>
    </row>
    <row r="2110" spans="1:12" x14ac:dyDescent="0.3">
      <c r="A2110" s="5">
        <v>45538</v>
      </c>
      <c r="B2110" s="14" t="str">
        <f t="shared" si="32"/>
        <v>September</v>
      </c>
      <c r="C2110" s="6" t="s">
        <v>26</v>
      </c>
      <c r="D2110" s="6" t="s">
        <v>27</v>
      </c>
      <c r="E2110" s="6">
        <v>10.490550000000001</v>
      </c>
      <c r="F2110" s="6">
        <v>79.294989999999999</v>
      </c>
      <c r="G2110" s="6">
        <v>74.22</v>
      </c>
      <c r="H2110" s="6" t="s">
        <v>48</v>
      </c>
      <c r="I2110" s="6" t="s">
        <v>56</v>
      </c>
      <c r="J2110" s="6">
        <v>24.15</v>
      </c>
      <c r="K2110" s="6">
        <v>73</v>
      </c>
      <c r="L2110" s="7">
        <v>17.7</v>
      </c>
    </row>
    <row r="2111" spans="1:12" x14ac:dyDescent="0.3">
      <c r="A2111" s="5">
        <v>45644</v>
      </c>
      <c r="B2111" s="14" t="str">
        <f t="shared" si="32"/>
        <v>December</v>
      </c>
      <c r="C2111" s="6" t="s">
        <v>22</v>
      </c>
      <c r="D2111" s="6" t="s">
        <v>23</v>
      </c>
      <c r="E2111" s="6">
        <v>13.091950000000001</v>
      </c>
      <c r="F2111" s="6">
        <v>74.770960000000002</v>
      </c>
      <c r="G2111" s="6">
        <v>8.51</v>
      </c>
      <c r="H2111" s="6" t="s">
        <v>17</v>
      </c>
      <c r="I2111" s="6" t="s">
        <v>14</v>
      </c>
      <c r="J2111" s="6">
        <v>19.14</v>
      </c>
      <c r="K2111" s="6">
        <v>76</v>
      </c>
      <c r="L2111" s="7">
        <v>21.5</v>
      </c>
    </row>
    <row r="2112" spans="1:12" x14ac:dyDescent="0.3">
      <c r="A2112" s="5">
        <v>45449</v>
      </c>
      <c r="B2112" s="14" t="str">
        <f t="shared" si="32"/>
        <v>June</v>
      </c>
      <c r="C2112" s="6" t="s">
        <v>37</v>
      </c>
      <c r="D2112" s="6" t="s">
        <v>61</v>
      </c>
      <c r="E2112" s="6">
        <v>23.728580000000001</v>
      </c>
      <c r="F2112" s="6">
        <v>88.811300000000003</v>
      </c>
      <c r="G2112" s="6">
        <v>0</v>
      </c>
      <c r="H2112" s="6" t="s">
        <v>54</v>
      </c>
      <c r="I2112" s="6" t="s">
        <v>14</v>
      </c>
      <c r="J2112" s="6">
        <v>27.96</v>
      </c>
      <c r="K2112" s="6">
        <v>71</v>
      </c>
      <c r="L2112" s="7">
        <v>15.2</v>
      </c>
    </row>
    <row r="2113" spans="1:12" x14ac:dyDescent="0.3">
      <c r="A2113" s="5">
        <v>45611</v>
      </c>
      <c r="B2113" s="14" t="str">
        <f t="shared" si="32"/>
        <v>November</v>
      </c>
      <c r="C2113" s="6" t="s">
        <v>37</v>
      </c>
      <c r="D2113" s="6" t="s">
        <v>38</v>
      </c>
      <c r="E2113" s="6">
        <v>26.663119999999999</v>
      </c>
      <c r="F2113" s="6">
        <v>89.089079999999996</v>
      </c>
      <c r="G2113" s="6">
        <v>3.97</v>
      </c>
      <c r="H2113" s="6" t="s">
        <v>17</v>
      </c>
      <c r="I2113" s="6" t="s">
        <v>14</v>
      </c>
      <c r="J2113" s="6">
        <v>30.46</v>
      </c>
      <c r="K2113" s="6">
        <v>36</v>
      </c>
      <c r="L2113" s="7">
        <v>27.2</v>
      </c>
    </row>
    <row r="2114" spans="1:12" x14ac:dyDescent="0.3">
      <c r="A2114" s="5">
        <v>45305</v>
      </c>
      <c r="B2114" s="14" t="str">
        <f t="shared" ref="B2114:B2177" si="33">TEXT(A2114, "mmmm")</f>
        <v>January</v>
      </c>
      <c r="C2114" s="6" t="s">
        <v>15</v>
      </c>
      <c r="D2114" s="6" t="s">
        <v>45</v>
      </c>
      <c r="E2114" s="6">
        <v>21.426079999999999</v>
      </c>
      <c r="F2114" s="6">
        <v>77.717389999999995</v>
      </c>
      <c r="G2114" s="6">
        <v>9.59</v>
      </c>
      <c r="H2114" s="6" t="s">
        <v>17</v>
      </c>
      <c r="I2114" s="6" t="s">
        <v>14</v>
      </c>
      <c r="J2114" s="6">
        <v>20.9</v>
      </c>
      <c r="K2114" s="6">
        <v>47</v>
      </c>
      <c r="L2114" s="7">
        <v>25.1</v>
      </c>
    </row>
    <row r="2115" spans="1:12" x14ac:dyDescent="0.3">
      <c r="A2115" s="5">
        <v>45552</v>
      </c>
      <c r="B2115" s="14" t="str">
        <f t="shared" si="33"/>
        <v>September</v>
      </c>
      <c r="C2115" s="6" t="s">
        <v>26</v>
      </c>
      <c r="D2115" s="6" t="s">
        <v>62</v>
      </c>
      <c r="E2115" s="6">
        <v>10.48264</v>
      </c>
      <c r="F2115" s="6">
        <v>76.292500000000004</v>
      </c>
      <c r="G2115" s="6">
        <v>3.13</v>
      </c>
      <c r="H2115" s="6" t="s">
        <v>17</v>
      </c>
      <c r="I2115" s="6" t="s">
        <v>14</v>
      </c>
      <c r="J2115" s="6">
        <v>28.26</v>
      </c>
      <c r="K2115" s="6">
        <v>55</v>
      </c>
      <c r="L2115" s="7">
        <v>34.6</v>
      </c>
    </row>
    <row r="2116" spans="1:12" x14ac:dyDescent="0.3">
      <c r="A2116" s="5">
        <v>45583</v>
      </c>
      <c r="B2116" s="14" t="str">
        <f t="shared" si="33"/>
        <v>October</v>
      </c>
      <c r="C2116" s="6" t="s">
        <v>37</v>
      </c>
      <c r="D2116" s="6" t="s">
        <v>38</v>
      </c>
      <c r="E2116" s="6">
        <v>21.732099999999999</v>
      </c>
      <c r="F2116" s="6">
        <v>88.591849999999994</v>
      </c>
      <c r="G2116" s="6">
        <v>0.96</v>
      </c>
      <c r="H2116" s="6" t="s">
        <v>13</v>
      </c>
      <c r="I2116" s="6" t="s">
        <v>14</v>
      </c>
      <c r="J2116" s="6">
        <v>24.92</v>
      </c>
      <c r="K2116" s="6">
        <v>55</v>
      </c>
      <c r="L2116" s="7">
        <v>34.5</v>
      </c>
    </row>
    <row r="2117" spans="1:12" x14ac:dyDescent="0.3">
      <c r="A2117" s="5">
        <v>45391</v>
      </c>
      <c r="B2117" s="14" t="str">
        <f t="shared" si="33"/>
        <v>April</v>
      </c>
      <c r="C2117" s="6" t="s">
        <v>15</v>
      </c>
      <c r="D2117" s="6" t="s">
        <v>32</v>
      </c>
      <c r="E2117" s="6">
        <v>20.340720000000001</v>
      </c>
      <c r="F2117" s="6">
        <v>75.319029999999998</v>
      </c>
      <c r="G2117" s="6">
        <v>2.89</v>
      </c>
      <c r="H2117" s="6" t="s">
        <v>17</v>
      </c>
      <c r="I2117" s="6" t="s">
        <v>14</v>
      </c>
      <c r="J2117" s="6">
        <v>25.65</v>
      </c>
      <c r="K2117" s="6">
        <v>56</v>
      </c>
      <c r="L2117" s="7">
        <v>37.299999999999997</v>
      </c>
    </row>
    <row r="2118" spans="1:12" x14ac:dyDescent="0.3">
      <c r="A2118" s="5">
        <v>45516</v>
      </c>
      <c r="B2118" s="14" t="str">
        <f t="shared" si="33"/>
        <v>August</v>
      </c>
      <c r="C2118" s="6" t="s">
        <v>22</v>
      </c>
      <c r="D2118" s="6" t="s">
        <v>59</v>
      </c>
      <c r="E2118" s="6">
        <v>15.177519999999999</v>
      </c>
      <c r="F2118" s="6">
        <v>77.262100000000004</v>
      </c>
      <c r="G2118" s="6">
        <v>46.26</v>
      </c>
      <c r="H2118" s="6" t="s">
        <v>48</v>
      </c>
      <c r="I2118" s="6" t="s">
        <v>25</v>
      </c>
      <c r="J2118" s="6">
        <v>22.52</v>
      </c>
      <c r="K2118" s="6">
        <v>72</v>
      </c>
      <c r="L2118" s="7">
        <v>32.1</v>
      </c>
    </row>
    <row r="2119" spans="1:12" x14ac:dyDescent="0.3">
      <c r="A2119" s="5">
        <v>45571</v>
      </c>
      <c r="B2119" s="14" t="str">
        <f t="shared" si="33"/>
        <v>October</v>
      </c>
      <c r="C2119" s="6" t="s">
        <v>15</v>
      </c>
      <c r="D2119" s="6" t="s">
        <v>16</v>
      </c>
      <c r="E2119" s="6">
        <v>16.601890000000001</v>
      </c>
      <c r="F2119" s="6">
        <v>75.345550000000003</v>
      </c>
      <c r="G2119" s="6">
        <v>17.489999999999998</v>
      </c>
      <c r="H2119" s="6" t="s">
        <v>24</v>
      </c>
      <c r="I2119" s="6" t="s">
        <v>25</v>
      </c>
      <c r="J2119" s="6">
        <v>26.17</v>
      </c>
      <c r="K2119" s="6">
        <v>67</v>
      </c>
      <c r="L2119" s="7">
        <v>21.1</v>
      </c>
    </row>
    <row r="2120" spans="1:12" x14ac:dyDescent="0.3">
      <c r="A2120" s="5">
        <v>45624</v>
      </c>
      <c r="B2120" s="14" t="str">
        <f t="shared" si="33"/>
        <v>November</v>
      </c>
      <c r="C2120" s="6" t="s">
        <v>22</v>
      </c>
      <c r="D2120" s="6" t="s">
        <v>59</v>
      </c>
      <c r="E2120" s="6">
        <v>15.492710000000001</v>
      </c>
      <c r="F2120" s="6">
        <v>78.078590000000005</v>
      </c>
      <c r="G2120" s="6">
        <v>6.9</v>
      </c>
      <c r="H2120" s="6" t="s">
        <v>17</v>
      </c>
      <c r="I2120" s="6" t="s">
        <v>14</v>
      </c>
      <c r="J2120" s="6">
        <v>26.33</v>
      </c>
      <c r="K2120" s="6">
        <v>54</v>
      </c>
      <c r="L2120" s="7">
        <v>37.5</v>
      </c>
    </row>
    <row r="2121" spans="1:12" x14ac:dyDescent="0.3">
      <c r="A2121" s="5">
        <v>45632</v>
      </c>
      <c r="B2121" s="14" t="str">
        <f t="shared" si="33"/>
        <v>December</v>
      </c>
      <c r="C2121" s="6" t="s">
        <v>11</v>
      </c>
      <c r="D2121" s="6" t="s">
        <v>12</v>
      </c>
      <c r="E2121" s="6">
        <v>21.238330000000001</v>
      </c>
      <c r="F2121" s="6">
        <v>68.245829999999998</v>
      </c>
      <c r="G2121" s="6">
        <v>6.61</v>
      </c>
      <c r="H2121" s="6" t="s">
        <v>17</v>
      </c>
      <c r="I2121" s="6" t="s">
        <v>14</v>
      </c>
      <c r="J2121" s="6">
        <v>24.72</v>
      </c>
      <c r="K2121" s="6">
        <v>64</v>
      </c>
      <c r="L2121" s="7">
        <v>35.5</v>
      </c>
    </row>
    <row r="2122" spans="1:12" x14ac:dyDescent="0.3">
      <c r="A2122" s="5">
        <v>45577</v>
      </c>
      <c r="B2122" s="14" t="str">
        <f t="shared" si="33"/>
        <v>October</v>
      </c>
      <c r="C2122" s="6" t="s">
        <v>15</v>
      </c>
      <c r="D2122" s="6" t="s">
        <v>32</v>
      </c>
      <c r="E2122" s="6">
        <v>18.60558</v>
      </c>
      <c r="F2122" s="6">
        <v>76.599130000000002</v>
      </c>
      <c r="G2122" s="6">
        <v>4.4000000000000004</v>
      </c>
      <c r="H2122" s="6" t="s">
        <v>17</v>
      </c>
      <c r="I2122" s="6" t="s">
        <v>14</v>
      </c>
      <c r="J2122" s="6">
        <v>27.17</v>
      </c>
      <c r="K2122" s="6">
        <v>70</v>
      </c>
      <c r="L2122" s="7">
        <v>28.2</v>
      </c>
    </row>
    <row r="2123" spans="1:12" x14ac:dyDescent="0.3">
      <c r="A2123" s="5">
        <v>45592</v>
      </c>
      <c r="B2123" s="14" t="str">
        <f t="shared" si="33"/>
        <v>October</v>
      </c>
      <c r="C2123" s="6" t="s">
        <v>26</v>
      </c>
      <c r="D2123" s="6" t="s">
        <v>62</v>
      </c>
      <c r="E2123" s="6">
        <v>11.06137</v>
      </c>
      <c r="F2123" s="6">
        <v>76.887910000000005</v>
      </c>
      <c r="G2123" s="6">
        <v>0.49</v>
      </c>
      <c r="H2123" s="6" t="s">
        <v>13</v>
      </c>
      <c r="I2123" s="6" t="s">
        <v>14</v>
      </c>
      <c r="J2123" s="6">
        <v>30.34</v>
      </c>
      <c r="K2123" s="6">
        <v>57</v>
      </c>
      <c r="L2123" s="7">
        <v>0.7</v>
      </c>
    </row>
    <row r="2124" spans="1:12" x14ac:dyDescent="0.3">
      <c r="A2124" s="5">
        <v>45620</v>
      </c>
      <c r="B2124" s="14" t="str">
        <f t="shared" si="33"/>
        <v>November</v>
      </c>
      <c r="C2124" s="6" t="s">
        <v>22</v>
      </c>
      <c r="D2124" s="6" t="s">
        <v>59</v>
      </c>
      <c r="E2124" s="6">
        <v>16.816410000000001</v>
      </c>
      <c r="F2124" s="6">
        <v>77.98733</v>
      </c>
      <c r="G2124" s="6">
        <v>4.26</v>
      </c>
      <c r="H2124" s="6" t="s">
        <v>17</v>
      </c>
      <c r="I2124" s="6" t="s">
        <v>14</v>
      </c>
      <c r="J2124" s="6">
        <v>24.23</v>
      </c>
      <c r="K2124" s="6">
        <v>64</v>
      </c>
      <c r="L2124" s="7">
        <v>18.3</v>
      </c>
    </row>
    <row r="2125" spans="1:12" x14ac:dyDescent="0.3">
      <c r="A2125" s="5">
        <v>45484</v>
      </c>
      <c r="B2125" s="14" t="str">
        <f t="shared" si="33"/>
        <v>July</v>
      </c>
      <c r="C2125" s="6" t="s">
        <v>28</v>
      </c>
      <c r="D2125" s="6" t="s">
        <v>29</v>
      </c>
      <c r="E2125" s="6">
        <v>15.20304</v>
      </c>
      <c r="F2125" s="6">
        <v>76.151049999999998</v>
      </c>
      <c r="G2125" s="6">
        <v>36.25</v>
      </c>
      <c r="H2125" s="6" t="s">
        <v>48</v>
      </c>
      <c r="I2125" s="6" t="s">
        <v>25</v>
      </c>
      <c r="J2125" s="6">
        <v>23.26</v>
      </c>
      <c r="K2125" s="6">
        <v>62</v>
      </c>
      <c r="L2125" s="7">
        <v>27.1</v>
      </c>
    </row>
    <row r="2126" spans="1:12" x14ac:dyDescent="0.3">
      <c r="A2126" s="5">
        <v>45515</v>
      </c>
      <c r="B2126" s="14" t="str">
        <f t="shared" si="33"/>
        <v>August</v>
      </c>
      <c r="C2126" s="6" t="s">
        <v>20</v>
      </c>
      <c r="D2126" s="6" t="s">
        <v>21</v>
      </c>
      <c r="E2126" s="6">
        <v>22.10594</v>
      </c>
      <c r="F2126" s="6">
        <v>83.351920000000007</v>
      </c>
      <c r="G2126" s="6">
        <v>14.87</v>
      </c>
      <c r="H2126" s="6" t="s">
        <v>24</v>
      </c>
      <c r="I2126" s="6" t="s">
        <v>25</v>
      </c>
      <c r="J2126" s="6">
        <v>25.97</v>
      </c>
      <c r="K2126" s="6">
        <v>71</v>
      </c>
      <c r="L2126" s="7">
        <v>34.6</v>
      </c>
    </row>
    <row r="2127" spans="1:12" x14ac:dyDescent="0.3">
      <c r="A2127" s="5">
        <v>45312</v>
      </c>
      <c r="B2127" s="14" t="str">
        <f t="shared" si="33"/>
        <v>January</v>
      </c>
      <c r="C2127" s="6" t="s">
        <v>37</v>
      </c>
      <c r="D2127" s="6" t="s">
        <v>61</v>
      </c>
      <c r="E2127" s="6">
        <v>26.625689999999999</v>
      </c>
      <c r="F2127" s="6">
        <v>89.509870000000006</v>
      </c>
      <c r="G2127" s="6">
        <v>1.2</v>
      </c>
      <c r="H2127" s="6" t="s">
        <v>13</v>
      </c>
      <c r="I2127" s="6" t="s">
        <v>14</v>
      </c>
      <c r="J2127" s="6">
        <v>20.5</v>
      </c>
      <c r="K2127" s="6">
        <v>51</v>
      </c>
      <c r="L2127" s="7">
        <v>3.5</v>
      </c>
    </row>
    <row r="2128" spans="1:12" x14ac:dyDescent="0.3">
      <c r="A2128" s="5">
        <v>45637</v>
      </c>
      <c r="B2128" s="14" t="str">
        <f t="shared" si="33"/>
        <v>December</v>
      </c>
      <c r="C2128" s="6" t="s">
        <v>26</v>
      </c>
      <c r="D2128" s="6" t="s">
        <v>27</v>
      </c>
      <c r="E2128" s="6">
        <v>8.4078099999999996</v>
      </c>
      <c r="F2128" s="6">
        <v>78.645089999999996</v>
      </c>
      <c r="G2128" s="6">
        <v>4.17</v>
      </c>
      <c r="H2128" s="6" t="s">
        <v>17</v>
      </c>
      <c r="I2128" s="6" t="s">
        <v>14</v>
      </c>
      <c r="J2128" s="6">
        <v>20.079999999999998</v>
      </c>
      <c r="K2128" s="6">
        <v>42</v>
      </c>
      <c r="L2128" s="7">
        <v>32.700000000000003</v>
      </c>
    </row>
    <row r="2129" spans="1:12" x14ac:dyDescent="0.3">
      <c r="A2129" s="5">
        <v>45528</v>
      </c>
      <c r="B2129" s="14" t="str">
        <f t="shared" si="33"/>
        <v>August</v>
      </c>
      <c r="C2129" s="6" t="s">
        <v>22</v>
      </c>
      <c r="D2129" s="6" t="s">
        <v>59</v>
      </c>
      <c r="E2129" s="6">
        <v>12.888870000000001</v>
      </c>
      <c r="F2129" s="6">
        <v>76.222939999999994</v>
      </c>
      <c r="G2129" s="6">
        <v>16.510000000000002</v>
      </c>
      <c r="H2129" s="6" t="s">
        <v>24</v>
      </c>
      <c r="I2129" s="6" t="s">
        <v>25</v>
      </c>
      <c r="J2129" s="6">
        <v>29.55</v>
      </c>
      <c r="K2129" s="6">
        <v>63</v>
      </c>
      <c r="L2129" s="7">
        <v>1.5</v>
      </c>
    </row>
    <row r="2130" spans="1:12" x14ac:dyDescent="0.3">
      <c r="A2130" s="5">
        <v>45475</v>
      </c>
      <c r="B2130" s="14" t="str">
        <f t="shared" si="33"/>
        <v>July</v>
      </c>
      <c r="C2130" s="6" t="s">
        <v>26</v>
      </c>
      <c r="D2130" s="6" t="s">
        <v>62</v>
      </c>
      <c r="E2130" s="6">
        <v>12.472860000000001</v>
      </c>
      <c r="F2130" s="6">
        <v>79.767489999999995</v>
      </c>
      <c r="G2130" s="6">
        <v>7.8</v>
      </c>
      <c r="H2130" s="6" t="s">
        <v>17</v>
      </c>
      <c r="I2130" s="6" t="s">
        <v>14</v>
      </c>
      <c r="J2130" s="6">
        <v>27.83</v>
      </c>
      <c r="K2130" s="6">
        <v>72</v>
      </c>
      <c r="L2130" s="7">
        <v>16.899999999999999</v>
      </c>
    </row>
    <row r="2131" spans="1:12" x14ac:dyDescent="0.3">
      <c r="A2131" s="5">
        <v>45413</v>
      </c>
      <c r="B2131" s="14" t="str">
        <f t="shared" si="33"/>
        <v>May</v>
      </c>
      <c r="C2131" s="6" t="s">
        <v>40</v>
      </c>
      <c r="D2131" s="6" t="s">
        <v>73</v>
      </c>
      <c r="E2131" s="6">
        <v>24.870799999999999</v>
      </c>
      <c r="F2131" s="6">
        <v>95.779139999999998</v>
      </c>
      <c r="G2131" s="6">
        <v>45.28</v>
      </c>
      <c r="H2131" s="6" t="s">
        <v>48</v>
      </c>
      <c r="I2131" s="6" t="s">
        <v>25</v>
      </c>
      <c r="J2131" s="6">
        <v>32.369999999999997</v>
      </c>
      <c r="K2131" s="6">
        <v>75</v>
      </c>
      <c r="L2131" s="7">
        <v>38.4</v>
      </c>
    </row>
    <row r="2132" spans="1:12" x14ac:dyDescent="0.3">
      <c r="A2132" s="5">
        <v>45530</v>
      </c>
      <c r="B2132" s="14" t="str">
        <f t="shared" si="33"/>
        <v>August</v>
      </c>
      <c r="C2132" s="6" t="s">
        <v>11</v>
      </c>
      <c r="D2132" s="6" t="s">
        <v>60</v>
      </c>
      <c r="E2132" s="6">
        <v>24.280919999999998</v>
      </c>
      <c r="F2132" s="6">
        <v>71.999759999999995</v>
      </c>
      <c r="G2132" s="6">
        <v>3.06</v>
      </c>
      <c r="H2132" s="6" t="s">
        <v>17</v>
      </c>
      <c r="I2132" s="6" t="s">
        <v>14</v>
      </c>
      <c r="J2132" s="6">
        <v>29.44</v>
      </c>
      <c r="K2132" s="6">
        <v>69</v>
      </c>
      <c r="L2132" s="7">
        <v>3</v>
      </c>
    </row>
    <row r="2133" spans="1:12" x14ac:dyDescent="0.3">
      <c r="A2133" s="5">
        <v>45567</v>
      </c>
      <c r="B2133" s="14" t="str">
        <f t="shared" si="33"/>
        <v>October</v>
      </c>
      <c r="C2133" s="6" t="s">
        <v>20</v>
      </c>
      <c r="D2133" s="6" t="s">
        <v>52</v>
      </c>
      <c r="E2133" s="6">
        <v>19.188780000000001</v>
      </c>
      <c r="F2133" s="6">
        <v>83.354820000000004</v>
      </c>
      <c r="G2133" s="6">
        <v>170.43</v>
      </c>
      <c r="H2133" s="6" t="s">
        <v>33</v>
      </c>
      <c r="I2133" s="6" t="s">
        <v>79</v>
      </c>
      <c r="J2133" s="6">
        <v>18.27</v>
      </c>
      <c r="K2133" s="6">
        <v>97</v>
      </c>
      <c r="L2133" s="7">
        <v>111.4</v>
      </c>
    </row>
    <row r="2134" spans="1:12" x14ac:dyDescent="0.3">
      <c r="A2134" s="5">
        <v>45354</v>
      </c>
      <c r="B2134" s="14" t="str">
        <f t="shared" si="33"/>
        <v>March</v>
      </c>
      <c r="C2134" s="6" t="s">
        <v>22</v>
      </c>
      <c r="D2134" s="6" t="s">
        <v>59</v>
      </c>
      <c r="E2134" s="6">
        <v>15.484450000000001</v>
      </c>
      <c r="F2134" s="6">
        <v>77.905910000000006</v>
      </c>
      <c r="G2134" s="6">
        <v>18.36</v>
      </c>
      <c r="H2134" s="6" t="s">
        <v>24</v>
      </c>
      <c r="I2134" s="6" t="s">
        <v>25</v>
      </c>
      <c r="J2134" s="6">
        <v>27.98</v>
      </c>
      <c r="K2134" s="6">
        <v>79</v>
      </c>
      <c r="L2134" s="7">
        <v>23.4</v>
      </c>
    </row>
    <row r="2135" spans="1:12" x14ac:dyDescent="0.3">
      <c r="A2135" s="5">
        <v>45511</v>
      </c>
      <c r="B2135" s="14" t="str">
        <f t="shared" si="33"/>
        <v>August</v>
      </c>
      <c r="C2135" s="6" t="s">
        <v>37</v>
      </c>
      <c r="D2135" s="6" t="s">
        <v>42</v>
      </c>
      <c r="E2135" s="6">
        <v>24.673279999999998</v>
      </c>
      <c r="F2135" s="6">
        <v>88.103999999999999</v>
      </c>
      <c r="G2135" s="6">
        <v>16.27</v>
      </c>
      <c r="H2135" s="6" t="s">
        <v>24</v>
      </c>
      <c r="I2135" s="6" t="s">
        <v>25</v>
      </c>
      <c r="J2135" s="6">
        <v>26.33</v>
      </c>
      <c r="K2135" s="6">
        <v>65</v>
      </c>
      <c r="L2135" s="7">
        <v>15.4</v>
      </c>
    </row>
    <row r="2136" spans="1:12" x14ac:dyDescent="0.3">
      <c r="A2136" s="5">
        <v>45293</v>
      </c>
      <c r="B2136" s="14" t="str">
        <f t="shared" si="33"/>
        <v>January</v>
      </c>
      <c r="C2136" s="6" t="s">
        <v>15</v>
      </c>
      <c r="D2136" s="6" t="s">
        <v>16</v>
      </c>
      <c r="E2136" s="6">
        <v>17.947849999999999</v>
      </c>
      <c r="F2136" s="6">
        <v>76.115539999999996</v>
      </c>
      <c r="G2136" s="6">
        <v>6.93</v>
      </c>
      <c r="H2136" s="6" t="s">
        <v>17</v>
      </c>
      <c r="I2136" s="6" t="s">
        <v>14</v>
      </c>
      <c r="J2136" s="6">
        <v>25.26</v>
      </c>
      <c r="K2136" s="6">
        <v>62</v>
      </c>
      <c r="L2136" s="7">
        <v>1.5</v>
      </c>
    </row>
    <row r="2137" spans="1:12" x14ac:dyDescent="0.3">
      <c r="A2137" s="5">
        <v>45311</v>
      </c>
      <c r="B2137" s="14" t="str">
        <f t="shared" si="33"/>
        <v>January</v>
      </c>
      <c r="C2137" s="6" t="s">
        <v>37</v>
      </c>
      <c r="D2137" s="6" t="s">
        <v>61</v>
      </c>
      <c r="E2137" s="6">
        <v>22.50902</v>
      </c>
      <c r="F2137" s="6">
        <v>89.168490000000006</v>
      </c>
      <c r="G2137" s="6">
        <v>8.09</v>
      </c>
      <c r="H2137" s="6" t="s">
        <v>17</v>
      </c>
      <c r="I2137" s="6" t="s">
        <v>14</v>
      </c>
      <c r="J2137" s="6">
        <v>22.37</v>
      </c>
      <c r="K2137" s="6">
        <v>66</v>
      </c>
      <c r="L2137" s="7">
        <v>27.6</v>
      </c>
    </row>
    <row r="2138" spans="1:12" x14ac:dyDescent="0.3">
      <c r="A2138" s="5">
        <v>45568</v>
      </c>
      <c r="B2138" s="14" t="str">
        <f t="shared" si="33"/>
        <v>October</v>
      </c>
      <c r="C2138" s="6" t="s">
        <v>28</v>
      </c>
      <c r="D2138" s="6" t="s">
        <v>29</v>
      </c>
      <c r="E2138" s="6">
        <v>17.684200000000001</v>
      </c>
      <c r="F2138" s="6">
        <v>83.281570000000002</v>
      </c>
      <c r="G2138" s="6">
        <v>329.41</v>
      </c>
      <c r="H2138" s="6" t="s">
        <v>33</v>
      </c>
      <c r="I2138" s="6" t="s">
        <v>75</v>
      </c>
      <c r="J2138" s="6">
        <v>12.74</v>
      </c>
      <c r="K2138" s="6">
        <v>100</v>
      </c>
      <c r="L2138" s="7">
        <v>77.400000000000006</v>
      </c>
    </row>
    <row r="2139" spans="1:12" x14ac:dyDescent="0.3">
      <c r="A2139" s="5">
        <v>45603</v>
      </c>
      <c r="B2139" s="14" t="str">
        <f t="shared" si="33"/>
        <v>November</v>
      </c>
      <c r="C2139" s="6" t="s">
        <v>30</v>
      </c>
      <c r="D2139" s="6" t="s">
        <v>50</v>
      </c>
      <c r="E2139" s="6">
        <v>10.23333</v>
      </c>
      <c r="F2139" s="6">
        <v>74.674710000000005</v>
      </c>
      <c r="G2139" s="6">
        <v>2.33</v>
      </c>
      <c r="H2139" s="6" t="s">
        <v>13</v>
      </c>
      <c r="I2139" s="6" t="s">
        <v>14</v>
      </c>
      <c r="J2139" s="6">
        <v>20.72</v>
      </c>
      <c r="K2139" s="6">
        <v>66</v>
      </c>
      <c r="L2139" s="7">
        <v>11.5</v>
      </c>
    </row>
    <row r="2140" spans="1:12" x14ac:dyDescent="0.3">
      <c r="A2140" s="5">
        <v>45444</v>
      </c>
      <c r="B2140" s="14" t="str">
        <f t="shared" si="33"/>
        <v>June</v>
      </c>
      <c r="C2140" s="6" t="s">
        <v>15</v>
      </c>
      <c r="D2140" s="6" t="s">
        <v>16</v>
      </c>
      <c r="E2140" s="6">
        <v>19.520289999999999</v>
      </c>
      <c r="F2140" s="6">
        <v>78.669229999999999</v>
      </c>
      <c r="G2140" s="6">
        <v>12.69</v>
      </c>
      <c r="H2140" s="6" t="s">
        <v>24</v>
      </c>
      <c r="I2140" s="6" t="s">
        <v>25</v>
      </c>
      <c r="J2140" s="6">
        <v>25.15</v>
      </c>
      <c r="K2140" s="6">
        <v>64</v>
      </c>
      <c r="L2140" s="7">
        <v>4.0999999999999996</v>
      </c>
    </row>
    <row r="2141" spans="1:12" x14ac:dyDescent="0.3">
      <c r="A2141" s="5">
        <v>45346</v>
      </c>
      <c r="B2141" s="14" t="str">
        <f t="shared" si="33"/>
        <v>February</v>
      </c>
      <c r="C2141" s="6" t="s">
        <v>22</v>
      </c>
      <c r="D2141" s="6" t="s">
        <v>69</v>
      </c>
      <c r="E2141" s="6">
        <v>15.528639999999999</v>
      </c>
      <c r="F2141" s="6">
        <v>78.163690000000003</v>
      </c>
      <c r="G2141" s="6">
        <v>10.81</v>
      </c>
      <c r="H2141" s="6" t="s">
        <v>24</v>
      </c>
      <c r="I2141" s="6" t="s">
        <v>25</v>
      </c>
      <c r="J2141" s="6">
        <v>19.23</v>
      </c>
      <c r="K2141" s="6">
        <v>45</v>
      </c>
      <c r="L2141" s="7">
        <v>38</v>
      </c>
    </row>
    <row r="2142" spans="1:12" x14ac:dyDescent="0.3">
      <c r="A2142" s="5">
        <v>45646</v>
      </c>
      <c r="B2142" s="14" t="str">
        <f t="shared" si="33"/>
        <v>December</v>
      </c>
      <c r="C2142" s="6" t="s">
        <v>20</v>
      </c>
      <c r="D2142" s="6" t="s">
        <v>36</v>
      </c>
      <c r="E2142" s="6">
        <v>22.14537</v>
      </c>
      <c r="F2142" s="6">
        <v>84.770499999999998</v>
      </c>
      <c r="G2142" s="6">
        <v>18.920000000000002</v>
      </c>
      <c r="H2142" s="6" t="s">
        <v>24</v>
      </c>
      <c r="I2142" s="6" t="s">
        <v>25</v>
      </c>
      <c r="J2142" s="6">
        <v>16.95</v>
      </c>
      <c r="K2142" s="6">
        <v>67</v>
      </c>
      <c r="L2142" s="7">
        <v>28.1</v>
      </c>
    </row>
    <row r="2143" spans="1:12" x14ac:dyDescent="0.3">
      <c r="A2143" s="5">
        <v>45619</v>
      </c>
      <c r="B2143" s="14" t="str">
        <f t="shared" si="33"/>
        <v>November</v>
      </c>
      <c r="C2143" s="6" t="s">
        <v>18</v>
      </c>
      <c r="D2143" s="6" t="s">
        <v>70</v>
      </c>
      <c r="E2143" s="6">
        <v>24.021640000000001</v>
      </c>
      <c r="F2143" s="6">
        <v>87.337389999999999</v>
      </c>
      <c r="G2143" s="6">
        <v>20.62</v>
      </c>
      <c r="H2143" s="6" t="s">
        <v>24</v>
      </c>
      <c r="I2143" s="6" t="s">
        <v>25</v>
      </c>
      <c r="J2143" s="6">
        <v>24.31</v>
      </c>
      <c r="K2143" s="6">
        <v>60</v>
      </c>
      <c r="L2143" s="7">
        <v>35.299999999999997</v>
      </c>
    </row>
    <row r="2144" spans="1:12" x14ac:dyDescent="0.3">
      <c r="A2144" s="5">
        <v>45406</v>
      </c>
      <c r="B2144" s="14" t="str">
        <f t="shared" si="33"/>
        <v>April</v>
      </c>
      <c r="C2144" s="6" t="s">
        <v>28</v>
      </c>
      <c r="D2144" s="6" t="s">
        <v>58</v>
      </c>
      <c r="E2144" s="6">
        <v>14.02488</v>
      </c>
      <c r="F2144" s="6">
        <v>77.581519999999998</v>
      </c>
      <c r="G2144" s="6">
        <v>0</v>
      </c>
      <c r="H2144" s="6" t="s">
        <v>54</v>
      </c>
      <c r="I2144" s="6" t="s">
        <v>14</v>
      </c>
      <c r="J2144" s="6">
        <v>30.2</v>
      </c>
      <c r="K2144" s="6">
        <v>53</v>
      </c>
      <c r="L2144" s="7">
        <v>32.799999999999997</v>
      </c>
    </row>
    <row r="2145" spans="1:12" x14ac:dyDescent="0.3">
      <c r="A2145" s="5">
        <v>45414</v>
      </c>
      <c r="B2145" s="14" t="str">
        <f t="shared" si="33"/>
        <v>May</v>
      </c>
      <c r="C2145" s="6" t="s">
        <v>15</v>
      </c>
      <c r="D2145" s="6" t="s">
        <v>45</v>
      </c>
      <c r="E2145" s="6">
        <v>18.035219999999999</v>
      </c>
      <c r="F2145" s="6">
        <v>78.549369999999996</v>
      </c>
      <c r="G2145" s="6">
        <v>3.65</v>
      </c>
      <c r="H2145" s="6" t="s">
        <v>17</v>
      </c>
      <c r="I2145" s="6" t="s">
        <v>14</v>
      </c>
      <c r="J2145" s="6">
        <v>29.48</v>
      </c>
      <c r="K2145" s="6">
        <v>55</v>
      </c>
      <c r="L2145" s="7">
        <v>27.3</v>
      </c>
    </row>
    <row r="2146" spans="1:12" x14ac:dyDescent="0.3">
      <c r="A2146" s="5">
        <v>45580</v>
      </c>
      <c r="B2146" s="14" t="str">
        <f t="shared" si="33"/>
        <v>October</v>
      </c>
      <c r="C2146" s="6" t="s">
        <v>22</v>
      </c>
      <c r="D2146" s="6" t="s">
        <v>69</v>
      </c>
      <c r="E2146" s="6">
        <v>13.764670000000001</v>
      </c>
      <c r="F2146" s="6">
        <v>74.827160000000006</v>
      </c>
      <c r="G2146" s="6">
        <v>0</v>
      </c>
      <c r="H2146" s="6" t="s">
        <v>54</v>
      </c>
      <c r="I2146" s="6" t="s">
        <v>14</v>
      </c>
      <c r="J2146" s="6">
        <v>25.23</v>
      </c>
      <c r="K2146" s="6">
        <v>59</v>
      </c>
      <c r="L2146" s="7">
        <v>19.2</v>
      </c>
    </row>
    <row r="2147" spans="1:12" x14ac:dyDescent="0.3">
      <c r="A2147" s="5">
        <v>45451</v>
      </c>
      <c r="B2147" s="14" t="str">
        <f t="shared" si="33"/>
        <v>June</v>
      </c>
      <c r="C2147" s="6" t="s">
        <v>26</v>
      </c>
      <c r="D2147" s="6" t="s">
        <v>63</v>
      </c>
      <c r="E2147" s="6">
        <v>13.37083</v>
      </c>
      <c r="F2147" s="6">
        <v>80.306460000000001</v>
      </c>
      <c r="G2147" s="6">
        <v>55.75</v>
      </c>
      <c r="H2147" s="6" t="s">
        <v>48</v>
      </c>
      <c r="I2147" s="6" t="s">
        <v>56</v>
      </c>
      <c r="J2147" s="6">
        <v>25.45</v>
      </c>
      <c r="K2147" s="6">
        <v>61</v>
      </c>
      <c r="L2147" s="7">
        <v>14.6</v>
      </c>
    </row>
    <row r="2148" spans="1:12" x14ac:dyDescent="0.3">
      <c r="A2148" s="5">
        <v>45643</v>
      </c>
      <c r="B2148" s="14" t="str">
        <f t="shared" si="33"/>
        <v>December</v>
      </c>
      <c r="C2148" s="6" t="s">
        <v>15</v>
      </c>
      <c r="D2148" s="6" t="s">
        <v>32</v>
      </c>
      <c r="E2148" s="6">
        <v>16.564710000000002</v>
      </c>
      <c r="F2148" s="6">
        <v>76.321259999999995</v>
      </c>
      <c r="G2148" s="6">
        <v>0</v>
      </c>
      <c r="H2148" s="6" t="s">
        <v>54</v>
      </c>
      <c r="I2148" s="6" t="s">
        <v>14</v>
      </c>
      <c r="J2148" s="6">
        <v>20.07</v>
      </c>
      <c r="K2148" s="6">
        <v>54</v>
      </c>
      <c r="L2148" s="7">
        <v>34.299999999999997</v>
      </c>
    </row>
    <row r="2149" spans="1:12" x14ac:dyDescent="0.3">
      <c r="A2149" s="5">
        <v>45348</v>
      </c>
      <c r="B2149" s="14" t="str">
        <f t="shared" si="33"/>
        <v>February</v>
      </c>
      <c r="C2149" s="6" t="s">
        <v>26</v>
      </c>
      <c r="D2149" s="6" t="s">
        <v>55</v>
      </c>
      <c r="E2149" s="6">
        <v>9.2394400000000001</v>
      </c>
      <c r="F2149" s="6">
        <v>79.097319999999996</v>
      </c>
      <c r="G2149" s="6">
        <v>8.4600000000000009</v>
      </c>
      <c r="H2149" s="6" t="s">
        <v>17</v>
      </c>
      <c r="I2149" s="6" t="s">
        <v>14</v>
      </c>
      <c r="J2149" s="6">
        <v>20.27</v>
      </c>
      <c r="K2149" s="6">
        <v>62</v>
      </c>
      <c r="L2149" s="7">
        <v>24.2</v>
      </c>
    </row>
    <row r="2150" spans="1:12" x14ac:dyDescent="0.3">
      <c r="A2150" s="5">
        <v>45528</v>
      </c>
      <c r="B2150" s="14" t="str">
        <f t="shared" si="33"/>
        <v>August</v>
      </c>
      <c r="C2150" s="6" t="s">
        <v>15</v>
      </c>
      <c r="D2150" s="6" t="s">
        <v>43</v>
      </c>
      <c r="E2150" s="6">
        <v>18.81757</v>
      </c>
      <c r="F2150" s="6">
        <v>77.659930000000003</v>
      </c>
      <c r="G2150" s="6">
        <v>7.86</v>
      </c>
      <c r="H2150" s="6" t="s">
        <v>17</v>
      </c>
      <c r="I2150" s="6" t="s">
        <v>14</v>
      </c>
      <c r="J2150" s="6">
        <v>26.51</v>
      </c>
      <c r="K2150" s="6">
        <v>55</v>
      </c>
      <c r="L2150" s="7">
        <v>14.8</v>
      </c>
    </row>
    <row r="2151" spans="1:12" x14ac:dyDescent="0.3">
      <c r="A2151" s="5">
        <v>45490</v>
      </c>
      <c r="B2151" s="14" t="str">
        <f t="shared" si="33"/>
        <v>July</v>
      </c>
      <c r="C2151" s="6" t="s">
        <v>28</v>
      </c>
      <c r="D2151" s="6" t="s">
        <v>57</v>
      </c>
      <c r="E2151" s="6">
        <v>16.853259999999999</v>
      </c>
      <c r="F2151" s="6">
        <v>77.965050000000005</v>
      </c>
      <c r="G2151" s="6">
        <v>2.2999999999999998</v>
      </c>
      <c r="H2151" s="6" t="s">
        <v>13</v>
      </c>
      <c r="I2151" s="6" t="s">
        <v>14</v>
      </c>
      <c r="J2151" s="6">
        <v>25.74</v>
      </c>
      <c r="K2151" s="6">
        <v>60</v>
      </c>
      <c r="L2151" s="7">
        <v>2.9</v>
      </c>
    </row>
    <row r="2152" spans="1:12" x14ac:dyDescent="0.3">
      <c r="A2152" s="5">
        <v>45303</v>
      </c>
      <c r="B2152" s="14" t="str">
        <f t="shared" si="33"/>
        <v>January</v>
      </c>
      <c r="C2152" s="6" t="s">
        <v>28</v>
      </c>
      <c r="D2152" s="6" t="s">
        <v>67</v>
      </c>
      <c r="E2152" s="6">
        <v>16.2652</v>
      </c>
      <c r="F2152" s="6">
        <v>81.918369999999996</v>
      </c>
      <c r="G2152" s="6">
        <v>2.87</v>
      </c>
      <c r="H2152" s="6" t="s">
        <v>17</v>
      </c>
      <c r="I2152" s="6" t="s">
        <v>14</v>
      </c>
      <c r="J2152" s="6">
        <v>24.3</v>
      </c>
      <c r="K2152" s="6">
        <v>63</v>
      </c>
      <c r="L2152" s="7">
        <v>13.7</v>
      </c>
    </row>
    <row r="2153" spans="1:12" x14ac:dyDescent="0.3">
      <c r="A2153" s="5">
        <v>45461</v>
      </c>
      <c r="B2153" s="14" t="str">
        <f t="shared" si="33"/>
        <v>June</v>
      </c>
      <c r="C2153" s="6" t="s">
        <v>15</v>
      </c>
      <c r="D2153" s="6" t="s">
        <v>45</v>
      </c>
      <c r="E2153" s="6">
        <v>18.844750000000001</v>
      </c>
      <c r="F2153" s="6">
        <v>74.669079999999994</v>
      </c>
      <c r="G2153" s="6">
        <v>49.24</v>
      </c>
      <c r="H2153" s="6" t="s">
        <v>48</v>
      </c>
      <c r="I2153" s="6" t="s">
        <v>25</v>
      </c>
      <c r="J2153" s="6">
        <v>26.02</v>
      </c>
      <c r="K2153" s="6">
        <v>54</v>
      </c>
      <c r="L2153" s="7">
        <v>24.7</v>
      </c>
    </row>
    <row r="2154" spans="1:12" x14ac:dyDescent="0.3">
      <c r="A2154" s="5">
        <v>45524</v>
      </c>
      <c r="B2154" s="14" t="str">
        <f t="shared" si="33"/>
        <v>August</v>
      </c>
      <c r="C2154" s="6" t="s">
        <v>20</v>
      </c>
      <c r="D2154" s="6" t="s">
        <v>52</v>
      </c>
      <c r="E2154" s="6">
        <v>18.704660000000001</v>
      </c>
      <c r="F2154" s="6">
        <v>83.164289999999994</v>
      </c>
      <c r="G2154" s="6">
        <v>32.950000000000003</v>
      </c>
      <c r="H2154" s="6" t="s">
        <v>24</v>
      </c>
      <c r="I2154" s="6" t="s">
        <v>25</v>
      </c>
      <c r="J2154" s="6">
        <v>31</v>
      </c>
      <c r="K2154" s="6">
        <v>67</v>
      </c>
      <c r="L2154" s="7">
        <v>30</v>
      </c>
    </row>
    <row r="2155" spans="1:12" x14ac:dyDescent="0.3">
      <c r="A2155" s="5">
        <v>45408</v>
      </c>
      <c r="B2155" s="14" t="str">
        <f t="shared" si="33"/>
        <v>April</v>
      </c>
      <c r="C2155" s="6" t="s">
        <v>30</v>
      </c>
      <c r="D2155" s="6" t="s">
        <v>71</v>
      </c>
      <c r="E2155" s="6">
        <v>11.3843</v>
      </c>
      <c r="F2155" s="6">
        <v>75.852959999999996</v>
      </c>
      <c r="G2155" s="6">
        <v>0.83</v>
      </c>
      <c r="H2155" s="6" t="s">
        <v>13</v>
      </c>
      <c r="I2155" s="6" t="s">
        <v>14</v>
      </c>
      <c r="J2155" s="6">
        <v>27.39</v>
      </c>
      <c r="K2155" s="6">
        <v>52</v>
      </c>
      <c r="L2155" s="7">
        <v>21.3</v>
      </c>
    </row>
    <row r="2156" spans="1:12" x14ac:dyDescent="0.3">
      <c r="A2156" s="5">
        <v>45568</v>
      </c>
      <c r="B2156" s="14" t="str">
        <f t="shared" si="33"/>
        <v>October</v>
      </c>
      <c r="C2156" s="6" t="s">
        <v>37</v>
      </c>
      <c r="D2156" s="6" t="s">
        <v>42</v>
      </c>
      <c r="E2156" s="6">
        <v>21.501329999999999</v>
      </c>
      <c r="F2156" s="6">
        <v>88.030739999999994</v>
      </c>
      <c r="G2156" s="6">
        <v>13.64</v>
      </c>
      <c r="H2156" s="6" t="s">
        <v>24</v>
      </c>
      <c r="I2156" s="6" t="s">
        <v>25</v>
      </c>
      <c r="J2156" s="6">
        <v>24.24</v>
      </c>
      <c r="K2156" s="6">
        <v>82</v>
      </c>
      <c r="L2156" s="7">
        <v>16.899999999999999</v>
      </c>
    </row>
    <row r="2157" spans="1:12" x14ac:dyDescent="0.3">
      <c r="A2157" s="5">
        <v>45616</v>
      </c>
      <c r="B2157" s="14" t="str">
        <f t="shared" si="33"/>
        <v>November</v>
      </c>
      <c r="C2157" s="6" t="s">
        <v>11</v>
      </c>
      <c r="D2157" s="6" t="s">
        <v>46</v>
      </c>
      <c r="E2157" s="6">
        <v>22.84327</v>
      </c>
      <c r="F2157" s="6">
        <v>72.286689999999993</v>
      </c>
      <c r="G2157" s="6">
        <v>22.96</v>
      </c>
      <c r="H2157" s="6" t="s">
        <v>24</v>
      </c>
      <c r="I2157" s="6" t="s">
        <v>25</v>
      </c>
      <c r="J2157" s="6">
        <v>22.18</v>
      </c>
      <c r="K2157" s="6">
        <v>62</v>
      </c>
      <c r="L2157" s="7">
        <v>9.6</v>
      </c>
    </row>
    <row r="2158" spans="1:12" x14ac:dyDescent="0.3">
      <c r="A2158" s="5">
        <v>45331</v>
      </c>
      <c r="B2158" s="14" t="str">
        <f t="shared" si="33"/>
        <v>February</v>
      </c>
      <c r="C2158" s="6" t="s">
        <v>37</v>
      </c>
      <c r="D2158" s="6" t="s">
        <v>38</v>
      </c>
      <c r="E2158" s="6">
        <v>25.589490000000001</v>
      </c>
      <c r="F2158" s="6">
        <v>88.777619999999999</v>
      </c>
      <c r="G2158" s="6">
        <v>18.05</v>
      </c>
      <c r="H2158" s="6" t="s">
        <v>24</v>
      </c>
      <c r="I2158" s="6" t="s">
        <v>25</v>
      </c>
      <c r="J2158" s="6">
        <v>20.86</v>
      </c>
      <c r="K2158" s="6">
        <v>61</v>
      </c>
      <c r="L2158" s="7">
        <v>17.2</v>
      </c>
    </row>
    <row r="2159" spans="1:12" x14ac:dyDescent="0.3">
      <c r="A2159" s="5">
        <v>45507</v>
      </c>
      <c r="B2159" s="14" t="str">
        <f t="shared" si="33"/>
        <v>August</v>
      </c>
      <c r="C2159" s="6" t="s">
        <v>28</v>
      </c>
      <c r="D2159" s="6" t="s">
        <v>29</v>
      </c>
      <c r="E2159" s="6">
        <v>17.157450000000001</v>
      </c>
      <c r="F2159" s="6">
        <v>81.865279999999998</v>
      </c>
      <c r="G2159" s="6">
        <v>2.82</v>
      </c>
      <c r="H2159" s="6" t="s">
        <v>17</v>
      </c>
      <c r="I2159" s="6" t="s">
        <v>14</v>
      </c>
      <c r="J2159" s="6">
        <v>28.46</v>
      </c>
      <c r="K2159" s="6">
        <v>66</v>
      </c>
      <c r="L2159" s="7">
        <v>19.399999999999999</v>
      </c>
    </row>
    <row r="2160" spans="1:12" x14ac:dyDescent="0.3">
      <c r="A2160" s="5">
        <v>45349</v>
      </c>
      <c r="B2160" s="14" t="str">
        <f t="shared" si="33"/>
        <v>February</v>
      </c>
      <c r="C2160" s="6" t="s">
        <v>20</v>
      </c>
      <c r="D2160" s="6" t="s">
        <v>36</v>
      </c>
      <c r="E2160" s="6">
        <v>22.054400000000001</v>
      </c>
      <c r="F2160" s="6">
        <v>83.64537</v>
      </c>
      <c r="G2160" s="6">
        <v>5.99</v>
      </c>
      <c r="H2160" s="6" t="s">
        <v>17</v>
      </c>
      <c r="I2160" s="6" t="s">
        <v>14</v>
      </c>
      <c r="J2160" s="6">
        <v>25.23</v>
      </c>
      <c r="K2160" s="6">
        <v>57</v>
      </c>
      <c r="L2160" s="7">
        <v>30.5</v>
      </c>
    </row>
    <row r="2161" spans="1:12" x14ac:dyDescent="0.3">
      <c r="A2161" s="5">
        <v>45418</v>
      </c>
      <c r="B2161" s="14" t="str">
        <f t="shared" si="33"/>
        <v>May</v>
      </c>
      <c r="C2161" s="6" t="s">
        <v>28</v>
      </c>
      <c r="D2161" s="6" t="s">
        <v>58</v>
      </c>
      <c r="E2161" s="6">
        <v>13.74607</v>
      </c>
      <c r="F2161" s="6">
        <v>77.714169999999996</v>
      </c>
      <c r="G2161" s="6">
        <v>16.2</v>
      </c>
      <c r="H2161" s="6" t="s">
        <v>24</v>
      </c>
      <c r="I2161" s="6" t="s">
        <v>25</v>
      </c>
      <c r="J2161" s="6">
        <v>30.13</v>
      </c>
      <c r="K2161" s="6">
        <v>71</v>
      </c>
      <c r="L2161" s="7">
        <v>23.6</v>
      </c>
    </row>
    <row r="2162" spans="1:12" x14ac:dyDescent="0.3">
      <c r="A2162" s="5">
        <v>45398</v>
      </c>
      <c r="B2162" s="14" t="str">
        <f t="shared" si="33"/>
        <v>April</v>
      </c>
      <c r="C2162" s="6" t="s">
        <v>37</v>
      </c>
      <c r="D2162" s="6" t="s">
        <v>61</v>
      </c>
      <c r="E2162" s="6">
        <v>26.585529999999999</v>
      </c>
      <c r="F2162" s="6">
        <v>87.623689999999996</v>
      </c>
      <c r="G2162" s="6">
        <v>10.87</v>
      </c>
      <c r="H2162" s="6" t="s">
        <v>24</v>
      </c>
      <c r="I2162" s="6" t="s">
        <v>25</v>
      </c>
      <c r="J2162" s="6">
        <v>30.27</v>
      </c>
      <c r="K2162" s="6">
        <v>56</v>
      </c>
      <c r="L2162" s="7">
        <v>35.6</v>
      </c>
    </row>
    <row r="2163" spans="1:12" x14ac:dyDescent="0.3">
      <c r="A2163" s="5">
        <v>45642</v>
      </c>
      <c r="B2163" s="14" t="str">
        <f t="shared" si="33"/>
        <v>December</v>
      </c>
      <c r="C2163" s="6" t="s">
        <v>18</v>
      </c>
      <c r="D2163" s="6" t="s">
        <v>70</v>
      </c>
      <c r="E2163" s="6">
        <v>24.191140000000001</v>
      </c>
      <c r="F2163" s="6">
        <v>87.90146</v>
      </c>
      <c r="G2163" s="6">
        <v>7.6</v>
      </c>
      <c r="H2163" s="6" t="s">
        <v>17</v>
      </c>
      <c r="I2163" s="6" t="s">
        <v>14</v>
      </c>
      <c r="J2163" s="6">
        <v>17.68</v>
      </c>
      <c r="K2163" s="6">
        <v>60</v>
      </c>
      <c r="L2163" s="7">
        <v>1.7</v>
      </c>
    </row>
    <row r="2164" spans="1:12" x14ac:dyDescent="0.3">
      <c r="A2164" s="5">
        <v>45611</v>
      </c>
      <c r="B2164" s="14" t="str">
        <f t="shared" si="33"/>
        <v>November</v>
      </c>
      <c r="C2164" s="6" t="s">
        <v>15</v>
      </c>
      <c r="D2164" s="6" t="s">
        <v>32</v>
      </c>
      <c r="E2164" s="6">
        <v>19.82469</v>
      </c>
      <c r="F2164" s="6">
        <v>74.300669999999997</v>
      </c>
      <c r="G2164" s="6">
        <v>6.92</v>
      </c>
      <c r="H2164" s="6" t="s">
        <v>17</v>
      </c>
      <c r="I2164" s="6" t="s">
        <v>14</v>
      </c>
      <c r="J2164" s="6">
        <v>27.18</v>
      </c>
      <c r="K2164" s="6">
        <v>42</v>
      </c>
      <c r="L2164" s="7">
        <v>38.1</v>
      </c>
    </row>
    <row r="2165" spans="1:12" x14ac:dyDescent="0.3">
      <c r="A2165" s="5">
        <v>45476</v>
      </c>
      <c r="B2165" s="14" t="str">
        <f t="shared" si="33"/>
        <v>July</v>
      </c>
      <c r="C2165" s="6" t="s">
        <v>30</v>
      </c>
      <c r="D2165" s="6" t="s">
        <v>50</v>
      </c>
      <c r="E2165" s="6">
        <v>12.49358</v>
      </c>
      <c r="F2165" s="6">
        <v>76.040549999999996</v>
      </c>
      <c r="G2165" s="6">
        <v>55.87</v>
      </c>
      <c r="H2165" s="6" t="s">
        <v>48</v>
      </c>
      <c r="I2165" s="6" t="s">
        <v>56</v>
      </c>
      <c r="J2165" s="6">
        <v>17.940000000000001</v>
      </c>
      <c r="K2165" s="6">
        <v>61</v>
      </c>
      <c r="L2165" s="7">
        <v>11.8</v>
      </c>
    </row>
    <row r="2166" spans="1:12" x14ac:dyDescent="0.3">
      <c r="A2166" s="5">
        <v>45480</v>
      </c>
      <c r="B2166" s="14" t="str">
        <f t="shared" si="33"/>
        <v>July</v>
      </c>
      <c r="C2166" s="6" t="s">
        <v>22</v>
      </c>
      <c r="D2166" s="6" t="s">
        <v>59</v>
      </c>
      <c r="E2166" s="6">
        <v>15.772539999999999</v>
      </c>
      <c r="F2166" s="6">
        <v>76.458830000000006</v>
      </c>
      <c r="G2166" s="6">
        <v>31.7</v>
      </c>
      <c r="H2166" s="6" t="s">
        <v>24</v>
      </c>
      <c r="I2166" s="6" t="s">
        <v>25</v>
      </c>
      <c r="J2166" s="6">
        <v>27.32</v>
      </c>
      <c r="K2166" s="6">
        <v>67</v>
      </c>
      <c r="L2166" s="7">
        <v>3.1</v>
      </c>
    </row>
    <row r="2167" spans="1:12" x14ac:dyDescent="0.3">
      <c r="A2167" s="5">
        <v>45657</v>
      </c>
      <c r="B2167" s="14" t="str">
        <f t="shared" si="33"/>
        <v>December</v>
      </c>
      <c r="C2167" s="6" t="s">
        <v>26</v>
      </c>
      <c r="D2167" s="6" t="s">
        <v>63</v>
      </c>
      <c r="E2167" s="6">
        <v>11.4739</v>
      </c>
      <c r="F2167" s="6">
        <v>77.514030000000005</v>
      </c>
      <c r="G2167" s="6">
        <v>1.74</v>
      </c>
      <c r="H2167" s="6" t="s">
        <v>13</v>
      </c>
      <c r="I2167" s="6" t="s">
        <v>14</v>
      </c>
      <c r="J2167" s="6">
        <v>21.95</v>
      </c>
      <c r="K2167" s="6">
        <v>69</v>
      </c>
      <c r="L2167" s="7">
        <v>39.9</v>
      </c>
    </row>
    <row r="2168" spans="1:12" x14ac:dyDescent="0.3">
      <c r="A2168" s="5">
        <v>45503</v>
      </c>
      <c r="B2168" s="14" t="str">
        <f t="shared" si="33"/>
        <v>July</v>
      </c>
      <c r="C2168" s="6" t="s">
        <v>26</v>
      </c>
      <c r="D2168" s="6" t="s">
        <v>62</v>
      </c>
      <c r="E2168" s="6">
        <v>8.1383200000000002</v>
      </c>
      <c r="F2168" s="6">
        <v>79.687290000000004</v>
      </c>
      <c r="G2168" s="6">
        <v>50.78</v>
      </c>
      <c r="H2168" s="6" t="s">
        <v>48</v>
      </c>
      <c r="I2168" s="6" t="s">
        <v>56</v>
      </c>
      <c r="J2168" s="6">
        <v>18.78</v>
      </c>
      <c r="K2168" s="6">
        <v>77</v>
      </c>
      <c r="L2168" s="7">
        <v>5.0999999999999996</v>
      </c>
    </row>
    <row r="2169" spans="1:12" x14ac:dyDescent="0.3">
      <c r="A2169" s="5">
        <v>45616</v>
      </c>
      <c r="B2169" s="14" t="str">
        <f t="shared" si="33"/>
        <v>November</v>
      </c>
      <c r="C2169" s="6" t="s">
        <v>15</v>
      </c>
      <c r="D2169" s="6" t="s">
        <v>45</v>
      </c>
      <c r="E2169" s="6">
        <v>16.859020000000001</v>
      </c>
      <c r="F2169" s="6">
        <v>77.84196</v>
      </c>
      <c r="G2169" s="6">
        <v>16.53</v>
      </c>
      <c r="H2169" s="6" t="s">
        <v>24</v>
      </c>
      <c r="I2169" s="6" t="s">
        <v>25</v>
      </c>
      <c r="J2169" s="6">
        <v>21.3</v>
      </c>
      <c r="K2169" s="6">
        <v>62</v>
      </c>
      <c r="L2169" s="7">
        <v>7.6</v>
      </c>
    </row>
    <row r="2170" spans="1:12" x14ac:dyDescent="0.3">
      <c r="A2170" s="5">
        <v>45644</v>
      </c>
      <c r="B2170" s="14" t="str">
        <f t="shared" si="33"/>
        <v>December</v>
      </c>
      <c r="C2170" s="6" t="s">
        <v>22</v>
      </c>
      <c r="D2170" s="6" t="s">
        <v>23</v>
      </c>
      <c r="E2170" s="6">
        <v>17.83907</v>
      </c>
      <c r="F2170" s="6">
        <v>74.538920000000005</v>
      </c>
      <c r="G2170" s="6">
        <v>6.49</v>
      </c>
      <c r="H2170" s="6" t="s">
        <v>17</v>
      </c>
      <c r="I2170" s="6" t="s">
        <v>14</v>
      </c>
      <c r="J2170" s="6">
        <v>19.46</v>
      </c>
      <c r="K2170" s="6">
        <v>52</v>
      </c>
      <c r="L2170" s="7">
        <v>28.9</v>
      </c>
    </row>
    <row r="2171" spans="1:12" x14ac:dyDescent="0.3">
      <c r="A2171" s="5">
        <v>45637</v>
      </c>
      <c r="B2171" s="14" t="str">
        <f t="shared" si="33"/>
        <v>December</v>
      </c>
      <c r="C2171" s="6" t="s">
        <v>37</v>
      </c>
      <c r="D2171" s="6" t="s">
        <v>65</v>
      </c>
      <c r="E2171" s="6">
        <v>25.434270000000001</v>
      </c>
      <c r="F2171" s="6">
        <v>88.089920000000006</v>
      </c>
      <c r="G2171" s="6">
        <v>26.62</v>
      </c>
      <c r="H2171" s="6" t="s">
        <v>24</v>
      </c>
      <c r="I2171" s="6" t="s">
        <v>25</v>
      </c>
      <c r="J2171" s="6">
        <v>18.05</v>
      </c>
      <c r="K2171" s="6">
        <v>61</v>
      </c>
      <c r="L2171" s="7">
        <v>16.3</v>
      </c>
    </row>
    <row r="2172" spans="1:12" x14ac:dyDescent="0.3">
      <c r="A2172" s="5">
        <v>45644</v>
      </c>
      <c r="B2172" s="14" t="str">
        <f t="shared" si="33"/>
        <v>December</v>
      </c>
      <c r="C2172" s="6" t="s">
        <v>28</v>
      </c>
      <c r="D2172" s="6" t="s">
        <v>29</v>
      </c>
      <c r="E2172" s="6">
        <v>13.959479999999999</v>
      </c>
      <c r="F2172" s="6">
        <v>79.185199999999995</v>
      </c>
      <c r="G2172" s="6">
        <v>2.1800000000000002</v>
      </c>
      <c r="H2172" s="6" t="s">
        <v>13</v>
      </c>
      <c r="I2172" s="6" t="s">
        <v>14</v>
      </c>
      <c r="J2172" s="6">
        <v>19.29</v>
      </c>
      <c r="K2172" s="6">
        <v>62</v>
      </c>
      <c r="L2172" s="7">
        <v>31.5</v>
      </c>
    </row>
    <row r="2173" spans="1:12" x14ac:dyDescent="0.3">
      <c r="A2173" s="5">
        <v>45593</v>
      </c>
      <c r="B2173" s="14" t="str">
        <f t="shared" si="33"/>
        <v>October</v>
      </c>
      <c r="C2173" s="6" t="s">
        <v>22</v>
      </c>
      <c r="D2173" s="6" t="s">
        <v>59</v>
      </c>
      <c r="E2173" s="6">
        <v>17.777229999999999</v>
      </c>
      <c r="F2173" s="6">
        <v>74.948179999999994</v>
      </c>
      <c r="G2173" s="6">
        <v>0.15</v>
      </c>
      <c r="H2173" s="6" t="s">
        <v>13</v>
      </c>
      <c r="I2173" s="6" t="s">
        <v>14</v>
      </c>
      <c r="J2173" s="6">
        <v>22.28</v>
      </c>
      <c r="K2173" s="6">
        <v>67</v>
      </c>
      <c r="L2173" s="7">
        <v>17.399999999999999</v>
      </c>
    </row>
    <row r="2174" spans="1:12" x14ac:dyDescent="0.3">
      <c r="A2174" s="5">
        <v>45524</v>
      </c>
      <c r="B2174" s="14" t="str">
        <f t="shared" si="33"/>
        <v>August</v>
      </c>
      <c r="C2174" s="6" t="s">
        <v>18</v>
      </c>
      <c r="D2174" s="6" t="s">
        <v>19</v>
      </c>
      <c r="E2174" s="6">
        <v>25.64256</v>
      </c>
      <c r="F2174" s="6">
        <v>87.736180000000004</v>
      </c>
      <c r="G2174" s="6">
        <v>58.57</v>
      </c>
      <c r="H2174" s="6" t="s">
        <v>48</v>
      </c>
      <c r="I2174" s="6" t="s">
        <v>56</v>
      </c>
      <c r="J2174" s="6">
        <v>29.44</v>
      </c>
      <c r="K2174" s="6">
        <v>55</v>
      </c>
      <c r="L2174" s="7">
        <v>2.2000000000000002</v>
      </c>
    </row>
    <row r="2175" spans="1:12" x14ac:dyDescent="0.3">
      <c r="A2175" s="5">
        <v>45584</v>
      </c>
      <c r="B2175" s="14" t="str">
        <f t="shared" si="33"/>
        <v>October</v>
      </c>
      <c r="C2175" s="6" t="s">
        <v>28</v>
      </c>
      <c r="D2175" s="6" t="s">
        <v>58</v>
      </c>
      <c r="E2175" s="6">
        <v>17.113230000000001</v>
      </c>
      <c r="F2175" s="6">
        <v>79.489720000000005</v>
      </c>
      <c r="G2175" s="6">
        <v>9.06</v>
      </c>
      <c r="H2175" s="6" t="s">
        <v>17</v>
      </c>
      <c r="I2175" s="6" t="s">
        <v>14</v>
      </c>
      <c r="J2175" s="6">
        <v>28.09</v>
      </c>
      <c r="K2175" s="6">
        <v>57</v>
      </c>
      <c r="L2175" s="7">
        <v>32.4</v>
      </c>
    </row>
    <row r="2176" spans="1:12" x14ac:dyDescent="0.3">
      <c r="A2176" s="5">
        <v>45517</v>
      </c>
      <c r="B2176" s="14" t="str">
        <f t="shared" si="33"/>
        <v>August</v>
      </c>
      <c r="C2176" s="6" t="s">
        <v>15</v>
      </c>
      <c r="D2176" s="6" t="s">
        <v>45</v>
      </c>
      <c r="E2176" s="6">
        <v>21.039200000000001</v>
      </c>
      <c r="F2176" s="6">
        <v>73.318610000000007</v>
      </c>
      <c r="G2176" s="6">
        <v>24.52</v>
      </c>
      <c r="H2176" s="6" t="s">
        <v>24</v>
      </c>
      <c r="I2176" s="6" t="s">
        <v>25</v>
      </c>
      <c r="J2176" s="6">
        <v>22.45</v>
      </c>
      <c r="K2176" s="6">
        <v>79</v>
      </c>
      <c r="L2176" s="7">
        <v>1.1000000000000001</v>
      </c>
    </row>
    <row r="2177" spans="1:12" x14ac:dyDescent="0.3">
      <c r="A2177" s="5">
        <v>45531</v>
      </c>
      <c r="B2177" s="14" t="str">
        <f t="shared" si="33"/>
        <v>August</v>
      </c>
      <c r="C2177" s="6" t="s">
        <v>28</v>
      </c>
      <c r="D2177" s="6" t="s">
        <v>57</v>
      </c>
      <c r="E2177" s="6">
        <v>17.389880000000002</v>
      </c>
      <c r="F2177" s="6">
        <v>79.515590000000003</v>
      </c>
      <c r="G2177" s="6">
        <v>5.31</v>
      </c>
      <c r="H2177" s="6" t="s">
        <v>17</v>
      </c>
      <c r="I2177" s="6" t="s">
        <v>14</v>
      </c>
      <c r="J2177" s="6">
        <v>28.7</v>
      </c>
      <c r="K2177" s="6">
        <v>76</v>
      </c>
      <c r="L2177" s="7">
        <v>11.7</v>
      </c>
    </row>
    <row r="2178" spans="1:12" x14ac:dyDescent="0.3">
      <c r="A2178" s="5">
        <v>45310</v>
      </c>
      <c r="B2178" s="14" t="str">
        <f t="shared" ref="B2178:B2241" si="34">TEXT(A2178, "mmmm")</f>
        <v>January</v>
      </c>
      <c r="C2178" s="6" t="s">
        <v>20</v>
      </c>
      <c r="D2178" s="6" t="s">
        <v>68</v>
      </c>
      <c r="E2178" s="6">
        <v>21.20833</v>
      </c>
      <c r="F2178" s="6">
        <v>84.379909999999995</v>
      </c>
      <c r="G2178" s="6">
        <v>3.54</v>
      </c>
      <c r="H2178" s="6" t="s">
        <v>17</v>
      </c>
      <c r="I2178" s="6" t="s">
        <v>14</v>
      </c>
      <c r="J2178" s="6">
        <v>16.02</v>
      </c>
      <c r="K2178" s="6">
        <v>40</v>
      </c>
      <c r="L2178" s="7">
        <v>38.299999999999997</v>
      </c>
    </row>
    <row r="2179" spans="1:12" x14ac:dyDescent="0.3">
      <c r="A2179" s="5">
        <v>45409</v>
      </c>
      <c r="B2179" s="14" t="str">
        <f t="shared" si="34"/>
        <v>April</v>
      </c>
      <c r="C2179" s="6" t="s">
        <v>37</v>
      </c>
      <c r="D2179" s="6" t="s">
        <v>38</v>
      </c>
      <c r="E2179" s="6">
        <v>25.438510000000001</v>
      </c>
      <c r="F2179" s="6">
        <v>88.367369999999994</v>
      </c>
      <c r="G2179" s="6">
        <v>44.09</v>
      </c>
      <c r="H2179" s="6" t="s">
        <v>48</v>
      </c>
      <c r="I2179" s="6" t="s">
        <v>25</v>
      </c>
      <c r="J2179" s="6">
        <v>24.62</v>
      </c>
      <c r="K2179" s="6">
        <v>54</v>
      </c>
      <c r="L2179" s="7">
        <v>39.9</v>
      </c>
    </row>
    <row r="2180" spans="1:12" x14ac:dyDescent="0.3">
      <c r="A2180" s="5">
        <v>45567</v>
      </c>
      <c r="B2180" s="14" t="str">
        <f t="shared" si="34"/>
        <v>October</v>
      </c>
      <c r="C2180" s="6" t="s">
        <v>26</v>
      </c>
      <c r="D2180" s="6" t="s">
        <v>62</v>
      </c>
      <c r="E2180" s="6">
        <v>11.891690000000001</v>
      </c>
      <c r="F2180" s="6">
        <v>78.309489999999997</v>
      </c>
      <c r="G2180" s="6">
        <v>14.52</v>
      </c>
      <c r="H2180" s="6" t="s">
        <v>24</v>
      </c>
      <c r="I2180" s="6" t="s">
        <v>25</v>
      </c>
      <c r="J2180" s="6">
        <v>26.6</v>
      </c>
      <c r="K2180" s="6">
        <v>55</v>
      </c>
      <c r="L2180" s="7">
        <v>27.3</v>
      </c>
    </row>
    <row r="2181" spans="1:12" x14ac:dyDescent="0.3">
      <c r="A2181" s="5">
        <v>45564</v>
      </c>
      <c r="B2181" s="14" t="str">
        <f t="shared" si="34"/>
        <v>September</v>
      </c>
      <c r="C2181" s="6" t="s">
        <v>26</v>
      </c>
      <c r="D2181" s="6" t="s">
        <v>63</v>
      </c>
      <c r="E2181" s="6">
        <v>11.84756</v>
      </c>
      <c r="F2181" s="6">
        <v>76.748859999999993</v>
      </c>
      <c r="G2181" s="6">
        <v>71.13</v>
      </c>
      <c r="H2181" s="6" t="s">
        <v>48</v>
      </c>
      <c r="I2181" s="6" t="s">
        <v>56</v>
      </c>
      <c r="J2181" s="6">
        <v>24.78</v>
      </c>
      <c r="K2181" s="6">
        <v>65</v>
      </c>
      <c r="L2181" s="7">
        <v>8.1999999999999993</v>
      </c>
    </row>
    <row r="2182" spans="1:12" x14ac:dyDescent="0.3">
      <c r="A2182" s="5">
        <v>45594</v>
      </c>
      <c r="B2182" s="14" t="str">
        <f t="shared" si="34"/>
        <v>October</v>
      </c>
      <c r="C2182" s="6" t="s">
        <v>11</v>
      </c>
      <c r="D2182" s="6" t="s">
        <v>12</v>
      </c>
      <c r="E2182" s="6">
        <v>22.182359999999999</v>
      </c>
      <c r="F2182" s="6">
        <v>69.647090000000006</v>
      </c>
      <c r="G2182" s="6">
        <v>4.53</v>
      </c>
      <c r="H2182" s="6" t="s">
        <v>17</v>
      </c>
      <c r="I2182" s="6" t="s">
        <v>14</v>
      </c>
      <c r="J2182" s="6">
        <v>25.2</v>
      </c>
      <c r="K2182" s="6">
        <v>47</v>
      </c>
      <c r="L2182" s="7">
        <v>26.3</v>
      </c>
    </row>
    <row r="2183" spans="1:12" x14ac:dyDescent="0.3">
      <c r="A2183" s="5">
        <v>45499</v>
      </c>
      <c r="B2183" s="14" t="str">
        <f t="shared" si="34"/>
        <v>July</v>
      </c>
      <c r="C2183" s="6" t="s">
        <v>20</v>
      </c>
      <c r="D2183" s="6" t="s">
        <v>21</v>
      </c>
      <c r="E2183" s="6">
        <v>20.328099999999999</v>
      </c>
      <c r="F2183" s="6">
        <v>85.032560000000004</v>
      </c>
      <c r="G2183" s="6">
        <v>25.57</v>
      </c>
      <c r="H2183" s="6" t="s">
        <v>24</v>
      </c>
      <c r="I2183" s="6" t="s">
        <v>25</v>
      </c>
      <c r="J2183" s="6">
        <v>23.98</v>
      </c>
      <c r="K2183" s="6">
        <v>62</v>
      </c>
      <c r="L2183" s="7">
        <v>14.2</v>
      </c>
    </row>
    <row r="2184" spans="1:12" x14ac:dyDescent="0.3">
      <c r="A2184" s="5">
        <v>45344</v>
      </c>
      <c r="B2184" s="14" t="str">
        <f t="shared" si="34"/>
        <v>February</v>
      </c>
      <c r="C2184" s="6" t="s">
        <v>22</v>
      </c>
      <c r="D2184" s="6" t="s">
        <v>51</v>
      </c>
      <c r="E2184" s="6">
        <v>12.47804</v>
      </c>
      <c r="F2184" s="6">
        <v>74.432569999999998</v>
      </c>
      <c r="G2184" s="6">
        <v>33.36</v>
      </c>
      <c r="H2184" s="6" t="s">
        <v>24</v>
      </c>
      <c r="I2184" s="6" t="s">
        <v>25</v>
      </c>
      <c r="J2184" s="6">
        <v>22.24</v>
      </c>
      <c r="K2184" s="6">
        <v>71</v>
      </c>
      <c r="L2184" s="7">
        <v>30.5</v>
      </c>
    </row>
    <row r="2185" spans="1:12" x14ac:dyDescent="0.3">
      <c r="A2185" s="5">
        <v>45302</v>
      </c>
      <c r="B2185" s="14" t="str">
        <f t="shared" si="34"/>
        <v>January</v>
      </c>
      <c r="C2185" s="6" t="s">
        <v>15</v>
      </c>
      <c r="D2185" s="6" t="s">
        <v>43</v>
      </c>
      <c r="E2185" s="6">
        <v>18.092700000000001</v>
      </c>
      <c r="F2185" s="6">
        <v>76.251800000000003</v>
      </c>
      <c r="G2185" s="6">
        <v>8.65</v>
      </c>
      <c r="H2185" s="6" t="s">
        <v>17</v>
      </c>
      <c r="I2185" s="6" t="s">
        <v>14</v>
      </c>
      <c r="J2185" s="6">
        <v>21.68</v>
      </c>
      <c r="K2185" s="6">
        <v>59</v>
      </c>
      <c r="L2185" s="7">
        <v>33.1</v>
      </c>
    </row>
    <row r="2186" spans="1:12" x14ac:dyDescent="0.3">
      <c r="A2186" s="5">
        <v>45436</v>
      </c>
      <c r="B2186" s="14" t="str">
        <f t="shared" si="34"/>
        <v>May</v>
      </c>
      <c r="C2186" s="6" t="s">
        <v>40</v>
      </c>
      <c r="D2186" s="6" t="s">
        <v>53</v>
      </c>
      <c r="E2186" s="6">
        <v>26.69444</v>
      </c>
      <c r="F2186" s="6">
        <v>89.921850000000006</v>
      </c>
      <c r="G2186" s="6">
        <v>10.28</v>
      </c>
      <c r="H2186" s="6" t="s">
        <v>24</v>
      </c>
      <c r="I2186" s="6" t="s">
        <v>25</v>
      </c>
      <c r="J2186" s="6">
        <v>26.44</v>
      </c>
      <c r="K2186" s="6">
        <v>71</v>
      </c>
      <c r="L2186" s="7">
        <v>38</v>
      </c>
    </row>
    <row r="2187" spans="1:12" x14ac:dyDescent="0.3">
      <c r="A2187" s="5">
        <v>45327</v>
      </c>
      <c r="B2187" s="14" t="str">
        <f t="shared" si="34"/>
        <v>February</v>
      </c>
      <c r="C2187" s="6" t="s">
        <v>20</v>
      </c>
      <c r="D2187" s="6" t="s">
        <v>52</v>
      </c>
      <c r="E2187" s="6">
        <v>18.631910000000001</v>
      </c>
      <c r="F2187" s="6">
        <v>86.259439999999998</v>
      </c>
      <c r="G2187" s="6">
        <v>2.5499999999999998</v>
      </c>
      <c r="H2187" s="6" t="s">
        <v>17</v>
      </c>
      <c r="I2187" s="6" t="s">
        <v>14</v>
      </c>
      <c r="J2187" s="6">
        <v>24.86</v>
      </c>
      <c r="K2187" s="6">
        <v>46</v>
      </c>
      <c r="L2187" s="7">
        <v>12.3</v>
      </c>
    </row>
    <row r="2188" spans="1:12" x14ac:dyDescent="0.3">
      <c r="A2188" s="5">
        <v>45307</v>
      </c>
      <c r="B2188" s="14" t="str">
        <f t="shared" si="34"/>
        <v>January</v>
      </c>
      <c r="C2188" s="6" t="s">
        <v>28</v>
      </c>
      <c r="D2188" s="6" t="s">
        <v>57</v>
      </c>
      <c r="E2188" s="6">
        <v>18.929569999999998</v>
      </c>
      <c r="F2188" s="6">
        <v>79.110810000000001</v>
      </c>
      <c r="G2188" s="6">
        <v>17.670000000000002</v>
      </c>
      <c r="H2188" s="6" t="s">
        <v>24</v>
      </c>
      <c r="I2188" s="6" t="s">
        <v>25</v>
      </c>
      <c r="J2188" s="6">
        <v>27.16</v>
      </c>
      <c r="K2188" s="6">
        <v>71</v>
      </c>
      <c r="L2188" s="7">
        <v>21.2</v>
      </c>
    </row>
    <row r="2189" spans="1:12" x14ac:dyDescent="0.3">
      <c r="A2189" s="5">
        <v>45426</v>
      </c>
      <c r="B2189" s="14" t="str">
        <f t="shared" si="34"/>
        <v>May</v>
      </c>
      <c r="C2189" s="6" t="s">
        <v>30</v>
      </c>
      <c r="D2189" s="6" t="s">
        <v>31</v>
      </c>
      <c r="E2189" s="6">
        <v>12.534599999999999</v>
      </c>
      <c r="F2189" s="6">
        <v>75.504630000000006</v>
      </c>
      <c r="G2189" s="6">
        <v>1.96</v>
      </c>
      <c r="H2189" s="6" t="s">
        <v>13</v>
      </c>
      <c r="I2189" s="6" t="s">
        <v>14</v>
      </c>
      <c r="J2189" s="6">
        <v>25.58</v>
      </c>
      <c r="K2189" s="6">
        <v>47</v>
      </c>
      <c r="L2189" s="7">
        <v>0.4</v>
      </c>
    </row>
    <row r="2190" spans="1:12" x14ac:dyDescent="0.3">
      <c r="A2190" s="5">
        <v>45605</v>
      </c>
      <c r="B2190" s="14" t="str">
        <f t="shared" si="34"/>
        <v>November</v>
      </c>
      <c r="C2190" s="6" t="s">
        <v>28</v>
      </c>
      <c r="D2190" s="6" t="s">
        <v>67</v>
      </c>
      <c r="E2190" s="6">
        <v>14.36201</v>
      </c>
      <c r="F2190" s="6">
        <v>77.770210000000006</v>
      </c>
      <c r="G2190" s="6">
        <v>6.55</v>
      </c>
      <c r="H2190" s="6" t="s">
        <v>17</v>
      </c>
      <c r="I2190" s="6" t="s">
        <v>14</v>
      </c>
      <c r="J2190" s="6">
        <v>24.87</v>
      </c>
      <c r="K2190" s="6">
        <v>70</v>
      </c>
      <c r="L2190" s="7">
        <v>3.4</v>
      </c>
    </row>
    <row r="2191" spans="1:12" x14ac:dyDescent="0.3">
      <c r="A2191" s="5">
        <v>45440</v>
      </c>
      <c r="B2191" s="14" t="str">
        <f t="shared" si="34"/>
        <v>May</v>
      </c>
      <c r="C2191" s="6" t="s">
        <v>30</v>
      </c>
      <c r="D2191" s="6" t="s">
        <v>71</v>
      </c>
      <c r="E2191" s="6">
        <v>10.89922</v>
      </c>
      <c r="F2191" s="6">
        <v>77.114000000000004</v>
      </c>
      <c r="G2191" s="6">
        <v>0.88</v>
      </c>
      <c r="H2191" s="6" t="s">
        <v>13</v>
      </c>
      <c r="I2191" s="6" t="s">
        <v>14</v>
      </c>
      <c r="J2191" s="6">
        <v>32.01</v>
      </c>
      <c r="K2191" s="6">
        <v>85</v>
      </c>
      <c r="L2191" s="7">
        <v>31</v>
      </c>
    </row>
    <row r="2192" spans="1:12" x14ac:dyDescent="0.3">
      <c r="A2192" s="5">
        <v>45599</v>
      </c>
      <c r="B2192" s="14" t="str">
        <f t="shared" si="34"/>
        <v>November</v>
      </c>
      <c r="C2192" s="6" t="s">
        <v>15</v>
      </c>
      <c r="D2192" s="6" t="s">
        <v>32</v>
      </c>
      <c r="E2192" s="6">
        <v>18.103339999999999</v>
      </c>
      <c r="F2192" s="6">
        <v>76.157629999999997</v>
      </c>
      <c r="G2192" s="6">
        <v>1.29</v>
      </c>
      <c r="H2192" s="6" t="s">
        <v>13</v>
      </c>
      <c r="I2192" s="6" t="s">
        <v>14</v>
      </c>
      <c r="J2192" s="6">
        <v>23.83</v>
      </c>
      <c r="K2192" s="6">
        <v>43</v>
      </c>
      <c r="L2192" s="7">
        <v>33</v>
      </c>
    </row>
    <row r="2193" spans="1:12" x14ac:dyDescent="0.3">
      <c r="A2193" s="5">
        <v>45435</v>
      </c>
      <c r="B2193" s="14" t="str">
        <f t="shared" si="34"/>
        <v>May</v>
      </c>
      <c r="C2193" s="6" t="s">
        <v>15</v>
      </c>
      <c r="D2193" s="6" t="s">
        <v>45</v>
      </c>
      <c r="E2193" s="6">
        <v>18.915220000000001</v>
      </c>
      <c r="F2193" s="6">
        <v>72.759659999999997</v>
      </c>
      <c r="G2193" s="6">
        <v>5.19</v>
      </c>
      <c r="H2193" s="6" t="s">
        <v>17</v>
      </c>
      <c r="I2193" s="6" t="s">
        <v>14</v>
      </c>
      <c r="J2193" s="6">
        <v>29.99</v>
      </c>
      <c r="K2193" s="6">
        <v>65</v>
      </c>
      <c r="L2193" s="7">
        <v>3.4</v>
      </c>
    </row>
    <row r="2194" spans="1:12" x14ac:dyDescent="0.3">
      <c r="A2194" s="5">
        <v>45551</v>
      </c>
      <c r="B2194" s="14" t="str">
        <f t="shared" si="34"/>
        <v>September</v>
      </c>
      <c r="C2194" s="6" t="s">
        <v>26</v>
      </c>
      <c r="D2194" s="6" t="s">
        <v>55</v>
      </c>
      <c r="E2194" s="6">
        <v>12.767580000000001</v>
      </c>
      <c r="F2194" s="6">
        <v>78.055999999999997</v>
      </c>
      <c r="G2194" s="6">
        <v>56.53</v>
      </c>
      <c r="H2194" s="6" t="s">
        <v>48</v>
      </c>
      <c r="I2194" s="6" t="s">
        <v>56</v>
      </c>
      <c r="J2194" s="6">
        <v>27.04</v>
      </c>
      <c r="K2194" s="6">
        <v>60</v>
      </c>
      <c r="L2194" s="7">
        <v>35.4</v>
      </c>
    </row>
    <row r="2195" spans="1:12" x14ac:dyDescent="0.3">
      <c r="A2195" s="5">
        <v>45534</v>
      </c>
      <c r="B2195" s="14" t="str">
        <f t="shared" si="34"/>
        <v>August</v>
      </c>
      <c r="C2195" s="6" t="s">
        <v>15</v>
      </c>
      <c r="D2195" s="6" t="s">
        <v>45</v>
      </c>
      <c r="E2195" s="6">
        <v>16.669309999999999</v>
      </c>
      <c r="F2195" s="6">
        <v>77.364580000000004</v>
      </c>
      <c r="G2195" s="6">
        <v>94.52</v>
      </c>
      <c r="H2195" s="6" t="s">
        <v>48</v>
      </c>
      <c r="I2195" s="6" t="s">
        <v>56</v>
      </c>
      <c r="J2195" s="6">
        <v>20.100000000000001</v>
      </c>
      <c r="K2195" s="6">
        <v>78</v>
      </c>
      <c r="L2195" s="7">
        <v>6.7</v>
      </c>
    </row>
    <row r="2196" spans="1:12" x14ac:dyDescent="0.3">
      <c r="A2196" s="5">
        <v>45636</v>
      </c>
      <c r="B2196" s="14" t="str">
        <f t="shared" si="34"/>
        <v>December</v>
      </c>
      <c r="C2196" s="6" t="s">
        <v>40</v>
      </c>
      <c r="D2196" s="6" t="s">
        <v>66</v>
      </c>
      <c r="E2196" s="6">
        <v>24.518830000000001</v>
      </c>
      <c r="F2196" s="6">
        <v>92.449399999999997</v>
      </c>
      <c r="G2196" s="6">
        <v>23.75</v>
      </c>
      <c r="H2196" s="6" t="s">
        <v>24</v>
      </c>
      <c r="I2196" s="6" t="s">
        <v>25</v>
      </c>
      <c r="J2196" s="6">
        <v>17.02</v>
      </c>
      <c r="K2196" s="6">
        <v>66</v>
      </c>
      <c r="L2196" s="7">
        <v>7.4</v>
      </c>
    </row>
    <row r="2197" spans="1:12" x14ac:dyDescent="0.3">
      <c r="A2197" s="5">
        <v>45532</v>
      </c>
      <c r="B2197" s="14" t="str">
        <f t="shared" si="34"/>
        <v>August</v>
      </c>
      <c r="C2197" s="6" t="s">
        <v>18</v>
      </c>
      <c r="D2197" s="6" t="s">
        <v>49</v>
      </c>
      <c r="E2197" s="6">
        <v>24.751570000000001</v>
      </c>
      <c r="F2197" s="6">
        <v>86.308319999999995</v>
      </c>
      <c r="G2197" s="6">
        <v>69.040000000000006</v>
      </c>
      <c r="H2197" s="6" t="s">
        <v>48</v>
      </c>
      <c r="I2197" s="6" t="s">
        <v>56</v>
      </c>
      <c r="J2197" s="6">
        <v>26.19</v>
      </c>
      <c r="K2197" s="6">
        <v>78</v>
      </c>
      <c r="L2197" s="7">
        <v>37.1</v>
      </c>
    </row>
    <row r="2198" spans="1:12" x14ac:dyDescent="0.3">
      <c r="A2198" s="5">
        <v>45366</v>
      </c>
      <c r="B2198" s="14" t="str">
        <f t="shared" si="34"/>
        <v>March</v>
      </c>
      <c r="C2198" s="6" t="s">
        <v>15</v>
      </c>
      <c r="D2198" s="6" t="s">
        <v>43</v>
      </c>
      <c r="E2198" s="6">
        <v>18.134679999999999</v>
      </c>
      <c r="F2198" s="6">
        <v>73.381569999999996</v>
      </c>
      <c r="G2198" s="6">
        <v>6.99</v>
      </c>
      <c r="H2198" s="6" t="s">
        <v>17</v>
      </c>
      <c r="I2198" s="6" t="s">
        <v>14</v>
      </c>
      <c r="J2198" s="6">
        <v>32.86</v>
      </c>
      <c r="K2198" s="6">
        <v>67</v>
      </c>
      <c r="L2198" s="7">
        <v>26</v>
      </c>
    </row>
    <row r="2199" spans="1:12" x14ac:dyDescent="0.3">
      <c r="A2199" s="5">
        <v>45392</v>
      </c>
      <c r="B2199" s="14" t="str">
        <f t="shared" si="34"/>
        <v>April</v>
      </c>
      <c r="C2199" s="6" t="s">
        <v>22</v>
      </c>
      <c r="D2199" s="6" t="s">
        <v>69</v>
      </c>
      <c r="E2199" s="6">
        <v>18.431999999999999</v>
      </c>
      <c r="F2199" s="6">
        <v>76.751040000000003</v>
      </c>
      <c r="G2199" s="6">
        <v>2.5</v>
      </c>
      <c r="H2199" s="6" t="s">
        <v>17</v>
      </c>
      <c r="I2199" s="6" t="s">
        <v>14</v>
      </c>
      <c r="J2199" s="6">
        <v>30.03</v>
      </c>
      <c r="K2199" s="6">
        <v>37</v>
      </c>
      <c r="L2199" s="7">
        <v>12.5</v>
      </c>
    </row>
    <row r="2200" spans="1:12" x14ac:dyDescent="0.3">
      <c r="A2200" s="5">
        <v>45595</v>
      </c>
      <c r="B2200" s="14" t="str">
        <f t="shared" si="34"/>
        <v>October</v>
      </c>
      <c r="C2200" s="6" t="s">
        <v>18</v>
      </c>
      <c r="D2200" s="6" t="s">
        <v>70</v>
      </c>
      <c r="E2200" s="6">
        <v>25.052289999999999</v>
      </c>
      <c r="F2200" s="6">
        <v>86.523259999999993</v>
      </c>
      <c r="G2200" s="6">
        <v>5.58</v>
      </c>
      <c r="H2200" s="6" t="s">
        <v>17</v>
      </c>
      <c r="I2200" s="6" t="s">
        <v>14</v>
      </c>
      <c r="J2200" s="6">
        <v>21.32</v>
      </c>
      <c r="K2200" s="6">
        <v>63</v>
      </c>
      <c r="L2200" s="7">
        <v>39.799999999999997</v>
      </c>
    </row>
    <row r="2201" spans="1:12" x14ac:dyDescent="0.3">
      <c r="A2201" s="5">
        <v>45612</v>
      </c>
      <c r="B2201" s="14" t="str">
        <f t="shared" si="34"/>
        <v>November</v>
      </c>
      <c r="C2201" s="6" t="s">
        <v>11</v>
      </c>
      <c r="D2201" s="6" t="s">
        <v>44</v>
      </c>
      <c r="E2201" s="6">
        <v>23.245930000000001</v>
      </c>
      <c r="F2201" s="6">
        <v>71.337320000000005</v>
      </c>
      <c r="G2201" s="6">
        <v>15.94</v>
      </c>
      <c r="H2201" s="6" t="s">
        <v>24</v>
      </c>
      <c r="I2201" s="6" t="s">
        <v>25</v>
      </c>
      <c r="J2201" s="6">
        <v>23.9</v>
      </c>
      <c r="K2201" s="6">
        <v>89</v>
      </c>
      <c r="L2201" s="7">
        <v>38.1</v>
      </c>
    </row>
    <row r="2202" spans="1:12" x14ac:dyDescent="0.3">
      <c r="A2202" s="5">
        <v>45370</v>
      </c>
      <c r="B2202" s="14" t="str">
        <f t="shared" si="34"/>
        <v>March</v>
      </c>
      <c r="C2202" s="6" t="s">
        <v>26</v>
      </c>
      <c r="D2202" s="6" t="s">
        <v>62</v>
      </c>
      <c r="E2202" s="6">
        <v>10.78393</v>
      </c>
      <c r="F2202" s="6">
        <v>76.144289999999998</v>
      </c>
      <c r="G2202" s="6">
        <v>18.22</v>
      </c>
      <c r="H2202" s="6" t="s">
        <v>24</v>
      </c>
      <c r="I2202" s="6" t="s">
        <v>25</v>
      </c>
      <c r="J2202" s="6">
        <v>32.11</v>
      </c>
      <c r="K2202" s="6">
        <v>51</v>
      </c>
      <c r="L2202" s="7">
        <v>36.6</v>
      </c>
    </row>
    <row r="2203" spans="1:12" x14ac:dyDescent="0.3">
      <c r="A2203" s="5">
        <v>45578</v>
      </c>
      <c r="B2203" s="14" t="str">
        <f t="shared" si="34"/>
        <v>October</v>
      </c>
      <c r="C2203" s="6" t="s">
        <v>15</v>
      </c>
      <c r="D2203" s="6" t="s">
        <v>43</v>
      </c>
      <c r="E2203" s="6">
        <v>19.277650000000001</v>
      </c>
      <c r="F2203" s="6">
        <v>72.698229999999995</v>
      </c>
      <c r="G2203" s="6">
        <v>7.3</v>
      </c>
      <c r="H2203" s="6" t="s">
        <v>17</v>
      </c>
      <c r="I2203" s="6" t="s">
        <v>14</v>
      </c>
      <c r="J2203" s="6">
        <v>24.44</v>
      </c>
      <c r="K2203" s="6">
        <v>35</v>
      </c>
      <c r="L2203" s="7">
        <v>33.4</v>
      </c>
    </row>
    <row r="2204" spans="1:12" x14ac:dyDescent="0.3">
      <c r="A2204" s="5">
        <v>45512</v>
      </c>
      <c r="B2204" s="14" t="str">
        <f t="shared" si="34"/>
        <v>August</v>
      </c>
      <c r="C2204" s="6" t="s">
        <v>20</v>
      </c>
      <c r="D2204" s="6" t="s">
        <v>52</v>
      </c>
      <c r="E2204" s="6">
        <v>18.89892</v>
      </c>
      <c r="F2204" s="6">
        <v>86.609780000000001</v>
      </c>
      <c r="G2204" s="6">
        <v>12.63</v>
      </c>
      <c r="H2204" s="6" t="s">
        <v>24</v>
      </c>
      <c r="I2204" s="6" t="s">
        <v>25</v>
      </c>
      <c r="J2204" s="6">
        <v>30.14</v>
      </c>
      <c r="K2204" s="6">
        <v>69</v>
      </c>
      <c r="L2204" s="7">
        <v>10.199999999999999</v>
      </c>
    </row>
    <row r="2205" spans="1:12" x14ac:dyDescent="0.3">
      <c r="A2205" s="5">
        <v>45356</v>
      </c>
      <c r="B2205" s="14" t="str">
        <f t="shared" si="34"/>
        <v>March</v>
      </c>
      <c r="C2205" s="6" t="s">
        <v>15</v>
      </c>
      <c r="D2205" s="6" t="s">
        <v>16</v>
      </c>
      <c r="E2205" s="6">
        <v>17.387789999999999</v>
      </c>
      <c r="F2205" s="6">
        <v>74.917969999999997</v>
      </c>
      <c r="G2205" s="6">
        <v>5.73</v>
      </c>
      <c r="H2205" s="6" t="s">
        <v>17</v>
      </c>
      <c r="I2205" s="6" t="s">
        <v>14</v>
      </c>
      <c r="J2205" s="6">
        <v>29.72</v>
      </c>
      <c r="K2205" s="6">
        <v>52</v>
      </c>
      <c r="L2205" s="7">
        <v>11.3</v>
      </c>
    </row>
    <row r="2206" spans="1:12" x14ac:dyDescent="0.3">
      <c r="A2206" s="5">
        <v>45292</v>
      </c>
      <c r="B2206" s="14" t="str">
        <f t="shared" si="34"/>
        <v>January</v>
      </c>
      <c r="C2206" s="6" t="s">
        <v>11</v>
      </c>
      <c r="D2206" s="6" t="s">
        <v>44</v>
      </c>
      <c r="E2206" s="6">
        <v>20.210329999999999</v>
      </c>
      <c r="F2206" s="6">
        <v>69.926860000000005</v>
      </c>
      <c r="G2206" s="6">
        <v>15.63</v>
      </c>
      <c r="H2206" s="6" t="s">
        <v>24</v>
      </c>
      <c r="I2206" s="6" t="s">
        <v>25</v>
      </c>
      <c r="J2206" s="6">
        <v>21.02</v>
      </c>
      <c r="K2206" s="6">
        <v>54</v>
      </c>
      <c r="L2206" s="7">
        <v>7.5</v>
      </c>
    </row>
    <row r="2207" spans="1:12" x14ac:dyDescent="0.3">
      <c r="A2207" s="5">
        <v>45541</v>
      </c>
      <c r="B2207" s="14" t="str">
        <f t="shared" si="34"/>
        <v>September</v>
      </c>
      <c r="C2207" s="6" t="s">
        <v>20</v>
      </c>
      <c r="D2207" s="6" t="s">
        <v>36</v>
      </c>
      <c r="E2207" s="6">
        <v>19.532910000000001</v>
      </c>
      <c r="F2207" s="6">
        <v>83.217339999999993</v>
      </c>
      <c r="G2207" s="6">
        <v>26.95</v>
      </c>
      <c r="H2207" s="6" t="s">
        <v>24</v>
      </c>
      <c r="I2207" s="6" t="s">
        <v>25</v>
      </c>
      <c r="J2207" s="6">
        <v>29.55</v>
      </c>
      <c r="K2207" s="6">
        <v>54</v>
      </c>
      <c r="L2207" s="7">
        <v>24.1</v>
      </c>
    </row>
    <row r="2208" spans="1:12" x14ac:dyDescent="0.3">
      <c r="A2208" s="5">
        <v>45298</v>
      </c>
      <c r="B2208" s="14" t="str">
        <f t="shared" si="34"/>
        <v>January</v>
      </c>
      <c r="C2208" s="6" t="s">
        <v>20</v>
      </c>
      <c r="D2208" s="6" t="s">
        <v>36</v>
      </c>
      <c r="E2208" s="6">
        <v>18.546099999999999</v>
      </c>
      <c r="F2208" s="6">
        <v>82.651700000000005</v>
      </c>
      <c r="G2208" s="6">
        <v>1.0900000000000001</v>
      </c>
      <c r="H2208" s="6" t="s">
        <v>13</v>
      </c>
      <c r="I2208" s="6" t="s">
        <v>14</v>
      </c>
      <c r="J2208" s="6">
        <v>15.94</v>
      </c>
      <c r="K2208" s="6">
        <v>77</v>
      </c>
      <c r="L2208" s="7">
        <v>39.200000000000003</v>
      </c>
    </row>
    <row r="2209" spans="1:12" x14ac:dyDescent="0.3">
      <c r="A2209" s="5">
        <v>45653</v>
      </c>
      <c r="B2209" s="14" t="str">
        <f t="shared" si="34"/>
        <v>December</v>
      </c>
      <c r="C2209" s="6" t="s">
        <v>28</v>
      </c>
      <c r="D2209" s="6" t="s">
        <v>58</v>
      </c>
      <c r="E2209" s="6">
        <v>15.1632</v>
      </c>
      <c r="F2209" s="6">
        <v>82.387969999999996</v>
      </c>
      <c r="G2209" s="6">
        <v>2.2999999999999998</v>
      </c>
      <c r="H2209" s="6" t="s">
        <v>13</v>
      </c>
      <c r="I2209" s="6" t="s">
        <v>14</v>
      </c>
      <c r="J2209" s="6">
        <v>25.72</v>
      </c>
      <c r="K2209" s="6">
        <v>61</v>
      </c>
      <c r="L2209" s="7">
        <v>1</v>
      </c>
    </row>
    <row r="2210" spans="1:12" x14ac:dyDescent="0.3">
      <c r="A2210" s="5">
        <v>45491</v>
      </c>
      <c r="B2210" s="14" t="str">
        <f t="shared" si="34"/>
        <v>July</v>
      </c>
      <c r="C2210" s="6" t="s">
        <v>11</v>
      </c>
      <c r="D2210" s="6" t="s">
        <v>44</v>
      </c>
      <c r="E2210" s="6">
        <v>23.685089999999999</v>
      </c>
      <c r="F2210" s="6">
        <v>72.046350000000004</v>
      </c>
      <c r="G2210" s="6">
        <v>51.26</v>
      </c>
      <c r="H2210" s="6" t="s">
        <v>48</v>
      </c>
      <c r="I2210" s="6" t="s">
        <v>56</v>
      </c>
      <c r="J2210" s="6">
        <v>23.91</v>
      </c>
      <c r="K2210" s="6">
        <v>74</v>
      </c>
      <c r="L2210" s="7">
        <v>30.9</v>
      </c>
    </row>
    <row r="2211" spans="1:12" x14ac:dyDescent="0.3">
      <c r="A2211" s="5">
        <v>45612</v>
      </c>
      <c r="B2211" s="14" t="str">
        <f t="shared" si="34"/>
        <v>November</v>
      </c>
      <c r="C2211" s="6" t="s">
        <v>22</v>
      </c>
      <c r="D2211" s="6" t="s">
        <v>59</v>
      </c>
      <c r="E2211" s="6">
        <v>12.142950000000001</v>
      </c>
      <c r="F2211" s="6">
        <v>76.002579999999995</v>
      </c>
      <c r="G2211" s="6">
        <v>7.04</v>
      </c>
      <c r="H2211" s="6" t="s">
        <v>17</v>
      </c>
      <c r="I2211" s="6" t="s">
        <v>14</v>
      </c>
      <c r="J2211" s="6">
        <v>28.96</v>
      </c>
      <c r="K2211" s="6">
        <v>62</v>
      </c>
      <c r="L2211" s="7">
        <v>37.1</v>
      </c>
    </row>
    <row r="2212" spans="1:12" x14ac:dyDescent="0.3">
      <c r="A2212" s="5">
        <v>45640</v>
      </c>
      <c r="B2212" s="14" t="str">
        <f t="shared" si="34"/>
        <v>December</v>
      </c>
      <c r="C2212" s="6" t="s">
        <v>15</v>
      </c>
      <c r="D2212" s="6" t="s">
        <v>43</v>
      </c>
      <c r="E2212" s="6">
        <v>19.238869999999999</v>
      </c>
      <c r="F2212" s="6">
        <v>76.102099999999993</v>
      </c>
      <c r="G2212" s="6">
        <v>12.91</v>
      </c>
      <c r="H2212" s="6" t="s">
        <v>24</v>
      </c>
      <c r="I2212" s="6" t="s">
        <v>25</v>
      </c>
      <c r="J2212" s="6">
        <v>21.25</v>
      </c>
      <c r="K2212" s="6">
        <v>70</v>
      </c>
      <c r="L2212" s="7">
        <v>4.5999999999999996</v>
      </c>
    </row>
    <row r="2213" spans="1:12" x14ac:dyDescent="0.3">
      <c r="A2213" s="5">
        <v>45304</v>
      </c>
      <c r="B2213" s="14" t="str">
        <f t="shared" si="34"/>
        <v>January</v>
      </c>
      <c r="C2213" s="6" t="s">
        <v>37</v>
      </c>
      <c r="D2213" s="6" t="s">
        <v>38</v>
      </c>
      <c r="E2213" s="6">
        <v>24.10575</v>
      </c>
      <c r="F2213" s="6">
        <v>88.482900000000001</v>
      </c>
      <c r="G2213" s="6">
        <v>7.8</v>
      </c>
      <c r="H2213" s="6" t="s">
        <v>17</v>
      </c>
      <c r="I2213" s="6" t="s">
        <v>14</v>
      </c>
      <c r="J2213" s="6">
        <v>24.21</v>
      </c>
      <c r="K2213" s="6">
        <v>58</v>
      </c>
      <c r="L2213" s="7">
        <v>12.9</v>
      </c>
    </row>
    <row r="2214" spans="1:12" x14ac:dyDescent="0.3">
      <c r="A2214" s="5">
        <v>45336</v>
      </c>
      <c r="B2214" s="14" t="str">
        <f t="shared" si="34"/>
        <v>February</v>
      </c>
      <c r="C2214" s="6" t="s">
        <v>11</v>
      </c>
      <c r="D2214" s="6" t="s">
        <v>60</v>
      </c>
      <c r="E2214" s="6">
        <v>21.135079999999999</v>
      </c>
      <c r="F2214" s="6">
        <v>71.313199999999995</v>
      </c>
      <c r="G2214" s="6">
        <v>10.17</v>
      </c>
      <c r="H2214" s="6" t="s">
        <v>24</v>
      </c>
      <c r="I2214" s="6" t="s">
        <v>25</v>
      </c>
      <c r="J2214" s="6">
        <v>17.87</v>
      </c>
      <c r="K2214" s="6">
        <v>71</v>
      </c>
      <c r="L2214" s="7">
        <v>32.799999999999997</v>
      </c>
    </row>
    <row r="2215" spans="1:12" x14ac:dyDescent="0.3">
      <c r="A2215" s="5">
        <v>45625</v>
      </c>
      <c r="B2215" s="14" t="str">
        <f t="shared" si="34"/>
        <v>November</v>
      </c>
      <c r="C2215" s="6" t="s">
        <v>28</v>
      </c>
      <c r="D2215" s="6" t="s">
        <v>58</v>
      </c>
      <c r="E2215" s="6">
        <v>15.74952</v>
      </c>
      <c r="F2215" s="6">
        <v>78.099329999999995</v>
      </c>
      <c r="G2215" s="6">
        <v>27.63</v>
      </c>
      <c r="H2215" s="6" t="s">
        <v>24</v>
      </c>
      <c r="I2215" s="6" t="s">
        <v>25</v>
      </c>
      <c r="J2215" s="6">
        <v>21.09</v>
      </c>
      <c r="K2215" s="6">
        <v>68</v>
      </c>
      <c r="L2215" s="7">
        <v>0.6</v>
      </c>
    </row>
    <row r="2216" spans="1:12" x14ac:dyDescent="0.3">
      <c r="A2216" s="5">
        <v>45292</v>
      </c>
      <c r="B2216" s="14" t="str">
        <f t="shared" si="34"/>
        <v>January</v>
      </c>
      <c r="C2216" s="6" t="s">
        <v>15</v>
      </c>
      <c r="D2216" s="6" t="s">
        <v>45</v>
      </c>
      <c r="E2216" s="6">
        <v>19.118310000000001</v>
      </c>
      <c r="F2216" s="6">
        <v>78.945959999999999</v>
      </c>
      <c r="G2216" s="6">
        <v>11.1</v>
      </c>
      <c r="H2216" s="6" t="s">
        <v>24</v>
      </c>
      <c r="I2216" s="6" t="s">
        <v>25</v>
      </c>
      <c r="J2216" s="6">
        <v>19.39</v>
      </c>
      <c r="K2216" s="6">
        <v>51</v>
      </c>
      <c r="L2216" s="7">
        <v>0.2</v>
      </c>
    </row>
    <row r="2217" spans="1:12" x14ac:dyDescent="0.3">
      <c r="A2217" s="5">
        <v>45498</v>
      </c>
      <c r="B2217" s="14" t="str">
        <f t="shared" si="34"/>
        <v>July</v>
      </c>
      <c r="C2217" s="6" t="s">
        <v>26</v>
      </c>
      <c r="D2217" s="6" t="s">
        <v>63</v>
      </c>
      <c r="E2217" s="6">
        <v>9.5341699999999996</v>
      </c>
      <c r="F2217" s="6">
        <v>79.452550000000002</v>
      </c>
      <c r="G2217" s="6">
        <v>13.55</v>
      </c>
      <c r="H2217" s="6" t="s">
        <v>24</v>
      </c>
      <c r="I2217" s="6" t="s">
        <v>25</v>
      </c>
      <c r="J2217" s="6">
        <v>23.46</v>
      </c>
      <c r="K2217" s="6">
        <v>71</v>
      </c>
      <c r="L2217" s="7">
        <v>39.1</v>
      </c>
    </row>
    <row r="2218" spans="1:12" x14ac:dyDescent="0.3">
      <c r="A2218" s="5">
        <v>45389</v>
      </c>
      <c r="B2218" s="14" t="str">
        <f t="shared" si="34"/>
        <v>April</v>
      </c>
      <c r="C2218" s="6" t="s">
        <v>30</v>
      </c>
      <c r="D2218" s="6" t="s">
        <v>71</v>
      </c>
      <c r="E2218" s="6">
        <v>10.348240000000001</v>
      </c>
      <c r="F2218" s="6">
        <v>75.525800000000004</v>
      </c>
      <c r="G2218" s="6">
        <v>17.600000000000001</v>
      </c>
      <c r="H2218" s="6" t="s">
        <v>24</v>
      </c>
      <c r="I2218" s="6" t="s">
        <v>25</v>
      </c>
      <c r="J2218" s="6">
        <v>28.98</v>
      </c>
      <c r="K2218" s="6">
        <v>62</v>
      </c>
      <c r="L2218" s="7">
        <v>5.7</v>
      </c>
    </row>
    <row r="2219" spans="1:12" x14ac:dyDescent="0.3">
      <c r="A2219" s="5">
        <v>45341</v>
      </c>
      <c r="B2219" s="14" t="str">
        <f t="shared" si="34"/>
        <v>February</v>
      </c>
      <c r="C2219" s="6" t="s">
        <v>28</v>
      </c>
      <c r="D2219" s="6" t="s">
        <v>29</v>
      </c>
      <c r="E2219" s="6">
        <v>16.52092</v>
      </c>
      <c r="F2219" s="6">
        <v>82.662229999999994</v>
      </c>
      <c r="G2219" s="6">
        <v>5.24</v>
      </c>
      <c r="H2219" s="6" t="s">
        <v>17</v>
      </c>
      <c r="I2219" s="6" t="s">
        <v>14</v>
      </c>
      <c r="J2219" s="6">
        <v>25.66</v>
      </c>
      <c r="K2219" s="6">
        <v>63</v>
      </c>
      <c r="L2219" s="7">
        <v>28</v>
      </c>
    </row>
    <row r="2220" spans="1:12" x14ac:dyDescent="0.3">
      <c r="A2220" s="5">
        <v>45633</v>
      </c>
      <c r="B2220" s="14" t="str">
        <f t="shared" si="34"/>
        <v>December</v>
      </c>
      <c r="C2220" s="6" t="s">
        <v>22</v>
      </c>
      <c r="D2220" s="6" t="s">
        <v>51</v>
      </c>
      <c r="E2220" s="6">
        <v>11.6167</v>
      </c>
      <c r="F2220" s="6">
        <v>77.930899999999994</v>
      </c>
      <c r="G2220" s="6">
        <v>15.93</v>
      </c>
      <c r="H2220" s="6" t="s">
        <v>24</v>
      </c>
      <c r="I2220" s="6" t="s">
        <v>25</v>
      </c>
      <c r="J2220" s="6">
        <v>16.25</v>
      </c>
      <c r="K2220" s="6">
        <v>69</v>
      </c>
      <c r="L2220" s="7">
        <v>17.8</v>
      </c>
    </row>
    <row r="2221" spans="1:12" x14ac:dyDescent="0.3">
      <c r="A2221" s="5">
        <v>45646</v>
      </c>
      <c r="B2221" s="14" t="str">
        <f t="shared" si="34"/>
        <v>December</v>
      </c>
      <c r="C2221" s="6" t="s">
        <v>18</v>
      </c>
      <c r="D2221" s="6" t="s">
        <v>47</v>
      </c>
      <c r="E2221" s="6">
        <v>25.768070000000002</v>
      </c>
      <c r="F2221" s="6">
        <v>86.359660000000005</v>
      </c>
      <c r="G2221" s="6">
        <v>0</v>
      </c>
      <c r="H2221" s="6" t="s">
        <v>54</v>
      </c>
      <c r="I2221" s="6" t="s">
        <v>14</v>
      </c>
      <c r="J2221" s="6">
        <v>18.98</v>
      </c>
      <c r="K2221" s="6">
        <v>48</v>
      </c>
      <c r="L2221" s="7">
        <v>20.100000000000001</v>
      </c>
    </row>
    <row r="2222" spans="1:12" x14ac:dyDescent="0.3">
      <c r="A2222" s="5">
        <v>45527</v>
      </c>
      <c r="B2222" s="14" t="str">
        <f t="shared" si="34"/>
        <v>August</v>
      </c>
      <c r="C2222" s="6" t="s">
        <v>11</v>
      </c>
      <c r="D2222" s="6" t="s">
        <v>60</v>
      </c>
      <c r="E2222" s="6">
        <v>23.61459</v>
      </c>
      <c r="F2222" s="6">
        <v>70.765789999999996</v>
      </c>
      <c r="G2222" s="6">
        <v>8.5</v>
      </c>
      <c r="H2222" s="6" t="s">
        <v>17</v>
      </c>
      <c r="I2222" s="6" t="s">
        <v>14</v>
      </c>
      <c r="J2222" s="6">
        <v>27.6</v>
      </c>
      <c r="K2222" s="6">
        <v>72</v>
      </c>
      <c r="L2222" s="7">
        <v>11.7</v>
      </c>
    </row>
    <row r="2223" spans="1:12" x14ac:dyDescent="0.3">
      <c r="A2223" s="5">
        <v>45529</v>
      </c>
      <c r="B2223" s="14" t="str">
        <f t="shared" si="34"/>
        <v>August</v>
      </c>
      <c r="C2223" s="6" t="s">
        <v>26</v>
      </c>
      <c r="D2223" s="6" t="s">
        <v>62</v>
      </c>
      <c r="E2223" s="6">
        <v>9.8998200000000001</v>
      </c>
      <c r="F2223" s="6">
        <v>78.213679999999997</v>
      </c>
      <c r="G2223" s="6">
        <v>42.28</v>
      </c>
      <c r="H2223" s="6" t="s">
        <v>48</v>
      </c>
      <c r="I2223" s="6" t="s">
        <v>25</v>
      </c>
      <c r="J2223" s="6">
        <v>22.95</v>
      </c>
      <c r="K2223" s="6">
        <v>45</v>
      </c>
      <c r="L2223" s="7">
        <v>13.2</v>
      </c>
    </row>
    <row r="2224" spans="1:12" x14ac:dyDescent="0.3">
      <c r="A2224" s="5">
        <v>45506</v>
      </c>
      <c r="B2224" s="14" t="str">
        <f t="shared" si="34"/>
        <v>August</v>
      </c>
      <c r="C2224" s="6" t="s">
        <v>26</v>
      </c>
      <c r="D2224" s="6" t="s">
        <v>55</v>
      </c>
      <c r="E2224" s="6">
        <v>10.74034</v>
      </c>
      <c r="F2224" s="6">
        <v>77.833340000000007</v>
      </c>
      <c r="G2224" s="6">
        <v>108.98</v>
      </c>
      <c r="H2224" s="6" t="s">
        <v>33</v>
      </c>
      <c r="I2224" s="6" t="s">
        <v>74</v>
      </c>
      <c r="J2224" s="6">
        <v>22.09</v>
      </c>
      <c r="K2224" s="6">
        <v>86</v>
      </c>
      <c r="L2224" s="7">
        <v>122</v>
      </c>
    </row>
    <row r="2225" spans="1:12" x14ac:dyDescent="0.3">
      <c r="A2225" s="5">
        <v>45437</v>
      </c>
      <c r="B2225" s="14" t="str">
        <f t="shared" si="34"/>
        <v>May</v>
      </c>
      <c r="C2225" s="6" t="s">
        <v>15</v>
      </c>
      <c r="D2225" s="6" t="s">
        <v>45</v>
      </c>
      <c r="E2225" s="6">
        <v>18.459070000000001</v>
      </c>
      <c r="F2225" s="6">
        <v>77.03058</v>
      </c>
      <c r="G2225" s="6">
        <v>7.0000000000000007E-2</v>
      </c>
      <c r="H2225" s="6" t="s">
        <v>13</v>
      </c>
      <c r="I2225" s="6" t="s">
        <v>14</v>
      </c>
      <c r="J2225" s="6">
        <v>33.14</v>
      </c>
      <c r="K2225" s="6">
        <v>61</v>
      </c>
      <c r="L2225" s="7">
        <v>7.3</v>
      </c>
    </row>
    <row r="2226" spans="1:12" x14ac:dyDescent="0.3">
      <c r="A2226" s="5">
        <v>45631</v>
      </c>
      <c r="B2226" s="14" t="str">
        <f t="shared" si="34"/>
        <v>December</v>
      </c>
      <c r="C2226" s="6" t="s">
        <v>11</v>
      </c>
      <c r="D2226" s="6" t="s">
        <v>60</v>
      </c>
      <c r="E2226" s="6">
        <v>20.269739999999999</v>
      </c>
      <c r="F2226" s="6">
        <v>71.791499999999999</v>
      </c>
      <c r="G2226" s="6">
        <v>14.08</v>
      </c>
      <c r="H2226" s="6" t="s">
        <v>24</v>
      </c>
      <c r="I2226" s="6" t="s">
        <v>25</v>
      </c>
      <c r="J2226" s="6">
        <v>25.71</v>
      </c>
      <c r="K2226" s="6">
        <v>61</v>
      </c>
      <c r="L2226" s="7">
        <v>38.799999999999997</v>
      </c>
    </row>
    <row r="2227" spans="1:12" x14ac:dyDescent="0.3">
      <c r="A2227" s="5">
        <v>45330</v>
      </c>
      <c r="B2227" s="14" t="str">
        <f t="shared" si="34"/>
        <v>February</v>
      </c>
      <c r="C2227" s="6" t="s">
        <v>15</v>
      </c>
      <c r="D2227" s="6" t="s">
        <v>45</v>
      </c>
      <c r="E2227" s="6">
        <v>18.77516</v>
      </c>
      <c r="F2227" s="6">
        <v>77.376050000000006</v>
      </c>
      <c r="G2227" s="6">
        <v>1.31</v>
      </c>
      <c r="H2227" s="6" t="s">
        <v>13</v>
      </c>
      <c r="I2227" s="6" t="s">
        <v>14</v>
      </c>
      <c r="J2227" s="6">
        <v>22.23</v>
      </c>
      <c r="K2227" s="6">
        <v>66</v>
      </c>
      <c r="L2227" s="7">
        <v>26.5</v>
      </c>
    </row>
    <row r="2228" spans="1:12" x14ac:dyDescent="0.3">
      <c r="A2228" s="5">
        <v>45595</v>
      </c>
      <c r="B2228" s="14" t="str">
        <f t="shared" si="34"/>
        <v>October</v>
      </c>
      <c r="C2228" s="6" t="s">
        <v>37</v>
      </c>
      <c r="D2228" s="6" t="s">
        <v>42</v>
      </c>
      <c r="E2228" s="6">
        <v>22.291270000000001</v>
      </c>
      <c r="F2228" s="6">
        <v>87.730249999999998</v>
      </c>
      <c r="G2228" s="6">
        <v>3.73</v>
      </c>
      <c r="H2228" s="6" t="s">
        <v>17</v>
      </c>
      <c r="I2228" s="6" t="s">
        <v>14</v>
      </c>
      <c r="J2228" s="6">
        <v>27.8</v>
      </c>
      <c r="K2228" s="6">
        <v>64</v>
      </c>
      <c r="L2228" s="7">
        <v>26.7</v>
      </c>
    </row>
    <row r="2229" spans="1:12" x14ac:dyDescent="0.3">
      <c r="A2229" s="5">
        <v>45562</v>
      </c>
      <c r="B2229" s="14" t="str">
        <f t="shared" si="34"/>
        <v>September</v>
      </c>
      <c r="C2229" s="6" t="s">
        <v>15</v>
      </c>
      <c r="D2229" s="6" t="s">
        <v>45</v>
      </c>
      <c r="E2229" s="6">
        <v>19.689789999999999</v>
      </c>
      <c r="F2229" s="6">
        <v>73.078519999999997</v>
      </c>
      <c r="G2229" s="6">
        <v>6.5</v>
      </c>
      <c r="H2229" s="6" t="s">
        <v>17</v>
      </c>
      <c r="I2229" s="6" t="s">
        <v>14</v>
      </c>
      <c r="J2229" s="6">
        <v>31.25</v>
      </c>
      <c r="K2229" s="6">
        <v>61</v>
      </c>
      <c r="L2229" s="7">
        <v>39</v>
      </c>
    </row>
    <row r="2230" spans="1:12" x14ac:dyDescent="0.3">
      <c r="A2230" s="5">
        <v>45456</v>
      </c>
      <c r="B2230" s="14" t="str">
        <f t="shared" si="34"/>
        <v>June</v>
      </c>
      <c r="C2230" s="6" t="s">
        <v>28</v>
      </c>
      <c r="D2230" s="6" t="s">
        <v>57</v>
      </c>
      <c r="E2230" s="6">
        <v>17.15681</v>
      </c>
      <c r="F2230" s="6">
        <v>82.967740000000006</v>
      </c>
      <c r="G2230" s="6">
        <v>71.959999999999994</v>
      </c>
      <c r="H2230" s="6" t="s">
        <v>48</v>
      </c>
      <c r="I2230" s="6" t="s">
        <v>64</v>
      </c>
      <c r="J2230" s="6">
        <v>23.11</v>
      </c>
      <c r="K2230" s="6">
        <v>83</v>
      </c>
      <c r="L2230" s="7">
        <v>100.3</v>
      </c>
    </row>
    <row r="2231" spans="1:12" x14ac:dyDescent="0.3">
      <c r="A2231" s="5">
        <v>45529</v>
      </c>
      <c r="B2231" s="14" t="str">
        <f t="shared" si="34"/>
        <v>August</v>
      </c>
      <c r="C2231" s="6" t="s">
        <v>15</v>
      </c>
      <c r="D2231" s="6" t="s">
        <v>43</v>
      </c>
      <c r="E2231" s="6">
        <v>17.56784</v>
      </c>
      <c r="F2231" s="6">
        <v>73.34796</v>
      </c>
      <c r="G2231" s="6">
        <v>0</v>
      </c>
      <c r="H2231" s="6" t="s">
        <v>54</v>
      </c>
      <c r="I2231" s="6" t="s">
        <v>14</v>
      </c>
      <c r="J2231" s="6">
        <v>25.29</v>
      </c>
      <c r="K2231" s="6">
        <v>66</v>
      </c>
      <c r="L2231" s="7">
        <v>13.3</v>
      </c>
    </row>
    <row r="2232" spans="1:12" x14ac:dyDescent="0.3">
      <c r="A2232" s="5">
        <v>45508</v>
      </c>
      <c r="B2232" s="14" t="str">
        <f t="shared" si="34"/>
        <v>August</v>
      </c>
      <c r="C2232" s="6" t="s">
        <v>37</v>
      </c>
      <c r="D2232" s="6" t="s">
        <v>65</v>
      </c>
      <c r="E2232" s="6">
        <v>24.083919999999999</v>
      </c>
      <c r="F2232" s="6">
        <v>88.502020000000002</v>
      </c>
      <c r="G2232" s="6">
        <v>9.01</v>
      </c>
      <c r="H2232" s="6" t="s">
        <v>17</v>
      </c>
      <c r="I2232" s="6" t="s">
        <v>14</v>
      </c>
      <c r="J2232" s="6">
        <v>24.12</v>
      </c>
      <c r="K2232" s="6">
        <v>55</v>
      </c>
      <c r="L2232" s="7">
        <v>34.4</v>
      </c>
    </row>
    <row r="2233" spans="1:12" x14ac:dyDescent="0.3">
      <c r="A2233" s="5">
        <v>45649</v>
      </c>
      <c r="B2233" s="14" t="str">
        <f t="shared" si="34"/>
        <v>December</v>
      </c>
      <c r="C2233" s="6" t="s">
        <v>20</v>
      </c>
      <c r="D2233" s="6" t="s">
        <v>21</v>
      </c>
      <c r="E2233" s="6">
        <v>22.20947</v>
      </c>
      <c r="F2233" s="6">
        <v>84.013059999999996</v>
      </c>
      <c r="G2233" s="6">
        <v>6.48</v>
      </c>
      <c r="H2233" s="6" t="s">
        <v>17</v>
      </c>
      <c r="I2233" s="6" t="s">
        <v>14</v>
      </c>
      <c r="J2233" s="6">
        <v>19.52</v>
      </c>
      <c r="K2233" s="6">
        <v>66</v>
      </c>
      <c r="L2233" s="7">
        <v>23</v>
      </c>
    </row>
    <row r="2234" spans="1:12" x14ac:dyDescent="0.3">
      <c r="A2234" s="5">
        <v>45298</v>
      </c>
      <c r="B2234" s="14" t="str">
        <f t="shared" si="34"/>
        <v>January</v>
      </c>
      <c r="C2234" s="6" t="s">
        <v>28</v>
      </c>
      <c r="D2234" s="6" t="s">
        <v>57</v>
      </c>
      <c r="E2234" s="6">
        <v>16.46726</v>
      </c>
      <c r="F2234" s="6">
        <v>81.994519999999994</v>
      </c>
      <c r="G2234" s="6">
        <v>1.33</v>
      </c>
      <c r="H2234" s="6" t="s">
        <v>13</v>
      </c>
      <c r="I2234" s="6" t="s">
        <v>14</v>
      </c>
      <c r="J2234" s="6">
        <v>24.32</v>
      </c>
      <c r="K2234" s="6">
        <v>47</v>
      </c>
      <c r="L2234" s="7">
        <v>3.4</v>
      </c>
    </row>
    <row r="2235" spans="1:12" x14ac:dyDescent="0.3">
      <c r="A2235" s="5">
        <v>45353</v>
      </c>
      <c r="B2235" s="14" t="str">
        <f t="shared" si="34"/>
        <v>March</v>
      </c>
      <c r="C2235" s="6" t="s">
        <v>37</v>
      </c>
      <c r="D2235" s="6" t="s">
        <v>42</v>
      </c>
      <c r="E2235" s="6">
        <v>24.30012</v>
      </c>
      <c r="F2235" s="6">
        <v>87.824399999999997</v>
      </c>
      <c r="G2235" s="6">
        <v>2.16</v>
      </c>
      <c r="H2235" s="6" t="s">
        <v>13</v>
      </c>
      <c r="I2235" s="6" t="s">
        <v>14</v>
      </c>
      <c r="J2235" s="6">
        <v>24.24</v>
      </c>
      <c r="K2235" s="6">
        <v>52</v>
      </c>
      <c r="L2235" s="7">
        <v>23.1</v>
      </c>
    </row>
    <row r="2236" spans="1:12" x14ac:dyDescent="0.3">
      <c r="A2236" s="5">
        <v>45390</v>
      </c>
      <c r="B2236" s="14" t="str">
        <f t="shared" si="34"/>
        <v>April</v>
      </c>
      <c r="C2236" s="6" t="s">
        <v>28</v>
      </c>
      <c r="D2236" s="6" t="s">
        <v>58</v>
      </c>
      <c r="E2236" s="6">
        <v>17.918060000000001</v>
      </c>
      <c r="F2236" s="6">
        <v>83.994799999999998</v>
      </c>
      <c r="G2236" s="6">
        <v>7.68</v>
      </c>
      <c r="H2236" s="6" t="s">
        <v>17</v>
      </c>
      <c r="I2236" s="6" t="s">
        <v>14</v>
      </c>
      <c r="J2236" s="6">
        <v>33.090000000000003</v>
      </c>
      <c r="K2236" s="6">
        <v>72</v>
      </c>
      <c r="L2236" s="7">
        <v>26.7</v>
      </c>
    </row>
    <row r="2237" spans="1:12" x14ac:dyDescent="0.3">
      <c r="A2237" s="5">
        <v>45565</v>
      </c>
      <c r="B2237" s="14" t="str">
        <f t="shared" si="34"/>
        <v>September</v>
      </c>
      <c r="C2237" s="6" t="s">
        <v>15</v>
      </c>
      <c r="D2237" s="6" t="s">
        <v>45</v>
      </c>
      <c r="E2237" s="6">
        <v>17.49362</v>
      </c>
      <c r="F2237" s="6">
        <v>78.659959999999998</v>
      </c>
      <c r="G2237" s="6">
        <v>43.71</v>
      </c>
      <c r="H2237" s="6" t="s">
        <v>48</v>
      </c>
      <c r="I2237" s="6" t="s">
        <v>25</v>
      </c>
      <c r="J2237" s="6">
        <v>31.53</v>
      </c>
      <c r="K2237" s="6">
        <v>70</v>
      </c>
      <c r="L2237" s="7">
        <v>32.700000000000003</v>
      </c>
    </row>
    <row r="2238" spans="1:12" x14ac:dyDescent="0.3">
      <c r="A2238" s="5">
        <v>45552</v>
      </c>
      <c r="B2238" s="14" t="str">
        <f t="shared" si="34"/>
        <v>September</v>
      </c>
      <c r="C2238" s="6" t="s">
        <v>40</v>
      </c>
      <c r="D2238" s="6" t="s">
        <v>66</v>
      </c>
      <c r="E2238" s="6">
        <v>24.618079999999999</v>
      </c>
      <c r="F2238" s="6">
        <v>92.357159999999993</v>
      </c>
      <c r="G2238" s="6">
        <v>13.9</v>
      </c>
      <c r="H2238" s="6" t="s">
        <v>24</v>
      </c>
      <c r="I2238" s="6" t="s">
        <v>25</v>
      </c>
      <c r="J2238" s="6">
        <v>21.5</v>
      </c>
      <c r="K2238" s="6">
        <v>64</v>
      </c>
      <c r="L2238" s="7">
        <v>4</v>
      </c>
    </row>
    <row r="2239" spans="1:12" x14ac:dyDescent="0.3">
      <c r="A2239" s="5">
        <v>45306</v>
      </c>
      <c r="B2239" s="14" t="str">
        <f t="shared" si="34"/>
        <v>January</v>
      </c>
      <c r="C2239" s="6" t="s">
        <v>15</v>
      </c>
      <c r="D2239" s="6" t="s">
        <v>43</v>
      </c>
      <c r="E2239" s="6">
        <v>16.628879999999999</v>
      </c>
      <c r="F2239" s="6">
        <v>75.296139999999994</v>
      </c>
      <c r="G2239" s="6">
        <v>6.66</v>
      </c>
      <c r="H2239" s="6" t="s">
        <v>17</v>
      </c>
      <c r="I2239" s="6" t="s">
        <v>14</v>
      </c>
      <c r="J2239" s="6">
        <v>20.64</v>
      </c>
      <c r="K2239" s="6">
        <v>60</v>
      </c>
      <c r="L2239" s="7">
        <v>38.200000000000003</v>
      </c>
    </row>
    <row r="2240" spans="1:12" x14ac:dyDescent="0.3">
      <c r="A2240" s="5">
        <v>45647</v>
      </c>
      <c r="B2240" s="14" t="str">
        <f t="shared" si="34"/>
        <v>December</v>
      </c>
      <c r="C2240" s="6" t="s">
        <v>28</v>
      </c>
      <c r="D2240" s="6" t="s">
        <v>58</v>
      </c>
      <c r="E2240" s="6">
        <v>15.42712</v>
      </c>
      <c r="F2240" s="6">
        <v>78.90889</v>
      </c>
      <c r="G2240" s="6">
        <v>14.05</v>
      </c>
      <c r="H2240" s="6" t="s">
        <v>24</v>
      </c>
      <c r="I2240" s="6" t="s">
        <v>25</v>
      </c>
      <c r="J2240" s="6">
        <v>15.87</v>
      </c>
      <c r="K2240" s="6">
        <v>51</v>
      </c>
      <c r="L2240" s="7">
        <v>9.6999999999999993</v>
      </c>
    </row>
    <row r="2241" spans="1:12" x14ac:dyDescent="0.3">
      <c r="A2241" s="5">
        <v>45558</v>
      </c>
      <c r="B2241" s="14" t="str">
        <f t="shared" si="34"/>
        <v>September</v>
      </c>
      <c r="C2241" s="6" t="s">
        <v>40</v>
      </c>
      <c r="D2241" s="6" t="s">
        <v>66</v>
      </c>
      <c r="E2241" s="6">
        <v>27.430620000000001</v>
      </c>
      <c r="F2241" s="6">
        <v>95.33381</v>
      </c>
      <c r="G2241" s="6">
        <v>10.5</v>
      </c>
      <c r="H2241" s="6" t="s">
        <v>24</v>
      </c>
      <c r="I2241" s="6" t="s">
        <v>25</v>
      </c>
      <c r="J2241" s="6">
        <v>25.09</v>
      </c>
      <c r="K2241" s="6">
        <v>50</v>
      </c>
      <c r="L2241" s="7">
        <v>2.9</v>
      </c>
    </row>
    <row r="2242" spans="1:12" x14ac:dyDescent="0.3">
      <c r="A2242" s="5">
        <v>45485</v>
      </c>
      <c r="B2242" s="14" t="str">
        <f t="shared" ref="B2242:B2305" si="35">TEXT(A2242, "mmmm")</f>
        <v>July</v>
      </c>
      <c r="C2242" s="6" t="s">
        <v>22</v>
      </c>
      <c r="D2242" s="6" t="s">
        <v>23</v>
      </c>
      <c r="E2242" s="6">
        <v>16.62567</v>
      </c>
      <c r="F2242" s="6">
        <v>74.394980000000004</v>
      </c>
      <c r="G2242" s="6">
        <v>46.62</v>
      </c>
      <c r="H2242" s="6" t="s">
        <v>48</v>
      </c>
      <c r="I2242" s="6" t="s">
        <v>25</v>
      </c>
      <c r="J2242" s="6">
        <v>27.49</v>
      </c>
      <c r="K2242" s="6">
        <v>81</v>
      </c>
      <c r="L2242" s="7">
        <v>19.100000000000001</v>
      </c>
    </row>
    <row r="2243" spans="1:12" x14ac:dyDescent="0.3">
      <c r="A2243" s="5">
        <v>45453</v>
      </c>
      <c r="B2243" s="14" t="str">
        <f t="shared" si="35"/>
        <v>June</v>
      </c>
      <c r="C2243" s="6" t="s">
        <v>18</v>
      </c>
      <c r="D2243" s="6" t="s">
        <v>47</v>
      </c>
      <c r="E2243" s="6">
        <v>24.63</v>
      </c>
      <c r="F2243" s="6">
        <v>86.258920000000003</v>
      </c>
      <c r="G2243" s="6">
        <v>24.59</v>
      </c>
      <c r="H2243" s="6" t="s">
        <v>24</v>
      </c>
      <c r="I2243" s="6" t="s">
        <v>25</v>
      </c>
      <c r="J2243" s="6">
        <v>24.72</v>
      </c>
      <c r="K2243" s="6">
        <v>56</v>
      </c>
      <c r="L2243" s="7">
        <v>8.6</v>
      </c>
    </row>
    <row r="2244" spans="1:12" x14ac:dyDescent="0.3">
      <c r="A2244" s="5">
        <v>45519</v>
      </c>
      <c r="B2244" s="14" t="str">
        <f t="shared" si="35"/>
        <v>August</v>
      </c>
      <c r="C2244" s="6" t="s">
        <v>20</v>
      </c>
      <c r="D2244" s="6" t="s">
        <v>68</v>
      </c>
      <c r="E2244" s="6">
        <v>21.119630000000001</v>
      </c>
      <c r="F2244" s="6">
        <v>84.213679999999997</v>
      </c>
      <c r="G2244" s="6">
        <v>16.28</v>
      </c>
      <c r="H2244" s="6" t="s">
        <v>24</v>
      </c>
      <c r="I2244" s="6" t="s">
        <v>25</v>
      </c>
      <c r="J2244" s="6">
        <v>27.49</v>
      </c>
      <c r="K2244" s="6">
        <v>59</v>
      </c>
      <c r="L2244" s="7">
        <v>21.9</v>
      </c>
    </row>
    <row r="2245" spans="1:12" x14ac:dyDescent="0.3">
      <c r="A2245" s="5">
        <v>45319</v>
      </c>
      <c r="B2245" s="14" t="str">
        <f t="shared" si="35"/>
        <v>January</v>
      </c>
      <c r="C2245" s="6" t="s">
        <v>11</v>
      </c>
      <c r="D2245" s="6" t="s">
        <v>12</v>
      </c>
      <c r="E2245" s="6">
        <v>22.5715</v>
      </c>
      <c r="F2245" s="6">
        <v>68.265100000000004</v>
      </c>
      <c r="G2245" s="6">
        <v>10.46</v>
      </c>
      <c r="H2245" s="6" t="s">
        <v>24</v>
      </c>
      <c r="I2245" s="6" t="s">
        <v>25</v>
      </c>
      <c r="J2245" s="6">
        <v>23.11</v>
      </c>
      <c r="K2245" s="6">
        <v>60</v>
      </c>
      <c r="L2245" s="7">
        <v>30.1</v>
      </c>
    </row>
    <row r="2246" spans="1:12" x14ac:dyDescent="0.3">
      <c r="A2246" s="5">
        <v>45533</v>
      </c>
      <c r="B2246" s="14" t="str">
        <f t="shared" si="35"/>
        <v>August</v>
      </c>
      <c r="C2246" s="6" t="s">
        <v>28</v>
      </c>
      <c r="D2246" s="6" t="s">
        <v>57</v>
      </c>
      <c r="E2246" s="6">
        <v>14.80705</v>
      </c>
      <c r="F2246" s="6">
        <v>77.991820000000004</v>
      </c>
      <c r="G2246" s="6">
        <v>17.399999999999999</v>
      </c>
      <c r="H2246" s="6" t="s">
        <v>24</v>
      </c>
      <c r="I2246" s="6" t="s">
        <v>25</v>
      </c>
      <c r="J2246" s="6">
        <v>26.86</v>
      </c>
      <c r="K2246" s="6">
        <v>57</v>
      </c>
      <c r="L2246" s="7">
        <v>7.9</v>
      </c>
    </row>
    <row r="2247" spans="1:12" x14ac:dyDescent="0.3">
      <c r="A2247" s="5">
        <v>45392</v>
      </c>
      <c r="B2247" s="14" t="str">
        <f t="shared" si="35"/>
        <v>April</v>
      </c>
      <c r="C2247" s="6" t="s">
        <v>15</v>
      </c>
      <c r="D2247" s="6" t="s">
        <v>43</v>
      </c>
      <c r="E2247" s="6">
        <v>20.00376</v>
      </c>
      <c r="F2247" s="6">
        <v>73.550650000000005</v>
      </c>
      <c r="G2247" s="6">
        <v>0</v>
      </c>
      <c r="H2247" s="6" t="s">
        <v>54</v>
      </c>
      <c r="I2247" s="6" t="s">
        <v>14</v>
      </c>
      <c r="J2247" s="6">
        <v>30.86</v>
      </c>
      <c r="K2247" s="6">
        <v>57</v>
      </c>
      <c r="L2247" s="7">
        <v>14.9</v>
      </c>
    </row>
    <row r="2248" spans="1:12" x14ac:dyDescent="0.3">
      <c r="A2248" s="5">
        <v>45301</v>
      </c>
      <c r="B2248" s="14" t="str">
        <f t="shared" si="35"/>
        <v>January</v>
      </c>
      <c r="C2248" s="6" t="s">
        <v>20</v>
      </c>
      <c r="D2248" s="6" t="s">
        <v>36</v>
      </c>
      <c r="E2248" s="6">
        <v>21.98986</v>
      </c>
      <c r="F2248" s="6">
        <v>85.560320000000004</v>
      </c>
      <c r="G2248" s="6">
        <v>1.91</v>
      </c>
      <c r="H2248" s="6" t="s">
        <v>13</v>
      </c>
      <c r="I2248" s="6" t="s">
        <v>14</v>
      </c>
      <c r="J2248" s="6">
        <v>13.51</v>
      </c>
      <c r="K2248" s="6">
        <v>67</v>
      </c>
      <c r="L2248" s="7">
        <v>20.5</v>
      </c>
    </row>
    <row r="2249" spans="1:12" x14ac:dyDescent="0.3">
      <c r="A2249" s="5">
        <v>45365</v>
      </c>
      <c r="B2249" s="14" t="str">
        <f t="shared" si="35"/>
        <v>March</v>
      </c>
      <c r="C2249" s="6" t="s">
        <v>22</v>
      </c>
      <c r="D2249" s="6" t="s">
        <v>23</v>
      </c>
      <c r="E2249" s="6">
        <v>15.066560000000001</v>
      </c>
      <c r="F2249" s="6">
        <v>76.455870000000004</v>
      </c>
      <c r="G2249" s="6">
        <v>1.88</v>
      </c>
      <c r="H2249" s="6" t="s">
        <v>13</v>
      </c>
      <c r="I2249" s="6" t="s">
        <v>14</v>
      </c>
      <c r="J2249" s="6">
        <v>32.19</v>
      </c>
      <c r="K2249" s="6">
        <v>58</v>
      </c>
      <c r="L2249" s="7">
        <v>17.600000000000001</v>
      </c>
    </row>
    <row r="2250" spans="1:12" x14ac:dyDescent="0.3">
      <c r="A2250" s="5">
        <v>45295</v>
      </c>
      <c r="B2250" s="14" t="str">
        <f t="shared" si="35"/>
        <v>January</v>
      </c>
      <c r="C2250" s="6" t="s">
        <v>26</v>
      </c>
      <c r="D2250" s="6" t="s">
        <v>27</v>
      </c>
      <c r="E2250" s="6">
        <v>13.37082</v>
      </c>
      <c r="F2250" s="6">
        <v>78.39537</v>
      </c>
      <c r="G2250" s="6">
        <v>14.18</v>
      </c>
      <c r="H2250" s="6" t="s">
        <v>24</v>
      </c>
      <c r="I2250" s="6" t="s">
        <v>25</v>
      </c>
      <c r="J2250" s="6">
        <v>18.149999999999999</v>
      </c>
      <c r="K2250" s="6">
        <v>54</v>
      </c>
      <c r="L2250" s="7">
        <v>27.4</v>
      </c>
    </row>
    <row r="2251" spans="1:12" x14ac:dyDescent="0.3">
      <c r="A2251" s="5">
        <v>45583</v>
      </c>
      <c r="B2251" s="14" t="str">
        <f t="shared" si="35"/>
        <v>October</v>
      </c>
      <c r="C2251" s="6" t="s">
        <v>20</v>
      </c>
      <c r="D2251" s="6" t="s">
        <v>21</v>
      </c>
      <c r="E2251" s="6">
        <v>20.341539999999998</v>
      </c>
      <c r="F2251" s="6">
        <v>83.822050000000004</v>
      </c>
      <c r="G2251" s="6">
        <v>3.41</v>
      </c>
      <c r="H2251" s="6" t="s">
        <v>17</v>
      </c>
      <c r="I2251" s="6" t="s">
        <v>14</v>
      </c>
      <c r="J2251" s="6">
        <v>31.1</v>
      </c>
      <c r="K2251" s="6">
        <v>51</v>
      </c>
      <c r="L2251" s="7">
        <v>31.2</v>
      </c>
    </row>
    <row r="2252" spans="1:12" x14ac:dyDescent="0.3">
      <c r="A2252" s="5">
        <v>45372</v>
      </c>
      <c r="B2252" s="14" t="str">
        <f t="shared" si="35"/>
        <v>March</v>
      </c>
      <c r="C2252" s="6" t="s">
        <v>22</v>
      </c>
      <c r="D2252" s="6" t="s">
        <v>59</v>
      </c>
      <c r="E2252" s="6">
        <v>11.55147</v>
      </c>
      <c r="F2252" s="6">
        <v>77.112740000000002</v>
      </c>
      <c r="G2252" s="6">
        <v>4.1399999999999997</v>
      </c>
      <c r="H2252" s="6" t="s">
        <v>17</v>
      </c>
      <c r="I2252" s="6" t="s">
        <v>14</v>
      </c>
      <c r="J2252" s="6">
        <v>22.16</v>
      </c>
      <c r="K2252" s="6">
        <v>73</v>
      </c>
      <c r="L2252" s="7">
        <v>33.1</v>
      </c>
    </row>
    <row r="2253" spans="1:12" x14ac:dyDescent="0.3">
      <c r="A2253" s="5">
        <v>45479</v>
      </c>
      <c r="B2253" s="14" t="str">
        <f t="shared" si="35"/>
        <v>July</v>
      </c>
      <c r="C2253" s="6" t="s">
        <v>15</v>
      </c>
      <c r="D2253" s="6" t="s">
        <v>45</v>
      </c>
      <c r="E2253" s="6">
        <v>18.415510000000001</v>
      </c>
      <c r="F2253" s="6">
        <v>75.032070000000004</v>
      </c>
      <c r="G2253" s="6">
        <v>31.22</v>
      </c>
      <c r="H2253" s="6" t="s">
        <v>24</v>
      </c>
      <c r="I2253" s="6" t="s">
        <v>25</v>
      </c>
      <c r="J2253" s="6">
        <v>28.35</v>
      </c>
      <c r="K2253" s="6">
        <v>68</v>
      </c>
      <c r="L2253" s="7">
        <v>16.8</v>
      </c>
    </row>
    <row r="2254" spans="1:12" x14ac:dyDescent="0.3">
      <c r="A2254" s="5">
        <v>45438</v>
      </c>
      <c r="B2254" s="14" t="str">
        <f t="shared" si="35"/>
        <v>May</v>
      </c>
      <c r="C2254" s="6" t="s">
        <v>28</v>
      </c>
      <c r="D2254" s="6" t="s">
        <v>67</v>
      </c>
      <c r="E2254" s="6">
        <v>15.434290000000001</v>
      </c>
      <c r="F2254" s="6">
        <v>76.328659999999999</v>
      </c>
      <c r="G2254" s="6">
        <v>18.079999999999998</v>
      </c>
      <c r="H2254" s="6" t="s">
        <v>24</v>
      </c>
      <c r="I2254" s="6" t="s">
        <v>25</v>
      </c>
      <c r="J2254" s="6">
        <v>28.13</v>
      </c>
      <c r="K2254" s="6">
        <v>69</v>
      </c>
      <c r="L2254" s="7">
        <v>30.6</v>
      </c>
    </row>
    <row r="2255" spans="1:12" x14ac:dyDescent="0.3">
      <c r="A2255" s="5">
        <v>45306</v>
      </c>
      <c r="B2255" s="14" t="str">
        <f t="shared" si="35"/>
        <v>January</v>
      </c>
      <c r="C2255" s="6" t="s">
        <v>22</v>
      </c>
      <c r="D2255" s="6" t="s">
        <v>69</v>
      </c>
      <c r="E2255" s="6">
        <v>11.68975</v>
      </c>
      <c r="F2255" s="6">
        <v>77.525760000000005</v>
      </c>
      <c r="G2255" s="6">
        <v>215.97</v>
      </c>
      <c r="H2255" s="6" t="s">
        <v>33</v>
      </c>
      <c r="I2255" s="6" t="s">
        <v>34</v>
      </c>
      <c r="J2255" s="6">
        <v>10.96</v>
      </c>
      <c r="K2255" s="6">
        <v>95</v>
      </c>
      <c r="L2255" s="7">
        <v>118.1</v>
      </c>
    </row>
    <row r="2256" spans="1:12" x14ac:dyDescent="0.3">
      <c r="A2256" s="5">
        <v>45494</v>
      </c>
      <c r="B2256" s="14" t="str">
        <f t="shared" si="35"/>
        <v>July</v>
      </c>
      <c r="C2256" s="6" t="s">
        <v>22</v>
      </c>
      <c r="D2256" s="6" t="s">
        <v>59</v>
      </c>
      <c r="E2256" s="6">
        <v>14.88949</v>
      </c>
      <c r="F2256" s="6">
        <v>74.286209999999997</v>
      </c>
      <c r="G2256" s="6">
        <v>23.96</v>
      </c>
      <c r="H2256" s="6" t="s">
        <v>24</v>
      </c>
      <c r="I2256" s="6" t="s">
        <v>25</v>
      </c>
      <c r="J2256" s="6">
        <v>28.32</v>
      </c>
      <c r="K2256" s="6">
        <v>63</v>
      </c>
      <c r="L2256" s="7">
        <v>34.700000000000003</v>
      </c>
    </row>
    <row r="2257" spans="1:12" x14ac:dyDescent="0.3">
      <c r="A2257" s="5">
        <v>45512</v>
      </c>
      <c r="B2257" s="14" t="str">
        <f t="shared" si="35"/>
        <v>August</v>
      </c>
      <c r="C2257" s="6" t="s">
        <v>22</v>
      </c>
      <c r="D2257" s="6" t="s">
        <v>59</v>
      </c>
      <c r="E2257" s="6">
        <v>12.197649999999999</v>
      </c>
      <c r="F2257" s="6">
        <v>75.226100000000002</v>
      </c>
      <c r="G2257" s="6">
        <v>73.02</v>
      </c>
      <c r="H2257" s="6" t="s">
        <v>48</v>
      </c>
      <c r="I2257" s="6" t="s">
        <v>64</v>
      </c>
      <c r="J2257" s="6">
        <v>20.3</v>
      </c>
      <c r="K2257" s="6">
        <v>87</v>
      </c>
      <c r="L2257" s="7">
        <v>74.8</v>
      </c>
    </row>
    <row r="2258" spans="1:12" x14ac:dyDescent="0.3">
      <c r="A2258" s="5">
        <v>45407</v>
      </c>
      <c r="B2258" s="14" t="str">
        <f t="shared" si="35"/>
        <v>April</v>
      </c>
      <c r="C2258" s="6" t="s">
        <v>15</v>
      </c>
      <c r="D2258" s="6" t="s">
        <v>32</v>
      </c>
      <c r="E2258" s="6">
        <v>16.68383</v>
      </c>
      <c r="F2258" s="6">
        <v>76.268649999999994</v>
      </c>
      <c r="G2258" s="6">
        <v>0</v>
      </c>
      <c r="H2258" s="6" t="s">
        <v>54</v>
      </c>
      <c r="I2258" s="6" t="s">
        <v>14</v>
      </c>
      <c r="J2258" s="6">
        <v>31.42</v>
      </c>
      <c r="K2258" s="6">
        <v>49</v>
      </c>
      <c r="L2258" s="7">
        <v>34</v>
      </c>
    </row>
    <row r="2259" spans="1:12" x14ac:dyDescent="0.3">
      <c r="A2259" s="5">
        <v>45320</v>
      </c>
      <c r="B2259" s="14" t="str">
        <f t="shared" si="35"/>
        <v>January</v>
      </c>
      <c r="C2259" s="6" t="s">
        <v>30</v>
      </c>
      <c r="D2259" s="6" t="s">
        <v>71</v>
      </c>
      <c r="E2259" s="6">
        <v>9.9833300000000005</v>
      </c>
      <c r="F2259" s="6">
        <v>75.716859999999997</v>
      </c>
      <c r="G2259" s="6">
        <v>5.35</v>
      </c>
      <c r="H2259" s="6" t="s">
        <v>17</v>
      </c>
      <c r="I2259" s="6" t="s">
        <v>14</v>
      </c>
      <c r="J2259" s="6">
        <v>22.81</v>
      </c>
      <c r="K2259" s="6">
        <v>48</v>
      </c>
      <c r="L2259" s="7">
        <v>27</v>
      </c>
    </row>
    <row r="2260" spans="1:12" x14ac:dyDescent="0.3">
      <c r="A2260" s="5">
        <v>45651</v>
      </c>
      <c r="B2260" s="14" t="str">
        <f t="shared" si="35"/>
        <v>December</v>
      </c>
      <c r="C2260" s="6" t="s">
        <v>40</v>
      </c>
      <c r="D2260" s="6" t="s">
        <v>66</v>
      </c>
      <c r="E2260" s="6">
        <v>25.728269999999998</v>
      </c>
      <c r="F2260" s="6">
        <v>94.676540000000003</v>
      </c>
      <c r="G2260" s="6">
        <v>8.8800000000000008</v>
      </c>
      <c r="H2260" s="6" t="s">
        <v>17</v>
      </c>
      <c r="I2260" s="6" t="s">
        <v>14</v>
      </c>
      <c r="J2260" s="6">
        <v>22.35</v>
      </c>
      <c r="K2260" s="6">
        <v>60</v>
      </c>
      <c r="L2260" s="7">
        <v>13.1</v>
      </c>
    </row>
    <row r="2261" spans="1:12" x14ac:dyDescent="0.3">
      <c r="A2261" s="5">
        <v>45529</v>
      </c>
      <c r="B2261" s="14" t="str">
        <f t="shared" si="35"/>
        <v>August</v>
      </c>
      <c r="C2261" s="6" t="s">
        <v>18</v>
      </c>
      <c r="D2261" s="6" t="s">
        <v>19</v>
      </c>
      <c r="E2261" s="6">
        <v>24.75376</v>
      </c>
      <c r="F2261" s="6">
        <v>85.521540000000002</v>
      </c>
      <c r="G2261" s="6">
        <v>8.0500000000000007</v>
      </c>
      <c r="H2261" s="6" t="s">
        <v>17</v>
      </c>
      <c r="I2261" s="6" t="s">
        <v>14</v>
      </c>
      <c r="J2261" s="6">
        <v>25.13</v>
      </c>
      <c r="K2261" s="6">
        <v>72</v>
      </c>
      <c r="L2261" s="7">
        <v>36.200000000000003</v>
      </c>
    </row>
    <row r="2262" spans="1:12" x14ac:dyDescent="0.3">
      <c r="A2262" s="5">
        <v>45537</v>
      </c>
      <c r="B2262" s="14" t="str">
        <f t="shared" si="35"/>
        <v>September</v>
      </c>
      <c r="C2262" s="6" t="s">
        <v>28</v>
      </c>
      <c r="D2262" s="6" t="s">
        <v>67</v>
      </c>
      <c r="E2262" s="6">
        <v>17.179040000000001</v>
      </c>
      <c r="F2262" s="6">
        <v>79.008330000000001</v>
      </c>
      <c r="G2262" s="6">
        <v>66.819999999999993</v>
      </c>
      <c r="H2262" s="6" t="s">
        <v>48</v>
      </c>
      <c r="I2262" s="6" t="s">
        <v>56</v>
      </c>
      <c r="J2262" s="6">
        <v>26.69</v>
      </c>
      <c r="K2262" s="6">
        <v>70</v>
      </c>
      <c r="L2262" s="7">
        <v>0.5</v>
      </c>
    </row>
    <row r="2263" spans="1:12" x14ac:dyDescent="0.3">
      <c r="A2263" s="5">
        <v>45355</v>
      </c>
      <c r="B2263" s="14" t="str">
        <f t="shared" si="35"/>
        <v>March</v>
      </c>
      <c r="C2263" s="6" t="s">
        <v>40</v>
      </c>
      <c r="D2263" s="6" t="s">
        <v>66</v>
      </c>
      <c r="E2263" s="6">
        <v>26.864660000000001</v>
      </c>
      <c r="F2263" s="6">
        <v>90.380219999999994</v>
      </c>
      <c r="G2263" s="6">
        <v>2.54</v>
      </c>
      <c r="H2263" s="6" t="s">
        <v>17</v>
      </c>
      <c r="I2263" s="6" t="s">
        <v>14</v>
      </c>
      <c r="J2263" s="6">
        <v>24.98</v>
      </c>
      <c r="K2263" s="6">
        <v>58</v>
      </c>
      <c r="L2263" s="7">
        <v>1.2</v>
      </c>
    </row>
    <row r="2264" spans="1:12" x14ac:dyDescent="0.3">
      <c r="A2264" s="5">
        <v>45591</v>
      </c>
      <c r="B2264" s="14" t="str">
        <f t="shared" si="35"/>
        <v>October</v>
      </c>
      <c r="C2264" s="6" t="s">
        <v>37</v>
      </c>
      <c r="D2264" s="6" t="s">
        <v>61</v>
      </c>
      <c r="E2264" s="6">
        <v>25.008019999999998</v>
      </c>
      <c r="F2264" s="6">
        <v>87.520560000000003</v>
      </c>
      <c r="G2264" s="6">
        <v>12.19</v>
      </c>
      <c r="H2264" s="6" t="s">
        <v>24</v>
      </c>
      <c r="I2264" s="6" t="s">
        <v>25</v>
      </c>
      <c r="J2264" s="6">
        <v>27.63</v>
      </c>
      <c r="K2264" s="6">
        <v>68</v>
      </c>
      <c r="L2264" s="7">
        <v>27.1</v>
      </c>
    </row>
    <row r="2265" spans="1:12" x14ac:dyDescent="0.3">
      <c r="A2265" s="5">
        <v>45496</v>
      </c>
      <c r="B2265" s="14" t="str">
        <f t="shared" si="35"/>
        <v>July</v>
      </c>
      <c r="C2265" s="6" t="s">
        <v>30</v>
      </c>
      <c r="D2265" s="6" t="s">
        <v>31</v>
      </c>
      <c r="E2265" s="6">
        <v>9.6223899999999993</v>
      </c>
      <c r="F2265" s="6">
        <v>77.220600000000005</v>
      </c>
      <c r="G2265" s="6">
        <v>65.17</v>
      </c>
      <c r="H2265" s="6" t="s">
        <v>48</v>
      </c>
      <c r="I2265" s="6" t="s">
        <v>56</v>
      </c>
      <c r="J2265" s="6">
        <v>26.59</v>
      </c>
      <c r="K2265" s="6">
        <v>76</v>
      </c>
      <c r="L2265" s="7">
        <v>34.799999999999997</v>
      </c>
    </row>
    <row r="2266" spans="1:12" x14ac:dyDescent="0.3">
      <c r="A2266" s="5">
        <v>45494</v>
      </c>
      <c r="B2266" s="14" t="str">
        <f t="shared" si="35"/>
        <v>July</v>
      </c>
      <c r="C2266" s="6" t="s">
        <v>30</v>
      </c>
      <c r="D2266" s="6" t="s">
        <v>31</v>
      </c>
      <c r="E2266" s="6">
        <v>8.9065799999999999</v>
      </c>
      <c r="F2266" s="6">
        <v>76.60342</v>
      </c>
      <c r="G2266" s="6">
        <v>21.92</v>
      </c>
      <c r="H2266" s="6" t="s">
        <v>24</v>
      </c>
      <c r="I2266" s="6" t="s">
        <v>25</v>
      </c>
      <c r="J2266" s="6">
        <v>18.03</v>
      </c>
      <c r="K2266" s="6">
        <v>52</v>
      </c>
      <c r="L2266" s="7">
        <v>36.700000000000003</v>
      </c>
    </row>
    <row r="2267" spans="1:12" x14ac:dyDescent="0.3">
      <c r="A2267" s="5">
        <v>45413</v>
      </c>
      <c r="B2267" s="14" t="str">
        <f t="shared" si="35"/>
        <v>May</v>
      </c>
      <c r="C2267" s="6" t="s">
        <v>15</v>
      </c>
      <c r="D2267" s="6" t="s">
        <v>43</v>
      </c>
      <c r="E2267" s="6">
        <v>19.985779999999998</v>
      </c>
      <c r="F2267" s="6">
        <v>78.220849999999999</v>
      </c>
      <c r="G2267" s="6">
        <v>11.41</v>
      </c>
      <c r="H2267" s="6" t="s">
        <v>24</v>
      </c>
      <c r="I2267" s="6" t="s">
        <v>25</v>
      </c>
      <c r="J2267" s="6">
        <v>28.11</v>
      </c>
      <c r="K2267" s="6">
        <v>54</v>
      </c>
      <c r="L2267" s="7">
        <v>24</v>
      </c>
    </row>
    <row r="2268" spans="1:12" x14ac:dyDescent="0.3">
      <c r="A2268" s="5">
        <v>45598</v>
      </c>
      <c r="B2268" s="14" t="str">
        <f t="shared" si="35"/>
        <v>November</v>
      </c>
      <c r="C2268" s="6" t="s">
        <v>15</v>
      </c>
      <c r="D2268" s="6" t="s">
        <v>32</v>
      </c>
      <c r="E2268" s="6">
        <v>18.055209999999999</v>
      </c>
      <c r="F2268" s="6">
        <v>74.479190000000003</v>
      </c>
      <c r="G2268" s="6">
        <v>0</v>
      </c>
      <c r="H2268" s="6" t="s">
        <v>54</v>
      </c>
      <c r="I2268" s="6" t="s">
        <v>14</v>
      </c>
      <c r="J2268" s="6">
        <v>25.78</v>
      </c>
      <c r="K2268" s="6">
        <v>58</v>
      </c>
      <c r="L2268" s="7">
        <v>26.5</v>
      </c>
    </row>
    <row r="2269" spans="1:12" x14ac:dyDescent="0.3">
      <c r="A2269" s="5">
        <v>45427</v>
      </c>
      <c r="B2269" s="14" t="str">
        <f t="shared" si="35"/>
        <v>May</v>
      </c>
      <c r="C2269" s="6" t="s">
        <v>15</v>
      </c>
      <c r="D2269" s="6" t="s">
        <v>43</v>
      </c>
      <c r="E2269" s="6">
        <v>16.608260000000001</v>
      </c>
      <c r="F2269" s="6">
        <v>77.281679999999994</v>
      </c>
      <c r="G2269" s="6">
        <v>1.35</v>
      </c>
      <c r="H2269" s="6" t="s">
        <v>13</v>
      </c>
      <c r="I2269" s="6" t="s">
        <v>14</v>
      </c>
      <c r="J2269" s="6">
        <v>27.95</v>
      </c>
      <c r="K2269" s="6">
        <v>56</v>
      </c>
      <c r="L2269" s="7">
        <v>7.6</v>
      </c>
    </row>
    <row r="2270" spans="1:12" x14ac:dyDescent="0.3">
      <c r="A2270" s="5">
        <v>45478</v>
      </c>
      <c r="B2270" s="14" t="str">
        <f t="shared" si="35"/>
        <v>July</v>
      </c>
      <c r="C2270" s="6" t="s">
        <v>15</v>
      </c>
      <c r="D2270" s="6" t="s">
        <v>32</v>
      </c>
      <c r="E2270" s="6">
        <v>19.021000000000001</v>
      </c>
      <c r="F2270" s="6">
        <v>75.936599999999999</v>
      </c>
      <c r="G2270" s="6">
        <v>75.06</v>
      </c>
      <c r="H2270" s="6" t="s">
        <v>48</v>
      </c>
      <c r="I2270" s="6" t="s">
        <v>56</v>
      </c>
      <c r="J2270" s="6">
        <v>25.99</v>
      </c>
      <c r="K2270" s="6">
        <v>68</v>
      </c>
      <c r="L2270" s="7">
        <v>10.9</v>
      </c>
    </row>
    <row r="2271" spans="1:12" x14ac:dyDescent="0.3">
      <c r="A2271" s="5">
        <v>45394</v>
      </c>
      <c r="B2271" s="14" t="str">
        <f t="shared" si="35"/>
        <v>April</v>
      </c>
      <c r="C2271" s="6" t="s">
        <v>20</v>
      </c>
      <c r="D2271" s="6" t="s">
        <v>36</v>
      </c>
      <c r="E2271" s="6">
        <v>19.528469999999999</v>
      </c>
      <c r="F2271" s="6">
        <v>86.743269999999995</v>
      </c>
      <c r="G2271" s="6">
        <v>25.34</v>
      </c>
      <c r="H2271" s="6" t="s">
        <v>24</v>
      </c>
      <c r="I2271" s="6" t="s">
        <v>25</v>
      </c>
      <c r="J2271" s="6">
        <v>28.1</v>
      </c>
      <c r="K2271" s="6">
        <v>73</v>
      </c>
      <c r="L2271" s="7">
        <v>11</v>
      </c>
    </row>
    <row r="2272" spans="1:12" x14ac:dyDescent="0.3">
      <c r="A2272" s="5">
        <v>45423</v>
      </c>
      <c r="B2272" s="14" t="str">
        <f t="shared" si="35"/>
        <v>May</v>
      </c>
      <c r="C2272" s="6" t="s">
        <v>22</v>
      </c>
      <c r="D2272" s="6" t="s">
        <v>69</v>
      </c>
      <c r="E2272" s="6">
        <v>12.19952</v>
      </c>
      <c r="F2272" s="6">
        <v>77.622579999999999</v>
      </c>
      <c r="G2272" s="6">
        <v>5.28</v>
      </c>
      <c r="H2272" s="6" t="s">
        <v>17</v>
      </c>
      <c r="I2272" s="6" t="s">
        <v>14</v>
      </c>
      <c r="J2272" s="6">
        <v>31.87</v>
      </c>
      <c r="K2272" s="6">
        <v>73</v>
      </c>
      <c r="L2272" s="7">
        <v>2.4</v>
      </c>
    </row>
    <row r="2273" spans="1:12" x14ac:dyDescent="0.3">
      <c r="A2273" s="5">
        <v>45482</v>
      </c>
      <c r="B2273" s="14" t="str">
        <f t="shared" si="35"/>
        <v>July</v>
      </c>
      <c r="C2273" s="6" t="s">
        <v>26</v>
      </c>
      <c r="D2273" s="6" t="s">
        <v>63</v>
      </c>
      <c r="E2273" s="6">
        <v>13.320209999999999</v>
      </c>
      <c r="F2273" s="6">
        <v>79.137249999999995</v>
      </c>
      <c r="G2273" s="6">
        <v>22.47</v>
      </c>
      <c r="H2273" s="6" t="s">
        <v>24</v>
      </c>
      <c r="I2273" s="6" t="s">
        <v>25</v>
      </c>
      <c r="J2273" s="6">
        <v>32.36</v>
      </c>
      <c r="K2273" s="6">
        <v>62</v>
      </c>
      <c r="L2273" s="7">
        <v>35.1</v>
      </c>
    </row>
    <row r="2274" spans="1:12" x14ac:dyDescent="0.3">
      <c r="A2274" s="5">
        <v>45303</v>
      </c>
      <c r="B2274" s="14" t="str">
        <f t="shared" si="35"/>
        <v>January</v>
      </c>
      <c r="C2274" s="6" t="s">
        <v>37</v>
      </c>
      <c r="D2274" s="6" t="s">
        <v>38</v>
      </c>
      <c r="E2274" s="6">
        <v>25.32376</v>
      </c>
      <c r="F2274" s="6">
        <v>88.419600000000003</v>
      </c>
      <c r="G2274" s="6">
        <v>22.02</v>
      </c>
      <c r="H2274" s="6" t="s">
        <v>24</v>
      </c>
      <c r="I2274" s="6" t="s">
        <v>25</v>
      </c>
      <c r="J2274" s="6">
        <v>16.100000000000001</v>
      </c>
      <c r="K2274" s="6">
        <v>84</v>
      </c>
      <c r="L2274" s="7">
        <v>27.2</v>
      </c>
    </row>
    <row r="2275" spans="1:12" x14ac:dyDescent="0.3">
      <c r="A2275" s="5">
        <v>45582</v>
      </c>
      <c r="B2275" s="14" t="str">
        <f t="shared" si="35"/>
        <v>October</v>
      </c>
      <c r="C2275" s="6" t="s">
        <v>11</v>
      </c>
      <c r="D2275" s="6" t="s">
        <v>60</v>
      </c>
      <c r="E2275" s="6">
        <v>20.986360000000001</v>
      </c>
      <c r="F2275" s="6">
        <v>71.894149999999996</v>
      </c>
      <c r="G2275" s="6">
        <v>13.51</v>
      </c>
      <c r="H2275" s="6" t="s">
        <v>24</v>
      </c>
      <c r="I2275" s="6" t="s">
        <v>25</v>
      </c>
      <c r="J2275" s="6">
        <v>23.37</v>
      </c>
      <c r="K2275" s="6">
        <v>62</v>
      </c>
      <c r="L2275" s="7">
        <v>5.3</v>
      </c>
    </row>
    <row r="2276" spans="1:12" x14ac:dyDescent="0.3">
      <c r="A2276" s="5">
        <v>45455</v>
      </c>
      <c r="B2276" s="14" t="str">
        <f t="shared" si="35"/>
        <v>June</v>
      </c>
      <c r="C2276" s="6" t="s">
        <v>22</v>
      </c>
      <c r="D2276" s="6" t="s">
        <v>59</v>
      </c>
      <c r="E2276" s="6">
        <v>16.699750000000002</v>
      </c>
      <c r="F2276" s="6">
        <v>74.228840000000005</v>
      </c>
      <c r="G2276" s="6">
        <v>16.39</v>
      </c>
      <c r="H2276" s="6" t="s">
        <v>24</v>
      </c>
      <c r="I2276" s="6" t="s">
        <v>25</v>
      </c>
      <c r="J2276" s="6">
        <v>31.06</v>
      </c>
      <c r="K2276" s="6">
        <v>74</v>
      </c>
      <c r="L2276" s="7">
        <v>19.600000000000001</v>
      </c>
    </row>
    <row r="2277" spans="1:12" x14ac:dyDescent="0.3">
      <c r="A2277" s="5">
        <v>45470</v>
      </c>
      <c r="B2277" s="14" t="str">
        <f t="shared" si="35"/>
        <v>June</v>
      </c>
      <c r="C2277" s="6" t="s">
        <v>18</v>
      </c>
      <c r="D2277" s="6" t="s">
        <v>19</v>
      </c>
      <c r="E2277" s="6">
        <v>27.022010000000002</v>
      </c>
      <c r="F2277" s="6">
        <v>84.988079999999997</v>
      </c>
      <c r="G2277" s="6">
        <v>57.31</v>
      </c>
      <c r="H2277" s="6" t="s">
        <v>48</v>
      </c>
      <c r="I2277" s="6" t="s">
        <v>64</v>
      </c>
      <c r="J2277" s="6">
        <v>27.45</v>
      </c>
      <c r="K2277" s="6">
        <v>73</v>
      </c>
      <c r="L2277" s="7">
        <v>124.7</v>
      </c>
    </row>
    <row r="2278" spans="1:12" x14ac:dyDescent="0.3">
      <c r="A2278" s="5">
        <v>45577</v>
      </c>
      <c r="B2278" s="14" t="str">
        <f t="shared" si="35"/>
        <v>October</v>
      </c>
      <c r="C2278" s="6" t="s">
        <v>37</v>
      </c>
      <c r="D2278" s="6" t="s">
        <v>42</v>
      </c>
      <c r="E2278" s="6">
        <v>24.497959999999999</v>
      </c>
      <c r="F2278" s="6">
        <v>88.95523</v>
      </c>
      <c r="G2278" s="6">
        <v>7.44</v>
      </c>
      <c r="H2278" s="6" t="s">
        <v>17</v>
      </c>
      <c r="I2278" s="6" t="s">
        <v>14</v>
      </c>
      <c r="J2278" s="6">
        <v>23.22</v>
      </c>
      <c r="K2278" s="6">
        <v>55</v>
      </c>
      <c r="L2278" s="7">
        <v>20.7</v>
      </c>
    </row>
    <row r="2279" spans="1:12" x14ac:dyDescent="0.3">
      <c r="A2279" s="5">
        <v>45423</v>
      </c>
      <c r="B2279" s="14" t="str">
        <f t="shared" si="35"/>
        <v>May</v>
      </c>
      <c r="C2279" s="6" t="s">
        <v>26</v>
      </c>
      <c r="D2279" s="6" t="s">
        <v>62</v>
      </c>
      <c r="E2279" s="6">
        <v>12.50197</v>
      </c>
      <c r="F2279" s="6">
        <v>80.404849999999996</v>
      </c>
      <c r="G2279" s="6">
        <v>0.91</v>
      </c>
      <c r="H2279" s="6" t="s">
        <v>13</v>
      </c>
      <c r="I2279" s="6" t="s">
        <v>14</v>
      </c>
      <c r="J2279" s="6">
        <v>28.29</v>
      </c>
      <c r="K2279" s="6">
        <v>57</v>
      </c>
      <c r="L2279" s="7">
        <v>29</v>
      </c>
    </row>
    <row r="2280" spans="1:12" x14ac:dyDescent="0.3">
      <c r="A2280" s="5">
        <v>45556</v>
      </c>
      <c r="B2280" s="14" t="str">
        <f t="shared" si="35"/>
        <v>September</v>
      </c>
      <c r="C2280" s="6" t="s">
        <v>30</v>
      </c>
      <c r="D2280" s="6" t="s">
        <v>50</v>
      </c>
      <c r="E2280" s="6">
        <v>8.9205100000000002</v>
      </c>
      <c r="F2280" s="6">
        <v>74.650189999999995</v>
      </c>
      <c r="G2280" s="6">
        <v>26.33</v>
      </c>
      <c r="H2280" s="6" t="s">
        <v>24</v>
      </c>
      <c r="I2280" s="6" t="s">
        <v>25</v>
      </c>
      <c r="J2280" s="6">
        <v>26.66</v>
      </c>
      <c r="K2280" s="6">
        <v>84</v>
      </c>
      <c r="L2280" s="7">
        <v>5.7</v>
      </c>
    </row>
    <row r="2281" spans="1:12" x14ac:dyDescent="0.3">
      <c r="A2281" s="5">
        <v>45342</v>
      </c>
      <c r="B2281" s="14" t="str">
        <f t="shared" si="35"/>
        <v>February</v>
      </c>
      <c r="C2281" s="6" t="s">
        <v>15</v>
      </c>
      <c r="D2281" s="6" t="s">
        <v>16</v>
      </c>
      <c r="E2281" s="6">
        <v>17.261189999999999</v>
      </c>
      <c r="F2281" s="6">
        <v>76.827470000000005</v>
      </c>
      <c r="G2281" s="6">
        <v>10.94</v>
      </c>
      <c r="H2281" s="6" t="s">
        <v>24</v>
      </c>
      <c r="I2281" s="6" t="s">
        <v>25</v>
      </c>
      <c r="J2281" s="6">
        <v>22.53</v>
      </c>
      <c r="K2281" s="6">
        <v>56</v>
      </c>
      <c r="L2281" s="7">
        <v>23.8</v>
      </c>
    </row>
    <row r="2282" spans="1:12" x14ac:dyDescent="0.3">
      <c r="A2282" s="5">
        <v>45648</v>
      </c>
      <c r="B2282" s="14" t="str">
        <f t="shared" si="35"/>
        <v>December</v>
      </c>
      <c r="C2282" s="6" t="s">
        <v>22</v>
      </c>
      <c r="D2282" s="6" t="s">
        <v>23</v>
      </c>
      <c r="E2282" s="6">
        <v>17.39536</v>
      </c>
      <c r="F2282" s="6">
        <v>74.941879999999998</v>
      </c>
      <c r="G2282" s="6">
        <v>26.77</v>
      </c>
      <c r="H2282" s="6" t="s">
        <v>24</v>
      </c>
      <c r="I2282" s="6" t="s">
        <v>25</v>
      </c>
      <c r="J2282" s="6">
        <v>19.62</v>
      </c>
      <c r="K2282" s="6">
        <v>80</v>
      </c>
      <c r="L2282" s="7">
        <v>30.7</v>
      </c>
    </row>
    <row r="2283" spans="1:12" x14ac:dyDescent="0.3">
      <c r="A2283" s="5">
        <v>45329</v>
      </c>
      <c r="B2283" s="14" t="str">
        <f t="shared" si="35"/>
        <v>February</v>
      </c>
      <c r="C2283" s="6" t="s">
        <v>20</v>
      </c>
      <c r="D2283" s="6" t="s">
        <v>52</v>
      </c>
      <c r="E2283" s="6">
        <v>22.060880000000001</v>
      </c>
      <c r="F2283" s="6">
        <v>83.351740000000007</v>
      </c>
      <c r="G2283" s="6">
        <v>0.98</v>
      </c>
      <c r="H2283" s="6" t="s">
        <v>13</v>
      </c>
      <c r="I2283" s="6" t="s">
        <v>14</v>
      </c>
      <c r="J2283" s="6">
        <v>24.66</v>
      </c>
      <c r="K2283" s="6">
        <v>71</v>
      </c>
      <c r="L2283" s="7">
        <v>13.6</v>
      </c>
    </row>
    <row r="2284" spans="1:12" x14ac:dyDescent="0.3">
      <c r="A2284" s="5">
        <v>45451</v>
      </c>
      <c r="B2284" s="14" t="str">
        <f t="shared" si="35"/>
        <v>June</v>
      </c>
      <c r="C2284" s="6" t="s">
        <v>15</v>
      </c>
      <c r="D2284" s="6" t="s">
        <v>43</v>
      </c>
      <c r="E2284" s="6">
        <v>18.912600000000001</v>
      </c>
      <c r="F2284" s="6">
        <v>75.056790000000007</v>
      </c>
      <c r="G2284" s="6">
        <v>17.3</v>
      </c>
      <c r="H2284" s="6" t="s">
        <v>24</v>
      </c>
      <c r="I2284" s="6" t="s">
        <v>25</v>
      </c>
      <c r="J2284" s="6">
        <v>29.55</v>
      </c>
      <c r="K2284" s="6">
        <v>55</v>
      </c>
      <c r="L2284" s="7">
        <v>5.9</v>
      </c>
    </row>
    <row r="2285" spans="1:12" x14ac:dyDescent="0.3">
      <c r="A2285" s="5">
        <v>45399</v>
      </c>
      <c r="B2285" s="14" t="str">
        <f t="shared" si="35"/>
        <v>April</v>
      </c>
      <c r="C2285" s="6" t="s">
        <v>26</v>
      </c>
      <c r="D2285" s="6" t="s">
        <v>27</v>
      </c>
      <c r="E2285" s="6">
        <v>9.1751000000000005</v>
      </c>
      <c r="F2285" s="6">
        <v>77.565200000000004</v>
      </c>
      <c r="G2285" s="6">
        <v>1.49</v>
      </c>
      <c r="H2285" s="6" t="s">
        <v>13</v>
      </c>
      <c r="I2285" s="6" t="s">
        <v>14</v>
      </c>
      <c r="J2285" s="6">
        <v>30.23</v>
      </c>
      <c r="K2285" s="6">
        <v>65</v>
      </c>
      <c r="L2285" s="7">
        <v>36.299999999999997</v>
      </c>
    </row>
    <row r="2286" spans="1:12" x14ac:dyDescent="0.3">
      <c r="A2286" s="5">
        <v>45419</v>
      </c>
      <c r="B2286" s="14" t="str">
        <f t="shared" si="35"/>
        <v>May</v>
      </c>
      <c r="C2286" s="6" t="s">
        <v>30</v>
      </c>
      <c r="D2286" s="6" t="s">
        <v>71</v>
      </c>
      <c r="E2286" s="6">
        <v>11.219670000000001</v>
      </c>
      <c r="F2286" s="6">
        <v>76.96378</v>
      </c>
      <c r="G2286" s="6">
        <v>1.35</v>
      </c>
      <c r="H2286" s="6" t="s">
        <v>13</v>
      </c>
      <c r="I2286" s="6" t="s">
        <v>14</v>
      </c>
      <c r="J2286" s="6">
        <v>29.78</v>
      </c>
      <c r="K2286" s="6">
        <v>61</v>
      </c>
      <c r="L2286" s="7">
        <v>19.8</v>
      </c>
    </row>
    <row r="2287" spans="1:12" x14ac:dyDescent="0.3">
      <c r="A2287" s="5">
        <v>45295</v>
      </c>
      <c r="B2287" s="14" t="str">
        <f t="shared" si="35"/>
        <v>January</v>
      </c>
      <c r="C2287" s="6" t="s">
        <v>22</v>
      </c>
      <c r="D2287" s="6" t="s">
        <v>59</v>
      </c>
      <c r="E2287" s="6">
        <v>17.12313</v>
      </c>
      <c r="F2287" s="6">
        <v>78.037840000000003</v>
      </c>
      <c r="G2287" s="6">
        <v>5.41</v>
      </c>
      <c r="H2287" s="6" t="s">
        <v>17</v>
      </c>
      <c r="I2287" s="6" t="s">
        <v>14</v>
      </c>
      <c r="J2287" s="6">
        <v>20.89</v>
      </c>
      <c r="K2287" s="6">
        <v>63</v>
      </c>
      <c r="L2287" s="7">
        <v>14</v>
      </c>
    </row>
    <row r="2288" spans="1:12" x14ac:dyDescent="0.3">
      <c r="A2288" s="5">
        <v>45326</v>
      </c>
      <c r="B2288" s="14" t="str">
        <f t="shared" si="35"/>
        <v>February</v>
      </c>
      <c r="C2288" s="6" t="s">
        <v>18</v>
      </c>
      <c r="D2288" s="6" t="s">
        <v>19</v>
      </c>
      <c r="E2288" s="6">
        <v>25.904630000000001</v>
      </c>
      <c r="F2288" s="6">
        <v>86.402140000000003</v>
      </c>
      <c r="G2288" s="6">
        <v>9.36</v>
      </c>
      <c r="H2288" s="6" t="s">
        <v>17</v>
      </c>
      <c r="I2288" s="6" t="s">
        <v>14</v>
      </c>
      <c r="J2288" s="6">
        <v>22.4</v>
      </c>
      <c r="K2288" s="6">
        <v>69</v>
      </c>
      <c r="L2288" s="7">
        <v>38.1</v>
      </c>
    </row>
    <row r="2289" spans="1:12" x14ac:dyDescent="0.3">
      <c r="A2289" s="5">
        <v>45413</v>
      </c>
      <c r="B2289" s="14" t="str">
        <f t="shared" si="35"/>
        <v>May</v>
      </c>
      <c r="C2289" s="6" t="s">
        <v>11</v>
      </c>
      <c r="D2289" s="6" t="s">
        <v>60</v>
      </c>
      <c r="E2289" s="6">
        <v>20.34262</v>
      </c>
      <c r="F2289" s="6">
        <v>72.07441</v>
      </c>
      <c r="G2289" s="6">
        <v>0</v>
      </c>
      <c r="H2289" s="6" t="s">
        <v>54</v>
      </c>
      <c r="I2289" s="6" t="s">
        <v>14</v>
      </c>
      <c r="J2289" s="6">
        <v>30.06</v>
      </c>
      <c r="K2289" s="6">
        <v>79</v>
      </c>
      <c r="L2289" s="7">
        <v>24.9</v>
      </c>
    </row>
    <row r="2290" spans="1:12" x14ac:dyDescent="0.3">
      <c r="A2290" s="5">
        <v>45425</v>
      </c>
      <c r="B2290" s="14" t="str">
        <f t="shared" si="35"/>
        <v>May</v>
      </c>
      <c r="C2290" s="6" t="s">
        <v>11</v>
      </c>
      <c r="D2290" s="6" t="s">
        <v>12</v>
      </c>
      <c r="E2290" s="6">
        <v>21.943290000000001</v>
      </c>
      <c r="F2290" s="6">
        <v>69.340320000000006</v>
      </c>
      <c r="G2290" s="6">
        <v>0</v>
      </c>
      <c r="H2290" s="6" t="s">
        <v>54</v>
      </c>
      <c r="I2290" s="6" t="s">
        <v>14</v>
      </c>
      <c r="J2290" s="6">
        <v>29.82</v>
      </c>
      <c r="K2290" s="6">
        <v>77</v>
      </c>
      <c r="L2290" s="7">
        <v>0.1</v>
      </c>
    </row>
    <row r="2291" spans="1:12" x14ac:dyDescent="0.3">
      <c r="A2291" s="5">
        <v>45334</v>
      </c>
      <c r="B2291" s="14" t="str">
        <f t="shared" si="35"/>
        <v>February</v>
      </c>
      <c r="C2291" s="6" t="s">
        <v>20</v>
      </c>
      <c r="D2291" s="6" t="s">
        <v>21</v>
      </c>
      <c r="E2291" s="6">
        <v>20.128689999999999</v>
      </c>
      <c r="F2291" s="6">
        <v>83.161370000000005</v>
      </c>
      <c r="G2291" s="6">
        <v>12.51</v>
      </c>
      <c r="H2291" s="6" t="s">
        <v>24</v>
      </c>
      <c r="I2291" s="6" t="s">
        <v>25</v>
      </c>
      <c r="J2291" s="6">
        <v>23.25</v>
      </c>
      <c r="K2291" s="6">
        <v>75</v>
      </c>
      <c r="L2291" s="7">
        <v>21.5</v>
      </c>
    </row>
    <row r="2292" spans="1:12" x14ac:dyDescent="0.3">
      <c r="A2292" s="5">
        <v>45569</v>
      </c>
      <c r="B2292" s="14" t="str">
        <f t="shared" si="35"/>
        <v>October</v>
      </c>
      <c r="C2292" s="6" t="s">
        <v>28</v>
      </c>
      <c r="D2292" s="6" t="s">
        <v>67</v>
      </c>
      <c r="E2292" s="6">
        <v>14.946630000000001</v>
      </c>
      <c r="F2292" s="6">
        <v>78.673720000000003</v>
      </c>
      <c r="G2292" s="6">
        <v>1.98</v>
      </c>
      <c r="H2292" s="6" t="s">
        <v>13</v>
      </c>
      <c r="I2292" s="6" t="s">
        <v>14</v>
      </c>
      <c r="J2292" s="6">
        <v>29.57</v>
      </c>
      <c r="K2292" s="6">
        <v>49</v>
      </c>
      <c r="L2292" s="7">
        <v>24.7</v>
      </c>
    </row>
    <row r="2293" spans="1:12" x14ac:dyDescent="0.3">
      <c r="A2293" s="5">
        <v>45389</v>
      </c>
      <c r="B2293" s="14" t="str">
        <f t="shared" si="35"/>
        <v>April</v>
      </c>
      <c r="C2293" s="6" t="s">
        <v>40</v>
      </c>
      <c r="D2293" s="6" t="s">
        <v>53</v>
      </c>
      <c r="E2293" s="6">
        <v>24.768170000000001</v>
      </c>
      <c r="F2293" s="6">
        <v>95.37876</v>
      </c>
      <c r="G2293" s="6">
        <v>2.48</v>
      </c>
      <c r="H2293" s="6" t="s">
        <v>13</v>
      </c>
      <c r="I2293" s="6" t="s">
        <v>14</v>
      </c>
      <c r="J2293" s="6">
        <v>29.36</v>
      </c>
      <c r="K2293" s="6">
        <v>60</v>
      </c>
      <c r="L2293" s="7">
        <v>17.600000000000001</v>
      </c>
    </row>
    <row r="2294" spans="1:12" x14ac:dyDescent="0.3">
      <c r="A2294" s="5">
        <v>45312</v>
      </c>
      <c r="B2294" s="14" t="str">
        <f t="shared" si="35"/>
        <v>January</v>
      </c>
      <c r="C2294" s="6" t="s">
        <v>30</v>
      </c>
      <c r="D2294" s="6" t="s">
        <v>31</v>
      </c>
      <c r="E2294" s="6">
        <v>8.3401800000000001</v>
      </c>
      <c r="F2294" s="6">
        <v>76.294550000000001</v>
      </c>
      <c r="G2294" s="6">
        <v>22.29</v>
      </c>
      <c r="H2294" s="6" t="s">
        <v>24</v>
      </c>
      <c r="I2294" s="6" t="s">
        <v>25</v>
      </c>
      <c r="J2294" s="6">
        <v>14.55</v>
      </c>
      <c r="K2294" s="6">
        <v>78</v>
      </c>
      <c r="L2294" s="7">
        <v>7.9</v>
      </c>
    </row>
    <row r="2295" spans="1:12" x14ac:dyDescent="0.3">
      <c r="A2295" s="5">
        <v>45610</v>
      </c>
      <c r="B2295" s="14" t="str">
        <f t="shared" si="35"/>
        <v>November</v>
      </c>
      <c r="C2295" s="6" t="s">
        <v>37</v>
      </c>
      <c r="D2295" s="6" t="s">
        <v>38</v>
      </c>
      <c r="E2295" s="6">
        <v>21.745229999999999</v>
      </c>
      <c r="F2295" s="6">
        <v>87.81474</v>
      </c>
      <c r="G2295" s="6">
        <v>24.9</v>
      </c>
      <c r="H2295" s="6" t="s">
        <v>24</v>
      </c>
      <c r="I2295" s="6" t="s">
        <v>25</v>
      </c>
      <c r="J2295" s="6">
        <v>22.76</v>
      </c>
      <c r="K2295" s="6">
        <v>55</v>
      </c>
      <c r="L2295" s="7">
        <v>24.8</v>
      </c>
    </row>
    <row r="2296" spans="1:12" x14ac:dyDescent="0.3">
      <c r="A2296" s="5">
        <v>45582</v>
      </c>
      <c r="B2296" s="14" t="str">
        <f t="shared" si="35"/>
        <v>October</v>
      </c>
      <c r="C2296" s="6" t="s">
        <v>22</v>
      </c>
      <c r="D2296" s="6" t="s">
        <v>23</v>
      </c>
      <c r="E2296" s="6">
        <v>16.307369999999999</v>
      </c>
      <c r="F2296" s="6">
        <v>76.340369999999993</v>
      </c>
      <c r="G2296" s="6">
        <v>9.52</v>
      </c>
      <c r="H2296" s="6" t="s">
        <v>17</v>
      </c>
      <c r="I2296" s="6" t="s">
        <v>14</v>
      </c>
      <c r="J2296" s="6">
        <v>26.37</v>
      </c>
      <c r="K2296" s="6">
        <v>60</v>
      </c>
      <c r="L2296" s="7">
        <v>24.7</v>
      </c>
    </row>
    <row r="2297" spans="1:12" x14ac:dyDescent="0.3">
      <c r="A2297" s="5">
        <v>45630</v>
      </c>
      <c r="B2297" s="14" t="str">
        <f t="shared" si="35"/>
        <v>December</v>
      </c>
      <c r="C2297" s="6" t="s">
        <v>37</v>
      </c>
      <c r="D2297" s="6" t="s">
        <v>38</v>
      </c>
      <c r="E2297" s="6">
        <v>25.01023</v>
      </c>
      <c r="F2297" s="6">
        <v>88.270020000000002</v>
      </c>
      <c r="G2297" s="6">
        <v>11.3</v>
      </c>
      <c r="H2297" s="6" t="s">
        <v>24</v>
      </c>
      <c r="I2297" s="6" t="s">
        <v>25</v>
      </c>
      <c r="J2297" s="6">
        <v>20.71</v>
      </c>
      <c r="K2297" s="6">
        <v>58</v>
      </c>
      <c r="L2297" s="7">
        <v>14.5</v>
      </c>
    </row>
    <row r="2298" spans="1:12" x14ac:dyDescent="0.3">
      <c r="A2298" s="5">
        <v>45333</v>
      </c>
      <c r="B2298" s="14" t="str">
        <f t="shared" si="35"/>
        <v>February</v>
      </c>
      <c r="C2298" s="6" t="s">
        <v>37</v>
      </c>
      <c r="D2298" s="6" t="s">
        <v>65</v>
      </c>
      <c r="E2298" s="6">
        <v>24.89921</v>
      </c>
      <c r="F2298" s="6">
        <v>89.080569999999994</v>
      </c>
      <c r="G2298" s="6">
        <v>16.809999999999999</v>
      </c>
      <c r="H2298" s="6" t="s">
        <v>24</v>
      </c>
      <c r="I2298" s="6" t="s">
        <v>25</v>
      </c>
      <c r="J2298" s="6">
        <v>25.34</v>
      </c>
      <c r="K2298" s="6">
        <v>56</v>
      </c>
      <c r="L2298" s="7">
        <v>34.4</v>
      </c>
    </row>
    <row r="2299" spans="1:12" x14ac:dyDescent="0.3">
      <c r="A2299" s="5">
        <v>45477</v>
      </c>
      <c r="B2299" s="14" t="str">
        <f t="shared" si="35"/>
        <v>July</v>
      </c>
      <c r="C2299" s="6" t="s">
        <v>20</v>
      </c>
      <c r="D2299" s="6" t="s">
        <v>68</v>
      </c>
      <c r="E2299" s="6">
        <v>20.938269999999999</v>
      </c>
      <c r="F2299" s="6">
        <v>82.455330000000004</v>
      </c>
      <c r="G2299" s="6">
        <v>0</v>
      </c>
      <c r="H2299" s="6" t="s">
        <v>54</v>
      </c>
      <c r="I2299" s="6" t="s">
        <v>14</v>
      </c>
      <c r="J2299" s="6">
        <v>27.36</v>
      </c>
      <c r="K2299" s="6">
        <v>67</v>
      </c>
      <c r="L2299" s="7">
        <v>24.9</v>
      </c>
    </row>
    <row r="2300" spans="1:12" x14ac:dyDescent="0.3">
      <c r="A2300" s="5">
        <v>45300</v>
      </c>
      <c r="B2300" s="14" t="str">
        <f t="shared" si="35"/>
        <v>January</v>
      </c>
      <c r="C2300" s="6" t="s">
        <v>18</v>
      </c>
      <c r="D2300" s="6" t="s">
        <v>19</v>
      </c>
      <c r="E2300" s="6">
        <v>25.406829999999999</v>
      </c>
      <c r="F2300" s="6">
        <v>87.46011</v>
      </c>
      <c r="G2300" s="6">
        <v>0</v>
      </c>
      <c r="H2300" s="6" t="s">
        <v>54</v>
      </c>
      <c r="I2300" s="6" t="s">
        <v>14</v>
      </c>
      <c r="J2300" s="6">
        <v>19.84</v>
      </c>
      <c r="K2300" s="6">
        <v>79</v>
      </c>
      <c r="L2300" s="7">
        <v>31.6</v>
      </c>
    </row>
    <row r="2301" spans="1:12" x14ac:dyDescent="0.3">
      <c r="A2301" s="5">
        <v>45579</v>
      </c>
      <c r="B2301" s="14" t="str">
        <f t="shared" si="35"/>
        <v>October</v>
      </c>
      <c r="C2301" s="6" t="s">
        <v>20</v>
      </c>
      <c r="D2301" s="6" t="s">
        <v>36</v>
      </c>
      <c r="E2301" s="6">
        <v>20.299219999999998</v>
      </c>
      <c r="F2301" s="6">
        <v>85.781779999999998</v>
      </c>
      <c r="G2301" s="6">
        <v>8.27</v>
      </c>
      <c r="H2301" s="6" t="s">
        <v>17</v>
      </c>
      <c r="I2301" s="6" t="s">
        <v>14</v>
      </c>
      <c r="J2301" s="6">
        <v>20.62</v>
      </c>
      <c r="K2301" s="6">
        <v>54</v>
      </c>
      <c r="L2301" s="7">
        <v>17.7</v>
      </c>
    </row>
    <row r="2302" spans="1:12" x14ac:dyDescent="0.3">
      <c r="A2302" s="5">
        <v>45434</v>
      </c>
      <c r="B2302" s="14" t="str">
        <f t="shared" si="35"/>
        <v>May</v>
      </c>
      <c r="C2302" s="6" t="s">
        <v>28</v>
      </c>
      <c r="D2302" s="6" t="s">
        <v>57</v>
      </c>
      <c r="E2302" s="6">
        <v>16.517410000000002</v>
      </c>
      <c r="F2302" s="6">
        <v>79.938940000000002</v>
      </c>
      <c r="G2302" s="6">
        <v>5.12</v>
      </c>
      <c r="H2302" s="6" t="s">
        <v>17</v>
      </c>
      <c r="I2302" s="6" t="s">
        <v>14</v>
      </c>
      <c r="J2302" s="6">
        <v>25.85</v>
      </c>
      <c r="K2302" s="6">
        <v>52</v>
      </c>
      <c r="L2302" s="7">
        <v>27.8</v>
      </c>
    </row>
    <row r="2303" spans="1:12" x14ac:dyDescent="0.3">
      <c r="A2303" s="5">
        <v>45415</v>
      </c>
      <c r="B2303" s="14" t="str">
        <f t="shared" si="35"/>
        <v>May</v>
      </c>
      <c r="C2303" s="6" t="s">
        <v>18</v>
      </c>
      <c r="D2303" s="6" t="s">
        <v>70</v>
      </c>
      <c r="E2303" s="6">
        <v>24.19286</v>
      </c>
      <c r="F2303" s="6">
        <v>85.994129999999998</v>
      </c>
      <c r="G2303" s="6">
        <v>1.69</v>
      </c>
      <c r="H2303" s="6" t="s">
        <v>13</v>
      </c>
      <c r="I2303" s="6" t="s">
        <v>14</v>
      </c>
      <c r="J2303" s="6">
        <v>30.41</v>
      </c>
      <c r="K2303" s="6">
        <v>53</v>
      </c>
      <c r="L2303" s="7">
        <v>3.2</v>
      </c>
    </row>
    <row r="2304" spans="1:12" x14ac:dyDescent="0.3">
      <c r="A2304" s="5">
        <v>45517</v>
      </c>
      <c r="B2304" s="14" t="str">
        <f t="shared" si="35"/>
        <v>August</v>
      </c>
      <c r="C2304" s="6" t="s">
        <v>15</v>
      </c>
      <c r="D2304" s="6" t="s">
        <v>45</v>
      </c>
      <c r="E2304" s="6">
        <v>17.832709999999999</v>
      </c>
      <c r="F2304" s="6">
        <v>75.19144</v>
      </c>
      <c r="G2304" s="6">
        <v>15.9</v>
      </c>
      <c r="H2304" s="6" t="s">
        <v>24</v>
      </c>
      <c r="I2304" s="6" t="s">
        <v>25</v>
      </c>
      <c r="J2304" s="6">
        <v>27.31</v>
      </c>
      <c r="K2304" s="6">
        <v>56</v>
      </c>
      <c r="L2304" s="7">
        <v>37.299999999999997</v>
      </c>
    </row>
    <row r="2305" spans="1:12" x14ac:dyDescent="0.3">
      <c r="A2305" s="5">
        <v>45623</v>
      </c>
      <c r="B2305" s="14" t="str">
        <f t="shared" si="35"/>
        <v>November</v>
      </c>
      <c r="C2305" s="6" t="s">
        <v>37</v>
      </c>
      <c r="D2305" s="6" t="s">
        <v>65</v>
      </c>
      <c r="E2305" s="6">
        <v>25.652170000000002</v>
      </c>
      <c r="F2305" s="6">
        <v>88.224580000000003</v>
      </c>
      <c r="G2305" s="6">
        <v>4.28</v>
      </c>
      <c r="H2305" s="6" t="s">
        <v>17</v>
      </c>
      <c r="I2305" s="6" t="s">
        <v>14</v>
      </c>
      <c r="J2305" s="6">
        <v>23.51</v>
      </c>
      <c r="K2305" s="6">
        <v>60</v>
      </c>
      <c r="L2305" s="7">
        <v>23.6</v>
      </c>
    </row>
    <row r="2306" spans="1:12" x14ac:dyDescent="0.3">
      <c r="A2306" s="5">
        <v>45328</v>
      </c>
      <c r="B2306" s="14" t="str">
        <f t="shared" ref="B2306:B2369" si="36">TEXT(A2306, "mmmm")</f>
        <v>February</v>
      </c>
      <c r="C2306" s="6" t="s">
        <v>28</v>
      </c>
      <c r="D2306" s="6" t="s">
        <v>29</v>
      </c>
      <c r="E2306" s="6">
        <v>16.484539999999999</v>
      </c>
      <c r="F2306" s="6">
        <v>81.93347</v>
      </c>
      <c r="G2306" s="6">
        <v>7.13</v>
      </c>
      <c r="H2306" s="6" t="s">
        <v>17</v>
      </c>
      <c r="I2306" s="6" t="s">
        <v>14</v>
      </c>
      <c r="J2306" s="6">
        <v>24.87</v>
      </c>
      <c r="K2306" s="6">
        <v>55</v>
      </c>
      <c r="L2306" s="7">
        <v>36.5</v>
      </c>
    </row>
    <row r="2307" spans="1:12" x14ac:dyDescent="0.3">
      <c r="A2307" s="5">
        <v>45453</v>
      </c>
      <c r="B2307" s="14" t="str">
        <f t="shared" si="36"/>
        <v>June</v>
      </c>
      <c r="C2307" s="6" t="s">
        <v>28</v>
      </c>
      <c r="D2307" s="6" t="s">
        <v>67</v>
      </c>
      <c r="E2307" s="6">
        <v>15.507809999999999</v>
      </c>
      <c r="F2307" s="6">
        <v>78.009540000000001</v>
      </c>
      <c r="G2307" s="6">
        <v>3.79</v>
      </c>
      <c r="H2307" s="6" t="s">
        <v>17</v>
      </c>
      <c r="I2307" s="6" t="s">
        <v>14</v>
      </c>
      <c r="J2307" s="6">
        <v>26.93</v>
      </c>
      <c r="K2307" s="6">
        <v>64</v>
      </c>
      <c r="L2307" s="7">
        <v>23.4</v>
      </c>
    </row>
    <row r="2308" spans="1:12" x14ac:dyDescent="0.3">
      <c r="A2308" s="5">
        <v>45581</v>
      </c>
      <c r="B2308" s="14" t="str">
        <f t="shared" si="36"/>
        <v>October</v>
      </c>
      <c r="C2308" s="6" t="s">
        <v>20</v>
      </c>
      <c r="D2308" s="6" t="s">
        <v>21</v>
      </c>
      <c r="E2308" s="6">
        <v>18.678280000000001</v>
      </c>
      <c r="F2308" s="6">
        <v>86.852869999999996</v>
      </c>
      <c r="G2308" s="6">
        <v>9.42</v>
      </c>
      <c r="H2308" s="6" t="s">
        <v>17</v>
      </c>
      <c r="I2308" s="6" t="s">
        <v>14</v>
      </c>
      <c r="J2308" s="6">
        <v>20.75</v>
      </c>
      <c r="K2308" s="6">
        <v>50</v>
      </c>
      <c r="L2308" s="7">
        <v>5.9</v>
      </c>
    </row>
    <row r="2309" spans="1:12" x14ac:dyDescent="0.3">
      <c r="A2309" s="5">
        <v>45349</v>
      </c>
      <c r="B2309" s="14" t="str">
        <f t="shared" si="36"/>
        <v>February</v>
      </c>
      <c r="C2309" s="6" t="s">
        <v>22</v>
      </c>
      <c r="D2309" s="6" t="s">
        <v>23</v>
      </c>
      <c r="E2309" s="6">
        <v>17.258600000000001</v>
      </c>
      <c r="F2309" s="6">
        <v>74.05977</v>
      </c>
      <c r="G2309" s="6">
        <v>11.36</v>
      </c>
      <c r="H2309" s="6" t="s">
        <v>24</v>
      </c>
      <c r="I2309" s="6" t="s">
        <v>25</v>
      </c>
      <c r="J2309" s="6">
        <v>20.32</v>
      </c>
      <c r="K2309" s="6">
        <v>54</v>
      </c>
      <c r="L2309" s="7">
        <v>36.4</v>
      </c>
    </row>
    <row r="2310" spans="1:12" x14ac:dyDescent="0.3">
      <c r="A2310" s="5">
        <v>45338</v>
      </c>
      <c r="B2310" s="14" t="str">
        <f t="shared" si="36"/>
        <v>February</v>
      </c>
      <c r="C2310" s="6" t="s">
        <v>28</v>
      </c>
      <c r="D2310" s="6" t="s">
        <v>57</v>
      </c>
      <c r="E2310" s="6">
        <v>17.11655</v>
      </c>
      <c r="F2310" s="6">
        <v>83.590320000000006</v>
      </c>
      <c r="G2310" s="6">
        <v>3.21</v>
      </c>
      <c r="H2310" s="6" t="s">
        <v>17</v>
      </c>
      <c r="I2310" s="6" t="s">
        <v>14</v>
      </c>
      <c r="J2310" s="6">
        <v>18.66</v>
      </c>
      <c r="K2310" s="6">
        <v>81</v>
      </c>
      <c r="L2310" s="7">
        <v>30.8</v>
      </c>
    </row>
    <row r="2311" spans="1:12" x14ac:dyDescent="0.3">
      <c r="A2311" s="5">
        <v>45330</v>
      </c>
      <c r="B2311" s="14" t="str">
        <f t="shared" si="36"/>
        <v>February</v>
      </c>
      <c r="C2311" s="6" t="s">
        <v>40</v>
      </c>
      <c r="D2311" s="6" t="s">
        <v>41</v>
      </c>
      <c r="E2311" s="6">
        <v>24.978619999999999</v>
      </c>
      <c r="F2311" s="6">
        <v>92.238460000000003</v>
      </c>
      <c r="G2311" s="6">
        <v>1.24</v>
      </c>
      <c r="H2311" s="6" t="s">
        <v>13</v>
      </c>
      <c r="I2311" s="6" t="s">
        <v>14</v>
      </c>
      <c r="J2311" s="6">
        <v>17.98</v>
      </c>
      <c r="K2311" s="6">
        <v>77</v>
      </c>
      <c r="L2311" s="7">
        <v>4.2</v>
      </c>
    </row>
    <row r="2312" spans="1:12" x14ac:dyDescent="0.3">
      <c r="A2312" s="5">
        <v>45338</v>
      </c>
      <c r="B2312" s="14" t="str">
        <f t="shared" si="36"/>
        <v>February</v>
      </c>
      <c r="C2312" s="6" t="s">
        <v>11</v>
      </c>
      <c r="D2312" s="6" t="s">
        <v>60</v>
      </c>
      <c r="E2312" s="6">
        <v>23.38552</v>
      </c>
      <c r="F2312" s="6">
        <v>71.441329999999994</v>
      </c>
      <c r="G2312" s="6">
        <v>0.42</v>
      </c>
      <c r="H2312" s="6" t="s">
        <v>13</v>
      </c>
      <c r="I2312" s="6" t="s">
        <v>14</v>
      </c>
      <c r="J2312" s="6">
        <v>19.95</v>
      </c>
      <c r="K2312" s="6">
        <v>43</v>
      </c>
      <c r="L2312" s="7">
        <v>3.1</v>
      </c>
    </row>
    <row r="2313" spans="1:12" x14ac:dyDescent="0.3">
      <c r="A2313" s="5">
        <v>45532</v>
      </c>
      <c r="B2313" s="14" t="str">
        <f t="shared" si="36"/>
        <v>August</v>
      </c>
      <c r="C2313" s="6" t="s">
        <v>37</v>
      </c>
      <c r="D2313" s="6" t="s">
        <v>61</v>
      </c>
      <c r="E2313" s="6">
        <v>21.620930000000001</v>
      </c>
      <c r="F2313" s="6">
        <v>89.297129999999996</v>
      </c>
      <c r="G2313" s="6">
        <v>13.82</v>
      </c>
      <c r="H2313" s="6" t="s">
        <v>24</v>
      </c>
      <c r="I2313" s="6" t="s">
        <v>25</v>
      </c>
      <c r="J2313" s="6">
        <v>22.88</v>
      </c>
      <c r="K2313" s="6">
        <v>54</v>
      </c>
      <c r="L2313" s="7">
        <v>38.700000000000003</v>
      </c>
    </row>
    <row r="2314" spans="1:12" x14ac:dyDescent="0.3">
      <c r="A2314" s="5">
        <v>45591</v>
      </c>
      <c r="B2314" s="14" t="str">
        <f t="shared" si="36"/>
        <v>October</v>
      </c>
      <c r="C2314" s="6" t="s">
        <v>30</v>
      </c>
      <c r="D2314" s="6" t="s">
        <v>31</v>
      </c>
      <c r="E2314" s="6">
        <v>8.1083300000000005</v>
      </c>
      <c r="F2314" s="6">
        <v>76.560779999999994</v>
      </c>
      <c r="G2314" s="6">
        <v>3.46</v>
      </c>
      <c r="H2314" s="6" t="s">
        <v>17</v>
      </c>
      <c r="I2314" s="6" t="s">
        <v>14</v>
      </c>
      <c r="J2314" s="6">
        <v>23.86</v>
      </c>
      <c r="K2314" s="6">
        <v>64</v>
      </c>
      <c r="L2314" s="7">
        <v>23.6</v>
      </c>
    </row>
    <row r="2315" spans="1:12" x14ac:dyDescent="0.3">
      <c r="A2315" s="5">
        <v>45360</v>
      </c>
      <c r="B2315" s="14" t="str">
        <f t="shared" si="36"/>
        <v>March</v>
      </c>
      <c r="C2315" s="6" t="s">
        <v>37</v>
      </c>
      <c r="D2315" s="6" t="s">
        <v>65</v>
      </c>
      <c r="E2315" s="6">
        <v>24.47653</v>
      </c>
      <c r="F2315" s="6">
        <v>87.552180000000007</v>
      </c>
      <c r="G2315" s="6">
        <v>45.22</v>
      </c>
      <c r="H2315" s="6" t="s">
        <v>48</v>
      </c>
      <c r="I2315" s="6" t="s">
        <v>25</v>
      </c>
      <c r="J2315" s="6">
        <v>30.62</v>
      </c>
      <c r="K2315" s="6">
        <v>71</v>
      </c>
      <c r="L2315" s="7">
        <v>35.5</v>
      </c>
    </row>
    <row r="2316" spans="1:12" x14ac:dyDescent="0.3">
      <c r="A2316" s="5">
        <v>45504</v>
      </c>
      <c r="B2316" s="14" t="str">
        <f t="shared" si="36"/>
        <v>July</v>
      </c>
      <c r="C2316" s="6" t="s">
        <v>11</v>
      </c>
      <c r="D2316" s="6" t="s">
        <v>44</v>
      </c>
      <c r="E2316" s="6">
        <v>22.291709999999998</v>
      </c>
      <c r="F2316" s="6">
        <v>71.759140000000002</v>
      </c>
      <c r="G2316" s="6">
        <v>77.73</v>
      </c>
      <c r="H2316" s="6" t="s">
        <v>48</v>
      </c>
      <c r="I2316" s="6" t="s">
        <v>56</v>
      </c>
      <c r="J2316" s="6">
        <v>21.76</v>
      </c>
      <c r="K2316" s="6">
        <v>86</v>
      </c>
      <c r="L2316" s="7">
        <v>5.3</v>
      </c>
    </row>
    <row r="2317" spans="1:12" x14ac:dyDescent="0.3">
      <c r="A2317" s="5">
        <v>45645</v>
      </c>
      <c r="B2317" s="14" t="str">
        <f t="shared" si="36"/>
        <v>December</v>
      </c>
      <c r="C2317" s="6" t="s">
        <v>40</v>
      </c>
      <c r="D2317" s="6" t="s">
        <v>41</v>
      </c>
      <c r="E2317" s="6">
        <v>26.379660000000001</v>
      </c>
      <c r="F2317" s="6">
        <v>91.611360000000005</v>
      </c>
      <c r="G2317" s="6">
        <v>25.8</v>
      </c>
      <c r="H2317" s="6" t="s">
        <v>24</v>
      </c>
      <c r="I2317" s="6" t="s">
        <v>25</v>
      </c>
      <c r="J2317" s="6">
        <v>20.420000000000002</v>
      </c>
      <c r="K2317" s="6">
        <v>59</v>
      </c>
      <c r="L2317" s="7">
        <v>30.1</v>
      </c>
    </row>
    <row r="2318" spans="1:12" x14ac:dyDescent="0.3">
      <c r="A2318" s="5">
        <v>45520</v>
      </c>
      <c r="B2318" s="14" t="str">
        <f t="shared" si="36"/>
        <v>August</v>
      </c>
      <c r="C2318" s="6" t="s">
        <v>18</v>
      </c>
      <c r="D2318" s="6" t="s">
        <v>19</v>
      </c>
      <c r="E2318" s="6">
        <v>24.88907</v>
      </c>
      <c r="F2318" s="6">
        <v>87.509050000000002</v>
      </c>
      <c r="G2318" s="6">
        <v>6.69</v>
      </c>
      <c r="H2318" s="6" t="s">
        <v>17</v>
      </c>
      <c r="I2318" s="6" t="s">
        <v>14</v>
      </c>
      <c r="J2318" s="6">
        <v>26.7</v>
      </c>
      <c r="K2318" s="6">
        <v>44</v>
      </c>
      <c r="L2318" s="7">
        <v>37</v>
      </c>
    </row>
    <row r="2319" spans="1:12" x14ac:dyDescent="0.3">
      <c r="A2319" s="5">
        <v>45530</v>
      </c>
      <c r="B2319" s="14" t="str">
        <f t="shared" si="36"/>
        <v>August</v>
      </c>
      <c r="C2319" s="6" t="s">
        <v>37</v>
      </c>
      <c r="D2319" s="6" t="s">
        <v>42</v>
      </c>
      <c r="E2319" s="6">
        <v>25.99802</v>
      </c>
      <c r="F2319" s="6">
        <v>89.653679999999994</v>
      </c>
      <c r="G2319" s="6">
        <v>14.19</v>
      </c>
      <c r="H2319" s="6" t="s">
        <v>24</v>
      </c>
      <c r="I2319" s="6" t="s">
        <v>25</v>
      </c>
      <c r="J2319" s="6">
        <v>29.36</v>
      </c>
      <c r="K2319" s="6">
        <v>52</v>
      </c>
      <c r="L2319" s="7">
        <v>26.8</v>
      </c>
    </row>
    <row r="2320" spans="1:12" x14ac:dyDescent="0.3">
      <c r="A2320" s="5">
        <v>45606</v>
      </c>
      <c r="B2320" s="14" t="str">
        <f t="shared" si="36"/>
        <v>November</v>
      </c>
      <c r="C2320" s="6" t="s">
        <v>15</v>
      </c>
      <c r="D2320" s="6" t="s">
        <v>43</v>
      </c>
      <c r="E2320" s="6">
        <v>20.312429999999999</v>
      </c>
      <c r="F2320" s="6">
        <v>77.708910000000003</v>
      </c>
      <c r="G2320" s="6">
        <v>1.44</v>
      </c>
      <c r="H2320" s="6" t="s">
        <v>13</v>
      </c>
      <c r="I2320" s="6" t="s">
        <v>14</v>
      </c>
      <c r="J2320" s="6">
        <v>27.57</v>
      </c>
      <c r="K2320" s="6">
        <v>39</v>
      </c>
      <c r="L2320" s="7">
        <v>5.8</v>
      </c>
    </row>
    <row r="2321" spans="1:12" x14ac:dyDescent="0.3">
      <c r="A2321" s="5">
        <v>45603</v>
      </c>
      <c r="B2321" s="14" t="str">
        <f t="shared" si="36"/>
        <v>November</v>
      </c>
      <c r="C2321" s="6" t="s">
        <v>18</v>
      </c>
      <c r="D2321" s="6" t="s">
        <v>19</v>
      </c>
      <c r="E2321" s="6">
        <v>25.759740000000001</v>
      </c>
      <c r="F2321" s="6">
        <v>85.005529999999993</v>
      </c>
      <c r="G2321" s="6">
        <v>14.89</v>
      </c>
      <c r="H2321" s="6" t="s">
        <v>24</v>
      </c>
      <c r="I2321" s="6" t="s">
        <v>25</v>
      </c>
      <c r="J2321" s="6">
        <v>27.12</v>
      </c>
      <c r="K2321" s="6">
        <v>53</v>
      </c>
      <c r="L2321" s="7">
        <v>2.2999999999999998</v>
      </c>
    </row>
    <row r="2322" spans="1:12" x14ac:dyDescent="0.3">
      <c r="A2322" s="5">
        <v>45572</v>
      </c>
      <c r="B2322" s="14" t="str">
        <f t="shared" si="36"/>
        <v>October</v>
      </c>
      <c r="C2322" s="6" t="s">
        <v>18</v>
      </c>
      <c r="D2322" s="6" t="s">
        <v>19</v>
      </c>
      <c r="E2322" s="6">
        <v>27.178660000000001</v>
      </c>
      <c r="F2322" s="6">
        <v>84.839330000000004</v>
      </c>
      <c r="G2322" s="6">
        <v>8.16</v>
      </c>
      <c r="H2322" s="6" t="s">
        <v>17</v>
      </c>
      <c r="I2322" s="6" t="s">
        <v>14</v>
      </c>
      <c r="J2322" s="6">
        <v>32.68</v>
      </c>
      <c r="K2322" s="6">
        <v>40</v>
      </c>
      <c r="L2322" s="7">
        <v>11.2</v>
      </c>
    </row>
    <row r="2323" spans="1:12" x14ac:dyDescent="0.3">
      <c r="A2323" s="5">
        <v>45415</v>
      </c>
      <c r="B2323" s="14" t="str">
        <f t="shared" si="36"/>
        <v>May</v>
      </c>
      <c r="C2323" s="6" t="s">
        <v>20</v>
      </c>
      <c r="D2323" s="6" t="s">
        <v>36</v>
      </c>
      <c r="E2323" s="6">
        <v>21.319179999999999</v>
      </c>
      <c r="F2323" s="6">
        <v>86.525390000000002</v>
      </c>
      <c r="G2323" s="6">
        <v>0.63</v>
      </c>
      <c r="H2323" s="6" t="s">
        <v>13</v>
      </c>
      <c r="I2323" s="6" t="s">
        <v>14</v>
      </c>
      <c r="J2323" s="6">
        <v>29.17</v>
      </c>
      <c r="K2323" s="6">
        <v>61</v>
      </c>
      <c r="L2323" s="7">
        <v>12.2</v>
      </c>
    </row>
    <row r="2324" spans="1:12" x14ac:dyDescent="0.3">
      <c r="A2324" s="5">
        <v>45525</v>
      </c>
      <c r="B2324" s="14" t="str">
        <f t="shared" si="36"/>
        <v>August</v>
      </c>
      <c r="C2324" s="6" t="s">
        <v>15</v>
      </c>
      <c r="D2324" s="6" t="s">
        <v>43</v>
      </c>
      <c r="E2324" s="6">
        <v>21.680949999999999</v>
      </c>
      <c r="F2324" s="6">
        <v>72.91807</v>
      </c>
      <c r="G2324" s="6">
        <v>5.41</v>
      </c>
      <c r="H2324" s="6" t="s">
        <v>17</v>
      </c>
      <c r="I2324" s="6" t="s">
        <v>14</v>
      </c>
      <c r="J2324" s="6">
        <v>31.86</v>
      </c>
      <c r="K2324" s="6">
        <v>41</v>
      </c>
      <c r="L2324" s="7">
        <v>1.7</v>
      </c>
    </row>
    <row r="2325" spans="1:12" x14ac:dyDescent="0.3">
      <c r="A2325" s="5">
        <v>45350</v>
      </c>
      <c r="B2325" s="14" t="str">
        <f t="shared" si="36"/>
        <v>February</v>
      </c>
      <c r="C2325" s="6" t="s">
        <v>22</v>
      </c>
      <c r="D2325" s="6" t="s">
        <v>23</v>
      </c>
      <c r="E2325" s="6">
        <v>17.304269999999999</v>
      </c>
      <c r="F2325" s="6">
        <v>75.997029999999995</v>
      </c>
      <c r="G2325" s="6">
        <v>15.6</v>
      </c>
      <c r="H2325" s="6" t="s">
        <v>24</v>
      </c>
      <c r="I2325" s="6" t="s">
        <v>25</v>
      </c>
      <c r="J2325" s="6">
        <v>16.29</v>
      </c>
      <c r="K2325" s="6">
        <v>72</v>
      </c>
      <c r="L2325" s="7">
        <v>2.8</v>
      </c>
    </row>
    <row r="2326" spans="1:12" x14ac:dyDescent="0.3">
      <c r="A2326" s="5">
        <v>45346</v>
      </c>
      <c r="B2326" s="14" t="str">
        <f t="shared" si="36"/>
        <v>February</v>
      </c>
      <c r="C2326" s="6" t="s">
        <v>22</v>
      </c>
      <c r="D2326" s="6" t="s">
        <v>51</v>
      </c>
      <c r="E2326" s="6">
        <v>14.560040000000001</v>
      </c>
      <c r="F2326" s="6">
        <v>75.205430000000007</v>
      </c>
      <c r="G2326" s="6">
        <v>3.98</v>
      </c>
      <c r="H2326" s="6" t="s">
        <v>17</v>
      </c>
      <c r="I2326" s="6" t="s">
        <v>14</v>
      </c>
      <c r="J2326" s="6">
        <v>20.93</v>
      </c>
      <c r="K2326" s="6">
        <v>62</v>
      </c>
      <c r="L2326" s="7">
        <v>20.2</v>
      </c>
    </row>
    <row r="2327" spans="1:12" x14ac:dyDescent="0.3">
      <c r="A2327" s="5">
        <v>45499</v>
      </c>
      <c r="B2327" s="14" t="str">
        <f t="shared" si="36"/>
        <v>July</v>
      </c>
      <c r="C2327" s="6" t="s">
        <v>22</v>
      </c>
      <c r="D2327" s="6" t="s">
        <v>51</v>
      </c>
      <c r="E2327" s="6">
        <v>13.90119</v>
      </c>
      <c r="F2327" s="6">
        <v>78.446560000000005</v>
      </c>
      <c r="G2327" s="6">
        <v>15.11</v>
      </c>
      <c r="H2327" s="6" t="s">
        <v>24</v>
      </c>
      <c r="I2327" s="6" t="s">
        <v>25</v>
      </c>
      <c r="J2327" s="6">
        <v>23.63</v>
      </c>
      <c r="K2327" s="6">
        <v>75</v>
      </c>
      <c r="L2327" s="7">
        <v>31.8</v>
      </c>
    </row>
    <row r="2328" spans="1:12" x14ac:dyDescent="0.3">
      <c r="A2328" s="5">
        <v>45625</v>
      </c>
      <c r="B2328" s="14" t="str">
        <f t="shared" si="36"/>
        <v>November</v>
      </c>
      <c r="C2328" s="6" t="s">
        <v>37</v>
      </c>
      <c r="D2328" s="6" t="s">
        <v>65</v>
      </c>
      <c r="E2328" s="6">
        <v>24.52488</v>
      </c>
      <c r="F2328" s="6">
        <v>88.581940000000003</v>
      </c>
      <c r="G2328" s="6">
        <v>2.39</v>
      </c>
      <c r="H2328" s="6" t="s">
        <v>13</v>
      </c>
      <c r="I2328" s="6" t="s">
        <v>14</v>
      </c>
      <c r="J2328" s="6">
        <v>27.84</v>
      </c>
      <c r="K2328" s="6">
        <v>66</v>
      </c>
      <c r="L2328" s="7">
        <v>37.6</v>
      </c>
    </row>
    <row r="2329" spans="1:12" x14ac:dyDescent="0.3">
      <c r="A2329" s="5">
        <v>45377</v>
      </c>
      <c r="B2329" s="14" t="str">
        <f t="shared" si="36"/>
        <v>March</v>
      </c>
      <c r="C2329" s="6" t="s">
        <v>15</v>
      </c>
      <c r="D2329" s="6" t="s">
        <v>16</v>
      </c>
      <c r="E2329" s="6">
        <v>17.044329999999999</v>
      </c>
      <c r="F2329" s="6">
        <v>74.263980000000004</v>
      </c>
      <c r="G2329" s="6">
        <v>1.26</v>
      </c>
      <c r="H2329" s="6" t="s">
        <v>13</v>
      </c>
      <c r="I2329" s="6" t="s">
        <v>14</v>
      </c>
      <c r="J2329" s="6">
        <v>28.1</v>
      </c>
      <c r="K2329" s="6">
        <v>72</v>
      </c>
      <c r="L2329" s="7">
        <v>22.4</v>
      </c>
    </row>
    <row r="2330" spans="1:12" x14ac:dyDescent="0.3">
      <c r="A2330" s="5">
        <v>45591</v>
      </c>
      <c r="B2330" s="14" t="str">
        <f t="shared" si="36"/>
        <v>October</v>
      </c>
      <c r="C2330" s="6" t="s">
        <v>18</v>
      </c>
      <c r="D2330" s="6" t="s">
        <v>70</v>
      </c>
      <c r="E2330" s="6">
        <v>27.194040000000001</v>
      </c>
      <c r="F2330" s="6">
        <v>87.231830000000002</v>
      </c>
      <c r="G2330" s="6">
        <v>3.07</v>
      </c>
      <c r="H2330" s="6" t="s">
        <v>17</v>
      </c>
      <c r="I2330" s="6" t="s">
        <v>14</v>
      </c>
      <c r="J2330" s="6">
        <v>25.92</v>
      </c>
      <c r="K2330" s="6">
        <v>58</v>
      </c>
      <c r="L2330" s="7">
        <v>20.6</v>
      </c>
    </row>
    <row r="2331" spans="1:12" x14ac:dyDescent="0.3">
      <c r="A2331" s="5">
        <v>45549</v>
      </c>
      <c r="B2331" s="14" t="str">
        <f t="shared" si="36"/>
        <v>September</v>
      </c>
      <c r="C2331" s="6" t="s">
        <v>22</v>
      </c>
      <c r="D2331" s="6" t="s">
        <v>69</v>
      </c>
      <c r="E2331" s="6">
        <v>12.30508</v>
      </c>
      <c r="F2331" s="6">
        <v>77.126689999999996</v>
      </c>
      <c r="G2331" s="6">
        <v>4.4000000000000004</v>
      </c>
      <c r="H2331" s="6" t="s">
        <v>17</v>
      </c>
      <c r="I2331" s="6" t="s">
        <v>14</v>
      </c>
      <c r="J2331" s="6">
        <v>22.71</v>
      </c>
      <c r="K2331" s="6">
        <v>71</v>
      </c>
      <c r="L2331" s="7">
        <v>25.9</v>
      </c>
    </row>
    <row r="2332" spans="1:12" x14ac:dyDescent="0.3">
      <c r="A2332" s="5">
        <v>45456</v>
      </c>
      <c r="B2332" s="14" t="str">
        <f t="shared" si="36"/>
        <v>June</v>
      </c>
      <c r="C2332" s="6" t="s">
        <v>15</v>
      </c>
      <c r="D2332" s="6" t="s">
        <v>32</v>
      </c>
      <c r="E2332" s="6">
        <v>19.116099999999999</v>
      </c>
      <c r="F2332" s="6">
        <v>76.41825</v>
      </c>
      <c r="G2332" s="6">
        <v>21.62</v>
      </c>
      <c r="H2332" s="6" t="s">
        <v>24</v>
      </c>
      <c r="I2332" s="6" t="s">
        <v>25</v>
      </c>
      <c r="J2332" s="6">
        <v>27.27</v>
      </c>
      <c r="K2332" s="6">
        <v>64</v>
      </c>
      <c r="L2332" s="7">
        <v>22.7</v>
      </c>
    </row>
    <row r="2333" spans="1:12" x14ac:dyDescent="0.3">
      <c r="A2333" s="5">
        <v>45509</v>
      </c>
      <c r="B2333" s="14" t="str">
        <f t="shared" si="36"/>
        <v>August</v>
      </c>
      <c r="C2333" s="6" t="s">
        <v>22</v>
      </c>
      <c r="D2333" s="6" t="s">
        <v>51</v>
      </c>
      <c r="E2333" s="6">
        <v>17.057690000000001</v>
      </c>
      <c r="F2333" s="6">
        <v>76.189170000000004</v>
      </c>
      <c r="G2333" s="6">
        <v>15.42</v>
      </c>
      <c r="H2333" s="6" t="s">
        <v>24</v>
      </c>
      <c r="I2333" s="6" t="s">
        <v>25</v>
      </c>
      <c r="J2333" s="6">
        <v>28.47</v>
      </c>
      <c r="K2333" s="6">
        <v>69</v>
      </c>
      <c r="L2333" s="7">
        <v>0.9</v>
      </c>
    </row>
    <row r="2334" spans="1:12" x14ac:dyDescent="0.3">
      <c r="A2334" s="5">
        <v>45335</v>
      </c>
      <c r="B2334" s="14" t="str">
        <f t="shared" si="36"/>
        <v>February</v>
      </c>
      <c r="C2334" s="6" t="s">
        <v>37</v>
      </c>
      <c r="D2334" s="6" t="s">
        <v>61</v>
      </c>
      <c r="E2334" s="6">
        <v>26.704029999999999</v>
      </c>
      <c r="F2334" s="6">
        <v>88.775499999999994</v>
      </c>
      <c r="G2334" s="6">
        <v>11.35</v>
      </c>
      <c r="H2334" s="6" t="s">
        <v>24</v>
      </c>
      <c r="I2334" s="6" t="s">
        <v>25</v>
      </c>
      <c r="J2334" s="6">
        <v>22.63</v>
      </c>
      <c r="K2334" s="6">
        <v>57</v>
      </c>
      <c r="L2334" s="7">
        <v>36.5</v>
      </c>
    </row>
    <row r="2335" spans="1:12" x14ac:dyDescent="0.3">
      <c r="A2335" s="5">
        <v>45633</v>
      </c>
      <c r="B2335" s="14" t="str">
        <f t="shared" si="36"/>
        <v>December</v>
      </c>
      <c r="C2335" s="6" t="s">
        <v>11</v>
      </c>
      <c r="D2335" s="6" t="s">
        <v>12</v>
      </c>
      <c r="E2335" s="6">
        <v>23.045739999999999</v>
      </c>
      <c r="F2335" s="6">
        <v>69.59545</v>
      </c>
      <c r="G2335" s="6">
        <v>17</v>
      </c>
      <c r="H2335" s="6" t="s">
        <v>24</v>
      </c>
      <c r="I2335" s="6" t="s">
        <v>25</v>
      </c>
      <c r="J2335" s="6">
        <v>23.96</v>
      </c>
      <c r="K2335" s="6">
        <v>65</v>
      </c>
      <c r="L2335" s="7">
        <v>14.4</v>
      </c>
    </row>
    <row r="2336" spans="1:12" x14ac:dyDescent="0.3">
      <c r="A2336" s="5">
        <v>45311</v>
      </c>
      <c r="B2336" s="14" t="str">
        <f t="shared" si="36"/>
        <v>January</v>
      </c>
      <c r="C2336" s="6" t="s">
        <v>15</v>
      </c>
      <c r="D2336" s="6" t="s">
        <v>16</v>
      </c>
      <c r="E2336" s="6">
        <v>21.976050000000001</v>
      </c>
      <c r="F2336" s="6">
        <v>75.621189999999999</v>
      </c>
      <c r="G2336" s="6">
        <v>58.35</v>
      </c>
      <c r="H2336" s="6" t="s">
        <v>48</v>
      </c>
      <c r="I2336" s="6" t="s">
        <v>56</v>
      </c>
      <c r="J2336" s="6">
        <v>15.08</v>
      </c>
      <c r="K2336" s="6">
        <v>89</v>
      </c>
      <c r="L2336" s="7">
        <v>29.2</v>
      </c>
    </row>
    <row r="2337" spans="1:12" x14ac:dyDescent="0.3">
      <c r="A2337" s="5">
        <v>45529</v>
      </c>
      <c r="B2337" s="14" t="str">
        <f t="shared" si="36"/>
        <v>August</v>
      </c>
      <c r="C2337" s="6" t="s">
        <v>22</v>
      </c>
      <c r="D2337" s="6" t="s">
        <v>23</v>
      </c>
      <c r="E2337" s="6">
        <v>13.4169</v>
      </c>
      <c r="F2337" s="6">
        <v>74.590950000000007</v>
      </c>
      <c r="G2337" s="6">
        <v>20.239999999999998</v>
      </c>
      <c r="H2337" s="6" t="s">
        <v>24</v>
      </c>
      <c r="I2337" s="6" t="s">
        <v>25</v>
      </c>
      <c r="J2337" s="6">
        <v>28.36</v>
      </c>
      <c r="K2337" s="6">
        <v>63</v>
      </c>
      <c r="L2337" s="7">
        <v>32.4</v>
      </c>
    </row>
    <row r="2338" spans="1:12" x14ac:dyDescent="0.3">
      <c r="A2338" s="5">
        <v>45627</v>
      </c>
      <c r="B2338" s="14" t="str">
        <f t="shared" si="36"/>
        <v>December</v>
      </c>
      <c r="C2338" s="6" t="s">
        <v>37</v>
      </c>
      <c r="D2338" s="6" t="s">
        <v>42</v>
      </c>
      <c r="E2338" s="6">
        <v>24.346039999999999</v>
      </c>
      <c r="F2338" s="6">
        <v>89.533580000000001</v>
      </c>
      <c r="G2338" s="6">
        <v>11.85</v>
      </c>
      <c r="H2338" s="6" t="s">
        <v>24</v>
      </c>
      <c r="I2338" s="6" t="s">
        <v>25</v>
      </c>
      <c r="J2338" s="6">
        <v>23.23</v>
      </c>
      <c r="K2338" s="6">
        <v>67</v>
      </c>
      <c r="L2338" s="7">
        <v>34.4</v>
      </c>
    </row>
    <row r="2339" spans="1:12" x14ac:dyDescent="0.3">
      <c r="A2339" s="5">
        <v>45553</v>
      </c>
      <c r="B2339" s="14" t="str">
        <f t="shared" si="36"/>
        <v>September</v>
      </c>
      <c r="C2339" s="6" t="s">
        <v>15</v>
      </c>
      <c r="D2339" s="6" t="s">
        <v>16</v>
      </c>
      <c r="E2339" s="6">
        <v>17.43873</v>
      </c>
      <c r="F2339" s="6">
        <v>76.808890000000005</v>
      </c>
      <c r="G2339" s="6">
        <v>2.83</v>
      </c>
      <c r="H2339" s="6" t="s">
        <v>17</v>
      </c>
      <c r="I2339" s="6" t="s">
        <v>14</v>
      </c>
      <c r="J2339" s="6">
        <v>28.15</v>
      </c>
      <c r="K2339" s="6">
        <v>56</v>
      </c>
      <c r="L2339" s="7">
        <v>14.6</v>
      </c>
    </row>
    <row r="2340" spans="1:12" x14ac:dyDescent="0.3">
      <c r="A2340" s="5">
        <v>45519</v>
      </c>
      <c r="B2340" s="14" t="str">
        <f t="shared" si="36"/>
        <v>August</v>
      </c>
      <c r="C2340" s="6" t="s">
        <v>26</v>
      </c>
      <c r="D2340" s="6" t="s">
        <v>63</v>
      </c>
      <c r="E2340" s="6">
        <v>9.4793099999999999</v>
      </c>
      <c r="F2340" s="6">
        <v>78.280109999999993</v>
      </c>
      <c r="G2340" s="6">
        <v>36.909999999999997</v>
      </c>
      <c r="H2340" s="6" t="s">
        <v>48</v>
      </c>
      <c r="I2340" s="6" t="s">
        <v>25</v>
      </c>
      <c r="J2340" s="6">
        <v>26.51</v>
      </c>
      <c r="K2340" s="6">
        <v>65</v>
      </c>
      <c r="L2340" s="7">
        <v>21.8</v>
      </c>
    </row>
    <row r="2341" spans="1:12" x14ac:dyDescent="0.3">
      <c r="A2341" s="5">
        <v>45299</v>
      </c>
      <c r="B2341" s="14" t="str">
        <f t="shared" si="36"/>
        <v>January</v>
      </c>
      <c r="C2341" s="6" t="s">
        <v>28</v>
      </c>
      <c r="D2341" s="6" t="s">
        <v>58</v>
      </c>
      <c r="E2341" s="6">
        <v>14.793559999999999</v>
      </c>
      <c r="F2341" s="6">
        <v>79.286529999999999</v>
      </c>
      <c r="G2341" s="6">
        <v>40.700000000000003</v>
      </c>
      <c r="H2341" s="6" t="s">
        <v>48</v>
      </c>
      <c r="I2341" s="6" t="s">
        <v>25</v>
      </c>
      <c r="J2341" s="6">
        <v>20.51</v>
      </c>
      <c r="K2341" s="6">
        <v>77</v>
      </c>
      <c r="L2341" s="7">
        <v>4.0999999999999996</v>
      </c>
    </row>
    <row r="2342" spans="1:12" x14ac:dyDescent="0.3">
      <c r="A2342" s="5">
        <v>45555</v>
      </c>
      <c r="B2342" s="14" t="str">
        <f t="shared" si="36"/>
        <v>September</v>
      </c>
      <c r="C2342" s="6" t="s">
        <v>37</v>
      </c>
      <c r="D2342" s="6" t="s">
        <v>38</v>
      </c>
      <c r="E2342" s="6">
        <v>26.94622</v>
      </c>
      <c r="F2342" s="6">
        <v>87.96069</v>
      </c>
      <c r="G2342" s="6">
        <v>7.33</v>
      </c>
      <c r="H2342" s="6" t="s">
        <v>17</v>
      </c>
      <c r="I2342" s="6" t="s">
        <v>14</v>
      </c>
      <c r="J2342" s="6">
        <v>26.96</v>
      </c>
      <c r="K2342" s="6">
        <v>69</v>
      </c>
      <c r="L2342" s="7">
        <v>21.5</v>
      </c>
    </row>
    <row r="2343" spans="1:12" x14ac:dyDescent="0.3">
      <c r="A2343" s="5">
        <v>45651</v>
      </c>
      <c r="B2343" s="14" t="str">
        <f t="shared" si="36"/>
        <v>December</v>
      </c>
      <c r="C2343" s="6" t="s">
        <v>18</v>
      </c>
      <c r="D2343" s="6" t="s">
        <v>49</v>
      </c>
      <c r="E2343" s="6">
        <v>25.288879999999999</v>
      </c>
      <c r="F2343" s="6">
        <v>87.926609999999997</v>
      </c>
      <c r="G2343" s="6">
        <v>30.13</v>
      </c>
      <c r="H2343" s="6" t="s">
        <v>24</v>
      </c>
      <c r="I2343" s="6" t="s">
        <v>25</v>
      </c>
      <c r="J2343" s="6">
        <v>16.16</v>
      </c>
      <c r="K2343" s="6">
        <v>70</v>
      </c>
      <c r="L2343" s="7">
        <v>21</v>
      </c>
    </row>
    <row r="2344" spans="1:12" x14ac:dyDescent="0.3">
      <c r="A2344" s="5">
        <v>45524</v>
      </c>
      <c r="B2344" s="14" t="str">
        <f t="shared" si="36"/>
        <v>August</v>
      </c>
      <c r="C2344" s="6" t="s">
        <v>40</v>
      </c>
      <c r="D2344" s="6" t="s">
        <v>41</v>
      </c>
      <c r="E2344" s="6">
        <v>26.83914</v>
      </c>
      <c r="F2344" s="6">
        <v>92.634460000000004</v>
      </c>
      <c r="G2344" s="6">
        <v>2.1800000000000002</v>
      </c>
      <c r="H2344" s="6" t="s">
        <v>13</v>
      </c>
      <c r="I2344" s="6" t="s">
        <v>14</v>
      </c>
      <c r="J2344" s="6">
        <v>30.02</v>
      </c>
      <c r="K2344" s="6">
        <v>59</v>
      </c>
      <c r="L2344" s="7">
        <v>13.3</v>
      </c>
    </row>
    <row r="2345" spans="1:12" x14ac:dyDescent="0.3">
      <c r="A2345" s="5">
        <v>45596</v>
      </c>
      <c r="B2345" s="14" t="str">
        <f t="shared" si="36"/>
        <v>October</v>
      </c>
      <c r="C2345" s="6" t="s">
        <v>15</v>
      </c>
      <c r="D2345" s="6" t="s">
        <v>32</v>
      </c>
      <c r="E2345" s="6">
        <v>21.308630000000001</v>
      </c>
      <c r="F2345" s="6">
        <v>73.374420000000001</v>
      </c>
      <c r="G2345" s="6">
        <v>14.53</v>
      </c>
      <c r="H2345" s="6" t="s">
        <v>24</v>
      </c>
      <c r="I2345" s="6" t="s">
        <v>25</v>
      </c>
      <c r="J2345" s="6">
        <v>24.4</v>
      </c>
      <c r="K2345" s="6">
        <v>40</v>
      </c>
      <c r="L2345" s="7">
        <v>33.299999999999997</v>
      </c>
    </row>
    <row r="2346" spans="1:12" x14ac:dyDescent="0.3">
      <c r="A2346" s="5">
        <v>45520</v>
      </c>
      <c r="B2346" s="14" t="str">
        <f t="shared" si="36"/>
        <v>August</v>
      </c>
      <c r="C2346" s="6" t="s">
        <v>20</v>
      </c>
      <c r="D2346" s="6" t="s">
        <v>21</v>
      </c>
      <c r="E2346" s="6">
        <v>21.508620000000001</v>
      </c>
      <c r="F2346" s="6">
        <v>84.517880000000005</v>
      </c>
      <c r="G2346" s="6">
        <v>11.2</v>
      </c>
      <c r="H2346" s="6" t="s">
        <v>24</v>
      </c>
      <c r="I2346" s="6" t="s">
        <v>25</v>
      </c>
      <c r="J2346" s="6">
        <v>22.26</v>
      </c>
      <c r="K2346" s="6">
        <v>42</v>
      </c>
      <c r="L2346" s="7">
        <v>10.9</v>
      </c>
    </row>
    <row r="2347" spans="1:12" x14ac:dyDescent="0.3">
      <c r="A2347" s="5">
        <v>45530</v>
      </c>
      <c r="B2347" s="14" t="str">
        <f t="shared" si="36"/>
        <v>August</v>
      </c>
      <c r="C2347" s="6" t="s">
        <v>20</v>
      </c>
      <c r="D2347" s="6" t="s">
        <v>21</v>
      </c>
      <c r="E2347" s="6">
        <v>18.59554</v>
      </c>
      <c r="F2347" s="6">
        <v>84.250119999999995</v>
      </c>
      <c r="G2347" s="6">
        <v>32.299999999999997</v>
      </c>
      <c r="H2347" s="6" t="s">
        <v>24</v>
      </c>
      <c r="I2347" s="6" t="s">
        <v>25</v>
      </c>
      <c r="J2347" s="6">
        <v>29.31</v>
      </c>
      <c r="K2347" s="6">
        <v>67</v>
      </c>
      <c r="L2347" s="7">
        <v>29</v>
      </c>
    </row>
    <row r="2348" spans="1:12" x14ac:dyDescent="0.3">
      <c r="A2348" s="5">
        <v>45475</v>
      </c>
      <c r="B2348" s="14" t="str">
        <f t="shared" si="36"/>
        <v>July</v>
      </c>
      <c r="C2348" s="6" t="s">
        <v>20</v>
      </c>
      <c r="D2348" s="6" t="s">
        <v>52</v>
      </c>
      <c r="E2348" s="6">
        <v>22.490690000000001</v>
      </c>
      <c r="F2348" s="6">
        <v>83.317760000000007</v>
      </c>
      <c r="G2348" s="6">
        <v>49.9</v>
      </c>
      <c r="H2348" s="6" t="s">
        <v>48</v>
      </c>
      <c r="I2348" s="6" t="s">
        <v>25</v>
      </c>
      <c r="J2348" s="6">
        <v>25.09</v>
      </c>
      <c r="K2348" s="6">
        <v>65</v>
      </c>
      <c r="L2348" s="7">
        <v>22.2</v>
      </c>
    </row>
    <row r="2349" spans="1:12" x14ac:dyDescent="0.3">
      <c r="A2349" s="5">
        <v>45589</v>
      </c>
      <c r="B2349" s="14" t="str">
        <f t="shared" si="36"/>
        <v>October</v>
      </c>
      <c r="C2349" s="6" t="s">
        <v>22</v>
      </c>
      <c r="D2349" s="6" t="s">
        <v>23</v>
      </c>
      <c r="E2349" s="6">
        <v>16.65212</v>
      </c>
      <c r="F2349" s="6">
        <v>76.505799999999994</v>
      </c>
      <c r="G2349" s="6">
        <v>21.73</v>
      </c>
      <c r="H2349" s="6" t="s">
        <v>24</v>
      </c>
      <c r="I2349" s="6" t="s">
        <v>25</v>
      </c>
      <c r="J2349" s="6">
        <v>19.54</v>
      </c>
      <c r="K2349" s="6">
        <v>58</v>
      </c>
      <c r="L2349" s="7">
        <v>24.8</v>
      </c>
    </row>
    <row r="2350" spans="1:12" x14ac:dyDescent="0.3">
      <c r="A2350" s="5">
        <v>45330</v>
      </c>
      <c r="B2350" s="14" t="str">
        <f t="shared" si="36"/>
        <v>February</v>
      </c>
      <c r="C2350" s="6" t="s">
        <v>18</v>
      </c>
      <c r="D2350" s="6" t="s">
        <v>47</v>
      </c>
      <c r="E2350" s="6">
        <v>25.81305</v>
      </c>
      <c r="F2350" s="6">
        <v>84.526120000000006</v>
      </c>
      <c r="G2350" s="6">
        <v>13.27</v>
      </c>
      <c r="H2350" s="6" t="s">
        <v>24</v>
      </c>
      <c r="I2350" s="6" t="s">
        <v>25</v>
      </c>
      <c r="J2350" s="6">
        <v>23.55</v>
      </c>
      <c r="K2350" s="6">
        <v>69</v>
      </c>
      <c r="L2350" s="7">
        <v>36.799999999999997</v>
      </c>
    </row>
    <row r="2351" spans="1:12" x14ac:dyDescent="0.3">
      <c r="A2351" s="5">
        <v>45452</v>
      </c>
      <c r="B2351" s="14" t="str">
        <f t="shared" si="36"/>
        <v>June</v>
      </c>
      <c r="C2351" s="6" t="s">
        <v>15</v>
      </c>
      <c r="D2351" s="6" t="s">
        <v>45</v>
      </c>
      <c r="E2351" s="6">
        <v>21.442509999999999</v>
      </c>
      <c r="F2351" s="6">
        <v>73.568550000000002</v>
      </c>
      <c r="G2351" s="6">
        <v>10.73</v>
      </c>
      <c r="H2351" s="6" t="s">
        <v>24</v>
      </c>
      <c r="I2351" s="6" t="s">
        <v>25</v>
      </c>
      <c r="J2351" s="6">
        <v>25.38</v>
      </c>
      <c r="K2351" s="6">
        <v>59</v>
      </c>
      <c r="L2351" s="7">
        <v>21.1</v>
      </c>
    </row>
    <row r="2352" spans="1:12" x14ac:dyDescent="0.3">
      <c r="A2352" s="5">
        <v>45538</v>
      </c>
      <c r="B2352" s="14" t="str">
        <f t="shared" si="36"/>
        <v>September</v>
      </c>
      <c r="C2352" s="6" t="s">
        <v>11</v>
      </c>
      <c r="D2352" s="6" t="s">
        <v>12</v>
      </c>
      <c r="E2352" s="6">
        <v>24.1111</v>
      </c>
      <c r="F2352" s="6">
        <v>69.108639999999994</v>
      </c>
      <c r="G2352" s="6">
        <v>3.87</v>
      </c>
      <c r="H2352" s="6" t="s">
        <v>17</v>
      </c>
      <c r="I2352" s="6" t="s">
        <v>14</v>
      </c>
      <c r="J2352" s="6">
        <v>31.88</v>
      </c>
      <c r="K2352" s="6">
        <v>69</v>
      </c>
      <c r="L2352" s="7">
        <v>1.7</v>
      </c>
    </row>
    <row r="2353" spans="1:12" x14ac:dyDescent="0.3">
      <c r="A2353" s="5">
        <v>45298</v>
      </c>
      <c r="B2353" s="14" t="str">
        <f t="shared" si="36"/>
        <v>January</v>
      </c>
      <c r="C2353" s="6" t="s">
        <v>40</v>
      </c>
      <c r="D2353" s="6" t="s">
        <v>41</v>
      </c>
      <c r="E2353" s="6">
        <v>27.17436</v>
      </c>
      <c r="F2353" s="6">
        <v>91.323840000000004</v>
      </c>
      <c r="G2353" s="6">
        <v>27.39</v>
      </c>
      <c r="H2353" s="6" t="s">
        <v>24</v>
      </c>
      <c r="I2353" s="6" t="s">
        <v>25</v>
      </c>
      <c r="J2353" s="6">
        <v>19.68</v>
      </c>
      <c r="K2353" s="6">
        <v>77</v>
      </c>
      <c r="L2353" s="7">
        <v>37.1</v>
      </c>
    </row>
    <row r="2354" spans="1:12" x14ac:dyDescent="0.3">
      <c r="A2354" s="5">
        <v>45638</v>
      </c>
      <c r="B2354" s="14" t="str">
        <f t="shared" si="36"/>
        <v>December</v>
      </c>
      <c r="C2354" s="6" t="s">
        <v>26</v>
      </c>
      <c r="D2354" s="6" t="s">
        <v>55</v>
      </c>
      <c r="E2354" s="6">
        <v>9.7712000000000003</v>
      </c>
      <c r="F2354" s="6">
        <v>80.393860000000004</v>
      </c>
      <c r="G2354" s="6">
        <v>16.420000000000002</v>
      </c>
      <c r="H2354" s="6" t="s">
        <v>24</v>
      </c>
      <c r="I2354" s="6" t="s">
        <v>25</v>
      </c>
      <c r="J2354" s="6">
        <v>20.91</v>
      </c>
      <c r="K2354" s="6">
        <v>54</v>
      </c>
      <c r="L2354" s="7">
        <v>35.9</v>
      </c>
    </row>
    <row r="2355" spans="1:12" x14ac:dyDescent="0.3">
      <c r="A2355" s="5">
        <v>45395</v>
      </c>
      <c r="B2355" s="14" t="str">
        <f t="shared" si="36"/>
        <v>April</v>
      </c>
      <c r="C2355" s="6" t="s">
        <v>18</v>
      </c>
      <c r="D2355" s="6" t="s">
        <v>70</v>
      </c>
      <c r="E2355" s="6">
        <v>24.856760000000001</v>
      </c>
      <c r="F2355" s="6">
        <v>84.673069999999996</v>
      </c>
      <c r="G2355" s="6">
        <v>12.75</v>
      </c>
      <c r="H2355" s="6" t="s">
        <v>24</v>
      </c>
      <c r="I2355" s="6" t="s">
        <v>25</v>
      </c>
      <c r="J2355" s="6">
        <v>25.1</v>
      </c>
      <c r="K2355" s="6">
        <v>78</v>
      </c>
      <c r="L2355" s="7">
        <v>8.6</v>
      </c>
    </row>
    <row r="2356" spans="1:12" x14ac:dyDescent="0.3">
      <c r="A2356" s="5">
        <v>45506</v>
      </c>
      <c r="B2356" s="14" t="str">
        <f t="shared" si="36"/>
        <v>August</v>
      </c>
      <c r="C2356" s="6" t="s">
        <v>28</v>
      </c>
      <c r="D2356" s="6" t="s">
        <v>57</v>
      </c>
      <c r="E2356" s="6">
        <v>13.096170000000001</v>
      </c>
      <c r="F2356" s="6">
        <v>83.709479999999999</v>
      </c>
      <c r="G2356" s="6">
        <v>2.67</v>
      </c>
      <c r="H2356" s="6" t="s">
        <v>17</v>
      </c>
      <c r="I2356" s="6" t="s">
        <v>14</v>
      </c>
      <c r="J2356" s="6">
        <v>28.33</v>
      </c>
      <c r="K2356" s="6">
        <v>64</v>
      </c>
      <c r="L2356" s="7">
        <v>0.9</v>
      </c>
    </row>
    <row r="2357" spans="1:12" x14ac:dyDescent="0.3">
      <c r="A2357" s="5">
        <v>45646</v>
      </c>
      <c r="B2357" s="14" t="str">
        <f t="shared" si="36"/>
        <v>December</v>
      </c>
      <c r="C2357" s="6" t="s">
        <v>28</v>
      </c>
      <c r="D2357" s="6" t="s">
        <v>57</v>
      </c>
      <c r="E2357" s="6">
        <v>15.616289999999999</v>
      </c>
      <c r="F2357" s="6">
        <v>81.040279999999996</v>
      </c>
      <c r="G2357" s="6">
        <v>1.19</v>
      </c>
      <c r="H2357" s="6" t="s">
        <v>13</v>
      </c>
      <c r="I2357" s="6" t="s">
        <v>14</v>
      </c>
      <c r="J2357" s="6">
        <v>17.13</v>
      </c>
      <c r="K2357" s="6">
        <v>63</v>
      </c>
      <c r="L2357" s="7">
        <v>37.200000000000003</v>
      </c>
    </row>
    <row r="2358" spans="1:12" x14ac:dyDescent="0.3">
      <c r="A2358" s="5">
        <v>45650</v>
      </c>
      <c r="B2358" s="14" t="str">
        <f t="shared" si="36"/>
        <v>December</v>
      </c>
      <c r="C2358" s="6" t="s">
        <v>20</v>
      </c>
      <c r="D2358" s="6" t="s">
        <v>52</v>
      </c>
      <c r="E2358" s="6">
        <v>18.73115</v>
      </c>
      <c r="F2358" s="6">
        <v>82.703270000000003</v>
      </c>
      <c r="G2358" s="6">
        <v>1.5</v>
      </c>
      <c r="H2358" s="6" t="s">
        <v>13</v>
      </c>
      <c r="I2358" s="6" t="s">
        <v>14</v>
      </c>
      <c r="J2358" s="6">
        <v>20.170000000000002</v>
      </c>
      <c r="K2358" s="6">
        <v>40</v>
      </c>
      <c r="L2358" s="7">
        <v>37.799999999999997</v>
      </c>
    </row>
    <row r="2359" spans="1:12" x14ac:dyDescent="0.3">
      <c r="A2359" s="5">
        <v>45337</v>
      </c>
      <c r="B2359" s="14" t="str">
        <f t="shared" si="36"/>
        <v>February</v>
      </c>
      <c r="C2359" s="6" t="s">
        <v>26</v>
      </c>
      <c r="D2359" s="6" t="s">
        <v>27</v>
      </c>
      <c r="E2359" s="6">
        <v>12.96881</v>
      </c>
      <c r="F2359" s="6">
        <v>80.167869999999994</v>
      </c>
      <c r="G2359" s="6">
        <v>15.32</v>
      </c>
      <c r="H2359" s="6" t="s">
        <v>24</v>
      </c>
      <c r="I2359" s="6" t="s">
        <v>25</v>
      </c>
      <c r="J2359" s="6">
        <v>16.059999999999999</v>
      </c>
      <c r="K2359" s="6">
        <v>45</v>
      </c>
      <c r="L2359" s="7">
        <v>20.399999999999999</v>
      </c>
    </row>
    <row r="2360" spans="1:12" x14ac:dyDescent="0.3">
      <c r="A2360" s="5">
        <v>45589</v>
      </c>
      <c r="B2360" s="14" t="str">
        <f t="shared" si="36"/>
        <v>October</v>
      </c>
      <c r="C2360" s="6" t="s">
        <v>18</v>
      </c>
      <c r="D2360" s="6" t="s">
        <v>70</v>
      </c>
      <c r="E2360" s="6">
        <v>26.953050000000001</v>
      </c>
      <c r="F2360" s="6">
        <v>86.033150000000006</v>
      </c>
      <c r="G2360" s="6">
        <v>19.440000000000001</v>
      </c>
      <c r="H2360" s="6" t="s">
        <v>24</v>
      </c>
      <c r="I2360" s="6" t="s">
        <v>25</v>
      </c>
      <c r="J2360" s="6">
        <v>23.95</v>
      </c>
      <c r="K2360" s="6">
        <v>60</v>
      </c>
      <c r="L2360" s="7">
        <v>19.600000000000001</v>
      </c>
    </row>
    <row r="2361" spans="1:12" x14ac:dyDescent="0.3">
      <c r="A2361" s="5">
        <v>45405</v>
      </c>
      <c r="B2361" s="14" t="str">
        <f t="shared" si="36"/>
        <v>April</v>
      </c>
      <c r="C2361" s="6" t="s">
        <v>30</v>
      </c>
      <c r="D2361" s="6" t="s">
        <v>35</v>
      </c>
      <c r="E2361" s="6">
        <v>11.10378</v>
      </c>
      <c r="F2361" s="6">
        <v>76.990099999999998</v>
      </c>
      <c r="G2361" s="6">
        <v>7.79</v>
      </c>
      <c r="H2361" s="6" t="s">
        <v>17</v>
      </c>
      <c r="I2361" s="6" t="s">
        <v>14</v>
      </c>
      <c r="J2361" s="6">
        <v>27.34</v>
      </c>
      <c r="K2361" s="6">
        <v>65</v>
      </c>
      <c r="L2361" s="7">
        <v>34.4</v>
      </c>
    </row>
    <row r="2362" spans="1:12" x14ac:dyDescent="0.3">
      <c r="A2362" s="5">
        <v>45383</v>
      </c>
      <c r="B2362" s="14" t="str">
        <f t="shared" si="36"/>
        <v>April</v>
      </c>
      <c r="C2362" s="6" t="s">
        <v>20</v>
      </c>
      <c r="D2362" s="6" t="s">
        <v>21</v>
      </c>
      <c r="E2362" s="6">
        <v>19.269259999999999</v>
      </c>
      <c r="F2362" s="6">
        <v>84.319680000000005</v>
      </c>
      <c r="G2362" s="6">
        <v>3.72</v>
      </c>
      <c r="H2362" s="6" t="s">
        <v>17</v>
      </c>
      <c r="I2362" s="6" t="s">
        <v>14</v>
      </c>
      <c r="J2362" s="6">
        <v>31.92</v>
      </c>
      <c r="K2362" s="6">
        <v>63</v>
      </c>
      <c r="L2362" s="7">
        <v>38.5</v>
      </c>
    </row>
    <row r="2363" spans="1:12" x14ac:dyDescent="0.3">
      <c r="A2363" s="5">
        <v>45294</v>
      </c>
      <c r="B2363" s="14" t="str">
        <f t="shared" si="36"/>
        <v>January</v>
      </c>
      <c r="C2363" s="6" t="s">
        <v>28</v>
      </c>
      <c r="D2363" s="6" t="s">
        <v>29</v>
      </c>
      <c r="E2363" s="6">
        <v>15.53467</v>
      </c>
      <c r="F2363" s="6">
        <v>79.184700000000007</v>
      </c>
      <c r="G2363" s="6">
        <v>0</v>
      </c>
      <c r="H2363" s="6" t="s">
        <v>54</v>
      </c>
      <c r="I2363" s="6" t="s">
        <v>14</v>
      </c>
      <c r="J2363" s="6">
        <v>22.45</v>
      </c>
      <c r="K2363" s="6">
        <v>66</v>
      </c>
      <c r="L2363" s="7">
        <v>27</v>
      </c>
    </row>
    <row r="2364" spans="1:12" x14ac:dyDescent="0.3">
      <c r="A2364" s="5">
        <v>45400</v>
      </c>
      <c r="B2364" s="14" t="str">
        <f t="shared" si="36"/>
        <v>April</v>
      </c>
      <c r="C2364" s="6" t="s">
        <v>40</v>
      </c>
      <c r="D2364" s="6" t="s">
        <v>66</v>
      </c>
      <c r="E2364" s="6">
        <v>26.568439999999999</v>
      </c>
      <c r="F2364" s="6">
        <v>91.437979999999996</v>
      </c>
      <c r="G2364" s="6">
        <v>5.93</v>
      </c>
      <c r="H2364" s="6" t="s">
        <v>17</v>
      </c>
      <c r="I2364" s="6" t="s">
        <v>14</v>
      </c>
      <c r="J2364" s="6">
        <v>32.53</v>
      </c>
      <c r="K2364" s="6">
        <v>53</v>
      </c>
      <c r="L2364" s="7">
        <v>14.9</v>
      </c>
    </row>
    <row r="2365" spans="1:12" x14ac:dyDescent="0.3">
      <c r="A2365" s="5">
        <v>45476</v>
      </c>
      <c r="B2365" s="14" t="str">
        <f t="shared" si="36"/>
        <v>July</v>
      </c>
      <c r="C2365" s="6" t="s">
        <v>37</v>
      </c>
      <c r="D2365" s="6" t="s">
        <v>65</v>
      </c>
      <c r="E2365" s="6">
        <v>21.50029</v>
      </c>
      <c r="F2365" s="6">
        <v>89.59863</v>
      </c>
      <c r="G2365" s="6">
        <v>2.14</v>
      </c>
      <c r="H2365" s="6" t="s">
        <v>13</v>
      </c>
      <c r="I2365" s="6" t="s">
        <v>14</v>
      </c>
      <c r="J2365" s="6">
        <v>29.73</v>
      </c>
      <c r="K2365" s="6">
        <v>68</v>
      </c>
      <c r="L2365" s="7">
        <v>15.5</v>
      </c>
    </row>
    <row r="2366" spans="1:12" x14ac:dyDescent="0.3">
      <c r="A2366" s="5">
        <v>45386</v>
      </c>
      <c r="B2366" s="14" t="str">
        <f t="shared" si="36"/>
        <v>April</v>
      </c>
      <c r="C2366" s="6" t="s">
        <v>20</v>
      </c>
      <c r="D2366" s="6" t="s">
        <v>52</v>
      </c>
      <c r="E2366" s="6">
        <v>21.979620000000001</v>
      </c>
      <c r="F2366" s="6">
        <v>85.024699999999996</v>
      </c>
      <c r="G2366" s="6">
        <v>2.5299999999999998</v>
      </c>
      <c r="H2366" s="6" t="s">
        <v>17</v>
      </c>
      <c r="I2366" s="6" t="s">
        <v>14</v>
      </c>
      <c r="J2366" s="6">
        <v>34.01</v>
      </c>
      <c r="K2366" s="6">
        <v>50</v>
      </c>
      <c r="L2366" s="7">
        <v>5.5</v>
      </c>
    </row>
    <row r="2367" spans="1:12" x14ac:dyDescent="0.3">
      <c r="A2367" s="5">
        <v>45576</v>
      </c>
      <c r="B2367" s="14" t="str">
        <f t="shared" si="36"/>
        <v>October</v>
      </c>
      <c r="C2367" s="6" t="s">
        <v>18</v>
      </c>
      <c r="D2367" s="6" t="s">
        <v>49</v>
      </c>
      <c r="E2367" s="6">
        <v>26.52216</v>
      </c>
      <c r="F2367" s="6">
        <v>86.251069999999999</v>
      </c>
      <c r="G2367" s="6">
        <v>0.84</v>
      </c>
      <c r="H2367" s="6" t="s">
        <v>13</v>
      </c>
      <c r="I2367" s="6" t="s">
        <v>14</v>
      </c>
      <c r="J2367" s="6">
        <v>26.83</v>
      </c>
      <c r="K2367" s="6">
        <v>55</v>
      </c>
      <c r="L2367" s="7">
        <v>4.8</v>
      </c>
    </row>
    <row r="2368" spans="1:12" x14ac:dyDescent="0.3">
      <c r="A2368" s="5">
        <v>45299</v>
      </c>
      <c r="B2368" s="14" t="str">
        <f t="shared" si="36"/>
        <v>January</v>
      </c>
      <c r="C2368" s="6" t="s">
        <v>26</v>
      </c>
      <c r="D2368" s="6" t="s">
        <v>27</v>
      </c>
      <c r="E2368" s="6">
        <v>11.222440000000001</v>
      </c>
      <c r="F2368" s="6">
        <v>78.241579999999999</v>
      </c>
      <c r="G2368" s="6">
        <v>2.2200000000000002</v>
      </c>
      <c r="H2368" s="6" t="s">
        <v>13</v>
      </c>
      <c r="I2368" s="6" t="s">
        <v>14</v>
      </c>
      <c r="J2368" s="6">
        <v>19.23</v>
      </c>
      <c r="K2368" s="6">
        <v>71</v>
      </c>
      <c r="L2368" s="7">
        <v>16.7</v>
      </c>
    </row>
    <row r="2369" spans="1:12" x14ac:dyDescent="0.3">
      <c r="A2369" s="5">
        <v>45396</v>
      </c>
      <c r="B2369" s="14" t="str">
        <f t="shared" si="36"/>
        <v>April</v>
      </c>
      <c r="C2369" s="6" t="s">
        <v>37</v>
      </c>
      <c r="D2369" s="6" t="s">
        <v>38</v>
      </c>
      <c r="E2369" s="6">
        <v>26.199200000000001</v>
      </c>
      <c r="F2369" s="6">
        <v>89.147800000000004</v>
      </c>
      <c r="G2369" s="6">
        <v>7.29</v>
      </c>
      <c r="H2369" s="6" t="s">
        <v>17</v>
      </c>
      <c r="I2369" s="6" t="s">
        <v>14</v>
      </c>
      <c r="J2369" s="6">
        <v>30.55</v>
      </c>
      <c r="K2369" s="6">
        <v>54</v>
      </c>
      <c r="L2369" s="7">
        <v>16</v>
      </c>
    </row>
    <row r="2370" spans="1:12" x14ac:dyDescent="0.3">
      <c r="A2370" s="5">
        <v>45611</v>
      </c>
      <c r="B2370" s="14" t="str">
        <f t="shared" ref="B2370:B2433" si="37">TEXT(A2370, "mmmm")</f>
        <v>November</v>
      </c>
      <c r="C2370" s="6" t="s">
        <v>26</v>
      </c>
      <c r="D2370" s="6" t="s">
        <v>27</v>
      </c>
      <c r="E2370" s="6">
        <v>12.409190000000001</v>
      </c>
      <c r="F2370" s="6">
        <v>79.323459999999997</v>
      </c>
      <c r="G2370" s="6">
        <v>2.95</v>
      </c>
      <c r="H2370" s="6" t="s">
        <v>17</v>
      </c>
      <c r="I2370" s="6" t="s">
        <v>14</v>
      </c>
      <c r="J2370" s="6">
        <v>28.48</v>
      </c>
      <c r="K2370" s="6">
        <v>66</v>
      </c>
      <c r="L2370" s="7">
        <v>24.7</v>
      </c>
    </row>
    <row r="2371" spans="1:12" x14ac:dyDescent="0.3">
      <c r="A2371" s="5">
        <v>45641</v>
      </c>
      <c r="B2371" s="14" t="str">
        <f t="shared" si="37"/>
        <v>December</v>
      </c>
      <c r="C2371" s="6" t="s">
        <v>22</v>
      </c>
      <c r="D2371" s="6" t="s">
        <v>23</v>
      </c>
      <c r="E2371" s="6">
        <v>18.020430000000001</v>
      </c>
      <c r="F2371" s="6">
        <v>78.087850000000003</v>
      </c>
      <c r="G2371" s="6">
        <v>1.94</v>
      </c>
      <c r="H2371" s="6" t="s">
        <v>13</v>
      </c>
      <c r="I2371" s="6" t="s">
        <v>14</v>
      </c>
      <c r="J2371" s="6">
        <v>26.09</v>
      </c>
      <c r="K2371" s="6">
        <v>58</v>
      </c>
      <c r="L2371" s="7">
        <v>32.6</v>
      </c>
    </row>
    <row r="2372" spans="1:12" x14ac:dyDescent="0.3">
      <c r="A2372" s="5">
        <v>45540</v>
      </c>
      <c r="B2372" s="14" t="str">
        <f t="shared" si="37"/>
        <v>September</v>
      </c>
      <c r="C2372" s="6" t="s">
        <v>22</v>
      </c>
      <c r="D2372" s="6" t="s">
        <v>51</v>
      </c>
      <c r="E2372" s="6">
        <v>18.062370000000001</v>
      </c>
      <c r="F2372" s="6">
        <v>77.113669999999999</v>
      </c>
      <c r="G2372" s="6">
        <v>58.01</v>
      </c>
      <c r="H2372" s="6" t="s">
        <v>48</v>
      </c>
      <c r="I2372" s="6" t="s">
        <v>56</v>
      </c>
      <c r="J2372" s="6">
        <v>24.54</v>
      </c>
      <c r="K2372" s="6">
        <v>63</v>
      </c>
      <c r="L2372" s="7">
        <v>13.3</v>
      </c>
    </row>
    <row r="2373" spans="1:12" x14ac:dyDescent="0.3">
      <c r="A2373" s="5">
        <v>45373</v>
      </c>
      <c r="B2373" s="14" t="str">
        <f t="shared" si="37"/>
        <v>March</v>
      </c>
      <c r="C2373" s="6" t="s">
        <v>11</v>
      </c>
      <c r="D2373" s="6" t="s">
        <v>60</v>
      </c>
      <c r="E2373" s="6">
        <v>20.068010000000001</v>
      </c>
      <c r="F2373" s="6">
        <v>68.774990000000003</v>
      </c>
      <c r="G2373" s="6">
        <v>4.2</v>
      </c>
      <c r="H2373" s="6" t="s">
        <v>17</v>
      </c>
      <c r="I2373" s="6" t="s">
        <v>14</v>
      </c>
      <c r="J2373" s="6">
        <v>32.32</v>
      </c>
      <c r="K2373" s="6">
        <v>62</v>
      </c>
      <c r="L2373" s="7">
        <v>28.9</v>
      </c>
    </row>
    <row r="2374" spans="1:12" x14ac:dyDescent="0.3">
      <c r="A2374" s="5">
        <v>45601</v>
      </c>
      <c r="B2374" s="14" t="str">
        <f t="shared" si="37"/>
        <v>November</v>
      </c>
      <c r="C2374" s="6" t="s">
        <v>15</v>
      </c>
      <c r="D2374" s="6" t="s">
        <v>45</v>
      </c>
      <c r="E2374" s="6">
        <v>17.77242</v>
      </c>
      <c r="F2374" s="6">
        <v>73.386409999999998</v>
      </c>
      <c r="G2374" s="6">
        <v>2.15</v>
      </c>
      <c r="H2374" s="6" t="s">
        <v>13</v>
      </c>
      <c r="I2374" s="6" t="s">
        <v>14</v>
      </c>
      <c r="J2374" s="6">
        <v>24.35</v>
      </c>
      <c r="K2374" s="6">
        <v>52</v>
      </c>
      <c r="L2374" s="7">
        <v>12.5</v>
      </c>
    </row>
    <row r="2375" spans="1:12" x14ac:dyDescent="0.3">
      <c r="A2375" s="5">
        <v>45615</v>
      </c>
      <c r="B2375" s="14" t="str">
        <f t="shared" si="37"/>
        <v>November</v>
      </c>
      <c r="C2375" s="6" t="s">
        <v>20</v>
      </c>
      <c r="D2375" s="6" t="s">
        <v>36</v>
      </c>
      <c r="E2375" s="6">
        <v>19.367260000000002</v>
      </c>
      <c r="F2375" s="6">
        <v>85.348060000000004</v>
      </c>
      <c r="G2375" s="6">
        <v>32.89</v>
      </c>
      <c r="H2375" s="6" t="s">
        <v>24</v>
      </c>
      <c r="I2375" s="6" t="s">
        <v>25</v>
      </c>
      <c r="J2375" s="6">
        <v>20.85</v>
      </c>
      <c r="K2375" s="6">
        <v>65</v>
      </c>
      <c r="L2375" s="7">
        <v>31.3</v>
      </c>
    </row>
    <row r="2376" spans="1:12" x14ac:dyDescent="0.3">
      <c r="A2376" s="5">
        <v>45587</v>
      </c>
      <c r="B2376" s="14" t="str">
        <f t="shared" si="37"/>
        <v>October</v>
      </c>
      <c r="C2376" s="6" t="s">
        <v>28</v>
      </c>
      <c r="D2376" s="6" t="s">
        <v>29</v>
      </c>
      <c r="E2376" s="6">
        <v>17.622630000000001</v>
      </c>
      <c r="F2376" s="6">
        <v>77.684229999999999</v>
      </c>
      <c r="G2376" s="6">
        <v>1.7</v>
      </c>
      <c r="H2376" s="6" t="s">
        <v>13</v>
      </c>
      <c r="I2376" s="6" t="s">
        <v>14</v>
      </c>
      <c r="J2376" s="6">
        <v>23.54</v>
      </c>
      <c r="K2376" s="6">
        <v>85</v>
      </c>
      <c r="L2376" s="7">
        <v>6.3</v>
      </c>
    </row>
    <row r="2377" spans="1:12" x14ac:dyDescent="0.3">
      <c r="A2377" s="5">
        <v>45467</v>
      </c>
      <c r="B2377" s="14" t="str">
        <f t="shared" si="37"/>
        <v>June</v>
      </c>
      <c r="C2377" s="6" t="s">
        <v>22</v>
      </c>
      <c r="D2377" s="6" t="s">
        <v>51</v>
      </c>
      <c r="E2377" s="6">
        <v>15.606210000000001</v>
      </c>
      <c r="F2377" s="6">
        <v>76.049279999999996</v>
      </c>
      <c r="G2377" s="6">
        <v>13.75</v>
      </c>
      <c r="H2377" s="6" t="s">
        <v>24</v>
      </c>
      <c r="I2377" s="6" t="s">
        <v>25</v>
      </c>
      <c r="J2377" s="6">
        <v>26.03</v>
      </c>
      <c r="K2377" s="6">
        <v>57</v>
      </c>
      <c r="L2377" s="7">
        <v>16.100000000000001</v>
      </c>
    </row>
    <row r="2378" spans="1:12" x14ac:dyDescent="0.3">
      <c r="A2378" s="5">
        <v>45543</v>
      </c>
      <c r="B2378" s="14" t="str">
        <f t="shared" si="37"/>
        <v>September</v>
      </c>
      <c r="C2378" s="6" t="s">
        <v>28</v>
      </c>
      <c r="D2378" s="6" t="s">
        <v>67</v>
      </c>
      <c r="E2378" s="6">
        <v>16.310130000000001</v>
      </c>
      <c r="F2378" s="6">
        <v>82.728769999999997</v>
      </c>
      <c r="G2378" s="6">
        <v>199.8</v>
      </c>
      <c r="H2378" s="6" t="s">
        <v>33</v>
      </c>
      <c r="I2378" s="6" t="s">
        <v>76</v>
      </c>
      <c r="J2378" s="6">
        <v>15.34</v>
      </c>
      <c r="K2378" s="6">
        <v>100</v>
      </c>
      <c r="L2378" s="7">
        <v>47.4</v>
      </c>
    </row>
    <row r="2379" spans="1:12" x14ac:dyDescent="0.3">
      <c r="A2379" s="5">
        <v>45349</v>
      </c>
      <c r="B2379" s="14" t="str">
        <f t="shared" si="37"/>
        <v>February</v>
      </c>
      <c r="C2379" s="6" t="s">
        <v>28</v>
      </c>
      <c r="D2379" s="6" t="s">
        <v>67</v>
      </c>
      <c r="E2379" s="6">
        <v>16.2088</v>
      </c>
      <c r="F2379" s="6">
        <v>83.969800000000006</v>
      </c>
      <c r="G2379" s="6">
        <v>49.88</v>
      </c>
      <c r="H2379" s="6" t="s">
        <v>48</v>
      </c>
      <c r="I2379" s="6" t="s">
        <v>25</v>
      </c>
      <c r="J2379" s="6">
        <v>28.32</v>
      </c>
      <c r="K2379" s="6">
        <v>60</v>
      </c>
      <c r="L2379" s="7">
        <v>1.6</v>
      </c>
    </row>
    <row r="2380" spans="1:12" x14ac:dyDescent="0.3">
      <c r="A2380" s="5">
        <v>45613</v>
      </c>
      <c r="B2380" s="14" t="str">
        <f t="shared" si="37"/>
        <v>November</v>
      </c>
      <c r="C2380" s="6" t="s">
        <v>20</v>
      </c>
      <c r="D2380" s="6" t="s">
        <v>68</v>
      </c>
      <c r="E2380" s="6">
        <v>20.448329999999999</v>
      </c>
      <c r="F2380" s="6">
        <v>86.391260000000003</v>
      </c>
      <c r="G2380" s="6">
        <v>1.81</v>
      </c>
      <c r="H2380" s="6" t="s">
        <v>13</v>
      </c>
      <c r="I2380" s="6" t="s">
        <v>14</v>
      </c>
      <c r="J2380" s="6">
        <v>24.41</v>
      </c>
      <c r="K2380" s="6">
        <v>71</v>
      </c>
      <c r="L2380" s="7">
        <v>34.799999999999997</v>
      </c>
    </row>
    <row r="2381" spans="1:12" x14ac:dyDescent="0.3">
      <c r="A2381" s="5">
        <v>45653</v>
      </c>
      <c r="B2381" s="14" t="str">
        <f t="shared" si="37"/>
        <v>December</v>
      </c>
      <c r="C2381" s="6" t="s">
        <v>22</v>
      </c>
      <c r="D2381" s="6" t="s">
        <v>51</v>
      </c>
      <c r="E2381" s="6">
        <v>14.16803</v>
      </c>
      <c r="F2381" s="6">
        <v>75.853340000000003</v>
      </c>
      <c r="G2381" s="6">
        <v>4.08</v>
      </c>
      <c r="H2381" s="6" t="s">
        <v>17</v>
      </c>
      <c r="I2381" s="6" t="s">
        <v>14</v>
      </c>
      <c r="J2381" s="6">
        <v>16.739999999999998</v>
      </c>
      <c r="K2381" s="6">
        <v>61</v>
      </c>
      <c r="L2381" s="7">
        <v>11.7</v>
      </c>
    </row>
    <row r="2382" spans="1:12" x14ac:dyDescent="0.3">
      <c r="A2382" s="5">
        <v>45640</v>
      </c>
      <c r="B2382" s="14" t="str">
        <f t="shared" si="37"/>
        <v>December</v>
      </c>
      <c r="C2382" s="6" t="s">
        <v>18</v>
      </c>
      <c r="D2382" s="6" t="s">
        <v>19</v>
      </c>
      <c r="E2382" s="6">
        <v>27.227779999999999</v>
      </c>
      <c r="F2382" s="6">
        <v>86.573989999999995</v>
      </c>
      <c r="G2382" s="6">
        <v>2.94</v>
      </c>
      <c r="H2382" s="6" t="s">
        <v>17</v>
      </c>
      <c r="I2382" s="6" t="s">
        <v>14</v>
      </c>
      <c r="J2382" s="6">
        <v>17.23</v>
      </c>
      <c r="K2382" s="6">
        <v>70</v>
      </c>
      <c r="L2382" s="7">
        <v>17.899999999999999</v>
      </c>
    </row>
    <row r="2383" spans="1:12" x14ac:dyDescent="0.3">
      <c r="A2383" s="5">
        <v>45360</v>
      </c>
      <c r="B2383" s="14" t="str">
        <f t="shared" si="37"/>
        <v>March</v>
      </c>
      <c r="C2383" s="6" t="s">
        <v>18</v>
      </c>
      <c r="D2383" s="6" t="s">
        <v>19</v>
      </c>
      <c r="E2383" s="6">
        <v>25.725439999999999</v>
      </c>
      <c r="F2383" s="6">
        <v>86.151660000000007</v>
      </c>
      <c r="G2383" s="6">
        <v>10.26</v>
      </c>
      <c r="H2383" s="6" t="s">
        <v>24</v>
      </c>
      <c r="I2383" s="6" t="s">
        <v>25</v>
      </c>
      <c r="J2383" s="6">
        <v>32.07</v>
      </c>
      <c r="K2383" s="6">
        <v>70</v>
      </c>
      <c r="L2383" s="7">
        <v>30.6</v>
      </c>
    </row>
    <row r="2384" spans="1:12" x14ac:dyDescent="0.3">
      <c r="A2384" s="5">
        <v>45603</v>
      </c>
      <c r="B2384" s="14" t="str">
        <f t="shared" si="37"/>
        <v>November</v>
      </c>
      <c r="C2384" s="6" t="s">
        <v>37</v>
      </c>
      <c r="D2384" s="6" t="s">
        <v>61</v>
      </c>
      <c r="E2384" s="6">
        <v>25.87838</v>
      </c>
      <c r="F2384" s="6">
        <v>88.368510000000001</v>
      </c>
      <c r="G2384" s="6">
        <v>36.36</v>
      </c>
      <c r="H2384" s="6" t="s">
        <v>48</v>
      </c>
      <c r="I2384" s="6" t="s">
        <v>25</v>
      </c>
      <c r="J2384" s="6">
        <v>28.12</v>
      </c>
      <c r="K2384" s="6">
        <v>57</v>
      </c>
      <c r="L2384" s="7">
        <v>35.299999999999997</v>
      </c>
    </row>
    <row r="2385" spans="1:12" x14ac:dyDescent="0.3">
      <c r="A2385" s="5">
        <v>45465</v>
      </c>
      <c r="B2385" s="14" t="str">
        <f t="shared" si="37"/>
        <v>June</v>
      </c>
      <c r="C2385" s="6" t="s">
        <v>20</v>
      </c>
      <c r="D2385" s="6" t="s">
        <v>68</v>
      </c>
      <c r="E2385" s="6">
        <v>18.789390000000001</v>
      </c>
      <c r="F2385" s="6">
        <v>85.930909999999997</v>
      </c>
      <c r="G2385" s="6">
        <v>5.0199999999999996</v>
      </c>
      <c r="H2385" s="6" t="s">
        <v>17</v>
      </c>
      <c r="I2385" s="6" t="s">
        <v>14</v>
      </c>
      <c r="J2385" s="6">
        <v>33.43</v>
      </c>
      <c r="K2385" s="6">
        <v>62</v>
      </c>
      <c r="L2385" s="7">
        <v>37.700000000000003</v>
      </c>
    </row>
    <row r="2386" spans="1:12" x14ac:dyDescent="0.3">
      <c r="A2386" s="5">
        <v>45350</v>
      </c>
      <c r="B2386" s="14" t="str">
        <f t="shared" si="37"/>
        <v>February</v>
      </c>
      <c r="C2386" s="6" t="s">
        <v>40</v>
      </c>
      <c r="D2386" s="6" t="s">
        <v>73</v>
      </c>
      <c r="E2386" s="6">
        <v>26.23124</v>
      </c>
      <c r="F2386" s="6">
        <v>91.966499999999996</v>
      </c>
      <c r="G2386" s="6">
        <v>109.07</v>
      </c>
      <c r="H2386" s="6" t="s">
        <v>33</v>
      </c>
      <c r="I2386" s="6" t="s">
        <v>39</v>
      </c>
      <c r="J2386" s="6">
        <v>14.14</v>
      </c>
      <c r="K2386" s="6">
        <v>69</v>
      </c>
      <c r="L2386" s="7">
        <v>118.9</v>
      </c>
    </row>
    <row r="2387" spans="1:12" x14ac:dyDescent="0.3">
      <c r="A2387" s="5">
        <v>45538</v>
      </c>
      <c r="B2387" s="14" t="str">
        <f t="shared" si="37"/>
        <v>September</v>
      </c>
      <c r="C2387" s="6" t="s">
        <v>18</v>
      </c>
      <c r="D2387" s="6" t="s">
        <v>47</v>
      </c>
      <c r="E2387" s="6">
        <v>25.541519999999998</v>
      </c>
      <c r="F2387" s="6">
        <v>87.654120000000006</v>
      </c>
      <c r="G2387" s="6">
        <v>12.53</v>
      </c>
      <c r="H2387" s="6" t="s">
        <v>24</v>
      </c>
      <c r="I2387" s="6" t="s">
        <v>25</v>
      </c>
      <c r="J2387" s="6">
        <v>27.11</v>
      </c>
      <c r="K2387" s="6">
        <v>60</v>
      </c>
      <c r="L2387" s="7">
        <v>13.4</v>
      </c>
    </row>
    <row r="2388" spans="1:12" x14ac:dyDescent="0.3">
      <c r="A2388" s="5">
        <v>45536</v>
      </c>
      <c r="B2388" s="14" t="str">
        <f t="shared" si="37"/>
        <v>September</v>
      </c>
      <c r="C2388" s="6" t="s">
        <v>37</v>
      </c>
      <c r="D2388" s="6" t="s">
        <v>61</v>
      </c>
      <c r="E2388" s="6">
        <v>24.278410000000001</v>
      </c>
      <c r="F2388" s="6">
        <v>89.145679999999999</v>
      </c>
      <c r="G2388" s="6">
        <v>47.3</v>
      </c>
      <c r="H2388" s="6" t="s">
        <v>48</v>
      </c>
      <c r="I2388" s="6" t="s">
        <v>25</v>
      </c>
      <c r="J2388" s="6">
        <v>25.63</v>
      </c>
      <c r="K2388" s="6">
        <v>80</v>
      </c>
      <c r="L2388" s="7">
        <v>11.1</v>
      </c>
    </row>
    <row r="2389" spans="1:12" x14ac:dyDescent="0.3">
      <c r="A2389" s="5">
        <v>45534</v>
      </c>
      <c r="B2389" s="14" t="str">
        <f t="shared" si="37"/>
        <v>August</v>
      </c>
      <c r="C2389" s="6" t="s">
        <v>26</v>
      </c>
      <c r="D2389" s="6" t="s">
        <v>27</v>
      </c>
      <c r="E2389" s="6">
        <v>11.077109999999999</v>
      </c>
      <c r="F2389" s="6">
        <v>77.617940000000004</v>
      </c>
      <c r="G2389" s="6">
        <v>0.08</v>
      </c>
      <c r="H2389" s="6" t="s">
        <v>13</v>
      </c>
      <c r="I2389" s="6" t="s">
        <v>14</v>
      </c>
      <c r="J2389" s="6">
        <v>28.12</v>
      </c>
      <c r="K2389" s="6">
        <v>64</v>
      </c>
      <c r="L2389" s="7">
        <v>12.8</v>
      </c>
    </row>
    <row r="2390" spans="1:12" x14ac:dyDescent="0.3">
      <c r="A2390" s="5">
        <v>45508</v>
      </c>
      <c r="B2390" s="14" t="str">
        <f t="shared" si="37"/>
        <v>August</v>
      </c>
      <c r="C2390" s="6" t="s">
        <v>15</v>
      </c>
      <c r="D2390" s="6" t="s">
        <v>32</v>
      </c>
      <c r="E2390" s="6">
        <v>20.224550000000001</v>
      </c>
      <c r="F2390" s="6">
        <v>75.646249999999995</v>
      </c>
      <c r="G2390" s="6">
        <v>14.34</v>
      </c>
      <c r="H2390" s="6" t="s">
        <v>24</v>
      </c>
      <c r="I2390" s="6" t="s">
        <v>25</v>
      </c>
      <c r="J2390" s="6">
        <v>33.72</v>
      </c>
      <c r="K2390" s="6">
        <v>63</v>
      </c>
      <c r="L2390" s="7">
        <v>27.1</v>
      </c>
    </row>
    <row r="2391" spans="1:12" x14ac:dyDescent="0.3">
      <c r="A2391" s="5">
        <v>45579</v>
      </c>
      <c r="B2391" s="14" t="str">
        <f t="shared" si="37"/>
        <v>October</v>
      </c>
      <c r="C2391" s="6" t="s">
        <v>18</v>
      </c>
      <c r="D2391" s="6" t="s">
        <v>70</v>
      </c>
      <c r="E2391" s="6">
        <v>25.569430000000001</v>
      </c>
      <c r="F2391" s="6">
        <v>85.621880000000004</v>
      </c>
      <c r="G2391" s="6">
        <v>2.23</v>
      </c>
      <c r="H2391" s="6" t="s">
        <v>13</v>
      </c>
      <c r="I2391" s="6" t="s">
        <v>14</v>
      </c>
      <c r="J2391" s="6">
        <v>26.24</v>
      </c>
      <c r="K2391" s="6">
        <v>51</v>
      </c>
      <c r="L2391" s="7">
        <v>36.9</v>
      </c>
    </row>
    <row r="2392" spans="1:12" x14ac:dyDescent="0.3">
      <c r="A2392" s="5">
        <v>45533</v>
      </c>
      <c r="B2392" s="14" t="str">
        <f t="shared" si="37"/>
        <v>August</v>
      </c>
      <c r="C2392" s="6" t="s">
        <v>26</v>
      </c>
      <c r="D2392" s="6" t="s">
        <v>55</v>
      </c>
      <c r="E2392" s="6">
        <v>11.81536</v>
      </c>
      <c r="F2392" s="6">
        <v>77.436930000000004</v>
      </c>
      <c r="G2392" s="6">
        <v>0.25</v>
      </c>
      <c r="H2392" s="6" t="s">
        <v>13</v>
      </c>
      <c r="I2392" s="6" t="s">
        <v>14</v>
      </c>
      <c r="J2392" s="6">
        <v>21.96</v>
      </c>
      <c r="K2392" s="6">
        <v>58</v>
      </c>
      <c r="L2392" s="7">
        <v>5.0999999999999996</v>
      </c>
    </row>
    <row r="2393" spans="1:12" x14ac:dyDescent="0.3">
      <c r="A2393" s="5">
        <v>45640</v>
      </c>
      <c r="B2393" s="14" t="str">
        <f t="shared" si="37"/>
        <v>December</v>
      </c>
      <c r="C2393" s="6" t="s">
        <v>26</v>
      </c>
      <c r="D2393" s="6" t="s">
        <v>62</v>
      </c>
      <c r="E2393" s="6">
        <v>10.46538</v>
      </c>
      <c r="F2393" s="6">
        <v>79.874650000000003</v>
      </c>
      <c r="G2393" s="6">
        <v>2.81</v>
      </c>
      <c r="H2393" s="6" t="s">
        <v>17</v>
      </c>
      <c r="I2393" s="6" t="s">
        <v>14</v>
      </c>
      <c r="J2393" s="6">
        <v>20.27</v>
      </c>
      <c r="K2393" s="6">
        <v>75</v>
      </c>
      <c r="L2393" s="7">
        <v>13.9</v>
      </c>
    </row>
    <row r="2394" spans="1:12" x14ac:dyDescent="0.3">
      <c r="A2394" s="5">
        <v>45452</v>
      </c>
      <c r="B2394" s="14" t="str">
        <f t="shared" si="37"/>
        <v>June</v>
      </c>
      <c r="C2394" s="6" t="s">
        <v>37</v>
      </c>
      <c r="D2394" s="6" t="s">
        <v>65</v>
      </c>
      <c r="E2394" s="6">
        <v>25.74493</v>
      </c>
      <c r="F2394" s="6">
        <v>89.425079999999994</v>
      </c>
      <c r="G2394" s="6">
        <v>32.75</v>
      </c>
      <c r="H2394" s="6" t="s">
        <v>24</v>
      </c>
      <c r="I2394" s="6" t="s">
        <v>25</v>
      </c>
      <c r="J2394" s="6">
        <v>25.34</v>
      </c>
      <c r="K2394" s="6">
        <v>56</v>
      </c>
      <c r="L2394" s="7">
        <v>20.8</v>
      </c>
    </row>
    <row r="2395" spans="1:12" x14ac:dyDescent="0.3">
      <c r="A2395" s="5">
        <v>45481</v>
      </c>
      <c r="B2395" s="14" t="str">
        <f t="shared" si="37"/>
        <v>July</v>
      </c>
      <c r="C2395" s="6" t="s">
        <v>20</v>
      </c>
      <c r="D2395" s="6" t="s">
        <v>36</v>
      </c>
      <c r="E2395" s="6">
        <v>21.620190000000001</v>
      </c>
      <c r="F2395" s="6">
        <v>84.358130000000003</v>
      </c>
      <c r="G2395" s="6">
        <v>3.21</v>
      </c>
      <c r="H2395" s="6" t="s">
        <v>17</v>
      </c>
      <c r="I2395" s="6" t="s">
        <v>14</v>
      </c>
      <c r="J2395" s="6">
        <v>25.85</v>
      </c>
      <c r="K2395" s="6">
        <v>69</v>
      </c>
      <c r="L2395" s="7">
        <v>24.8</v>
      </c>
    </row>
    <row r="2396" spans="1:12" x14ac:dyDescent="0.3">
      <c r="A2396" s="5">
        <v>45493</v>
      </c>
      <c r="B2396" s="14" t="str">
        <f t="shared" si="37"/>
        <v>July</v>
      </c>
      <c r="C2396" s="6" t="s">
        <v>22</v>
      </c>
      <c r="D2396" s="6" t="s">
        <v>69</v>
      </c>
      <c r="E2396" s="6">
        <v>13.299670000000001</v>
      </c>
      <c r="F2396" s="6">
        <v>76.157550000000001</v>
      </c>
      <c r="G2396" s="6">
        <v>6.88</v>
      </c>
      <c r="H2396" s="6" t="s">
        <v>17</v>
      </c>
      <c r="I2396" s="6" t="s">
        <v>14</v>
      </c>
      <c r="J2396" s="6">
        <v>22.53</v>
      </c>
      <c r="K2396" s="6">
        <v>60</v>
      </c>
      <c r="L2396" s="7">
        <v>5.2</v>
      </c>
    </row>
    <row r="2397" spans="1:12" x14ac:dyDescent="0.3">
      <c r="A2397" s="5">
        <v>45631</v>
      </c>
      <c r="B2397" s="14" t="str">
        <f t="shared" si="37"/>
        <v>December</v>
      </c>
      <c r="C2397" s="6" t="s">
        <v>15</v>
      </c>
      <c r="D2397" s="6" t="s">
        <v>32</v>
      </c>
      <c r="E2397" s="6">
        <v>21.24014</v>
      </c>
      <c r="F2397" s="6">
        <v>75.601209999999995</v>
      </c>
      <c r="G2397" s="6">
        <v>2.66</v>
      </c>
      <c r="H2397" s="6" t="s">
        <v>17</v>
      </c>
      <c r="I2397" s="6" t="s">
        <v>14</v>
      </c>
      <c r="J2397" s="6">
        <v>22.98</v>
      </c>
      <c r="K2397" s="6">
        <v>65</v>
      </c>
      <c r="L2397" s="7">
        <v>37.6</v>
      </c>
    </row>
    <row r="2398" spans="1:12" x14ac:dyDescent="0.3">
      <c r="A2398" s="5">
        <v>45514</v>
      </c>
      <c r="B2398" s="14" t="str">
        <f t="shared" si="37"/>
        <v>August</v>
      </c>
      <c r="C2398" s="6" t="s">
        <v>37</v>
      </c>
      <c r="D2398" s="6" t="s">
        <v>65</v>
      </c>
      <c r="E2398" s="6">
        <v>23.382459999999998</v>
      </c>
      <c r="F2398" s="6">
        <v>87.684520000000006</v>
      </c>
      <c r="G2398" s="6">
        <v>30.43</v>
      </c>
      <c r="H2398" s="6" t="s">
        <v>24</v>
      </c>
      <c r="I2398" s="6" t="s">
        <v>25</v>
      </c>
      <c r="J2398" s="6">
        <v>32.42</v>
      </c>
      <c r="K2398" s="6">
        <v>69</v>
      </c>
      <c r="L2398" s="7">
        <v>25.7</v>
      </c>
    </row>
    <row r="2399" spans="1:12" x14ac:dyDescent="0.3">
      <c r="A2399" s="5">
        <v>45584</v>
      </c>
      <c r="B2399" s="14" t="str">
        <f t="shared" si="37"/>
        <v>October</v>
      </c>
      <c r="C2399" s="6" t="s">
        <v>37</v>
      </c>
      <c r="D2399" s="6" t="s">
        <v>65</v>
      </c>
      <c r="E2399" s="6">
        <v>26.047000000000001</v>
      </c>
      <c r="F2399" s="6">
        <v>87.735219999999998</v>
      </c>
      <c r="G2399" s="6">
        <v>8.4</v>
      </c>
      <c r="H2399" s="6" t="s">
        <v>17</v>
      </c>
      <c r="I2399" s="6" t="s">
        <v>14</v>
      </c>
      <c r="J2399" s="6">
        <v>24.44</v>
      </c>
      <c r="K2399" s="6">
        <v>55</v>
      </c>
      <c r="L2399" s="7">
        <v>31.7</v>
      </c>
    </row>
    <row r="2400" spans="1:12" x14ac:dyDescent="0.3">
      <c r="A2400" s="5">
        <v>45524</v>
      </c>
      <c r="B2400" s="14" t="str">
        <f t="shared" si="37"/>
        <v>August</v>
      </c>
      <c r="C2400" s="6" t="s">
        <v>28</v>
      </c>
      <c r="D2400" s="6" t="s">
        <v>67</v>
      </c>
      <c r="E2400" s="6">
        <v>18.426839999999999</v>
      </c>
      <c r="F2400" s="6">
        <v>80.025829999999999</v>
      </c>
      <c r="G2400" s="6">
        <v>23.33</v>
      </c>
      <c r="H2400" s="6" t="s">
        <v>24</v>
      </c>
      <c r="I2400" s="6" t="s">
        <v>25</v>
      </c>
      <c r="J2400" s="6">
        <v>27.9</v>
      </c>
      <c r="K2400" s="6">
        <v>67</v>
      </c>
      <c r="L2400" s="7">
        <v>2.5</v>
      </c>
    </row>
    <row r="2401" spans="1:12" x14ac:dyDescent="0.3">
      <c r="A2401" s="5">
        <v>45630</v>
      </c>
      <c r="B2401" s="14" t="str">
        <f t="shared" si="37"/>
        <v>December</v>
      </c>
      <c r="C2401" s="6" t="s">
        <v>26</v>
      </c>
      <c r="D2401" s="6" t="s">
        <v>27</v>
      </c>
      <c r="E2401" s="6">
        <v>13.18843</v>
      </c>
      <c r="F2401" s="6">
        <v>79.397810000000007</v>
      </c>
      <c r="G2401" s="6">
        <v>3.59</v>
      </c>
      <c r="H2401" s="6" t="s">
        <v>17</v>
      </c>
      <c r="I2401" s="6" t="s">
        <v>14</v>
      </c>
      <c r="J2401" s="6">
        <v>16.47</v>
      </c>
      <c r="K2401" s="6">
        <v>57</v>
      </c>
      <c r="L2401" s="7">
        <v>23.9</v>
      </c>
    </row>
    <row r="2402" spans="1:12" x14ac:dyDescent="0.3">
      <c r="A2402" s="5">
        <v>45498</v>
      </c>
      <c r="B2402" s="14" t="str">
        <f t="shared" si="37"/>
        <v>July</v>
      </c>
      <c r="C2402" s="6" t="s">
        <v>18</v>
      </c>
      <c r="D2402" s="6" t="s">
        <v>19</v>
      </c>
      <c r="E2402" s="6">
        <v>25.76576</v>
      </c>
      <c r="F2402" s="6">
        <v>85.412970000000001</v>
      </c>
      <c r="G2402" s="6">
        <v>10.82</v>
      </c>
      <c r="H2402" s="6" t="s">
        <v>24</v>
      </c>
      <c r="I2402" s="6" t="s">
        <v>25</v>
      </c>
      <c r="J2402" s="6">
        <v>29.69</v>
      </c>
      <c r="K2402" s="6">
        <v>59</v>
      </c>
      <c r="L2402" s="7">
        <v>14.1</v>
      </c>
    </row>
    <row r="2403" spans="1:12" x14ac:dyDescent="0.3">
      <c r="A2403" s="5">
        <v>45402</v>
      </c>
      <c r="B2403" s="14" t="str">
        <f t="shared" si="37"/>
        <v>April</v>
      </c>
      <c r="C2403" s="6" t="s">
        <v>20</v>
      </c>
      <c r="D2403" s="6" t="s">
        <v>52</v>
      </c>
      <c r="E2403" s="6">
        <v>18.74643</v>
      </c>
      <c r="F2403" s="6">
        <v>82.812489999999997</v>
      </c>
      <c r="G2403" s="6">
        <v>8.2100000000000009</v>
      </c>
      <c r="H2403" s="6" t="s">
        <v>17</v>
      </c>
      <c r="I2403" s="6" t="s">
        <v>14</v>
      </c>
      <c r="J2403" s="6">
        <v>25.71</v>
      </c>
      <c r="K2403" s="6">
        <v>60</v>
      </c>
      <c r="L2403" s="7">
        <v>23.9</v>
      </c>
    </row>
    <row r="2404" spans="1:12" x14ac:dyDescent="0.3">
      <c r="A2404" s="5">
        <v>45374</v>
      </c>
      <c r="B2404" s="14" t="str">
        <f t="shared" si="37"/>
        <v>March</v>
      </c>
      <c r="C2404" s="6" t="s">
        <v>15</v>
      </c>
      <c r="D2404" s="6" t="s">
        <v>43</v>
      </c>
      <c r="E2404" s="6">
        <v>19.451339999999998</v>
      </c>
      <c r="F2404" s="6">
        <v>78.576340000000002</v>
      </c>
      <c r="G2404" s="6">
        <v>9.76</v>
      </c>
      <c r="H2404" s="6" t="s">
        <v>17</v>
      </c>
      <c r="I2404" s="6" t="s">
        <v>14</v>
      </c>
      <c r="J2404" s="6">
        <v>32.24</v>
      </c>
      <c r="K2404" s="6">
        <v>63</v>
      </c>
      <c r="L2404" s="7">
        <v>16.8</v>
      </c>
    </row>
    <row r="2405" spans="1:12" x14ac:dyDescent="0.3">
      <c r="A2405" s="5">
        <v>45402</v>
      </c>
      <c r="B2405" s="14" t="str">
        <f t="shared" si="37"/>
        <v>April</v>
      </c>
      <c r="C2405" s="6" t="s">
        <v>15</v>
      </c>
      <c r="D2405" s="6" t="s">
        <v>32</v>
      </c>
      <c r="E2405" s="6">
        <v>19.809280000000001</v>
      </c>
      <c r="F2405" s="6">
        <v>72.894440000000003</v>
      </c>
      <c r="G2405" s="6">
        <v>5.09</v>
      </c>
      <c r="H2405" s="6" t="s">
        <v>17</v>
      </c>
      <c r="I2405" s="6" t="s">
        <v>14</v>
      </c>
      <c r="J2405" s="6">
        <v>28.56</v>
      </c>
      <c r="K2405" s="6">
        <v>60</v>
      </c>
      <c r="L2405" s="7">
        <v>9.3000000000000007</v>
      </c>
    </row>
    <row r="2406" spans="1:12" x14ac:dyDescent="0.3">
      <c r="A2406" s="5">
        <v>45531</v>
      </c>
      <c r="B2406" s="14" t="str">
        <f t="shared" si="37"/>
        <v>August</v>
      </c>
      <c r="C2406" s="6" t="s">
        <v>28</v>
      </c>
      <c r="D2406" s="6" t="s">
        <v>29</v>
      </c>
      <c r="E2406" s="6">
        <v>13.958500000000001</v>
      </c>
      <c r="F2406" s="6">
        <v>77.312510000000003</v>
      </c>
      <c r="G2406" s="6">
        <v>2.4700000000000002</v>
      </c>
      <c r="H2406" s="6" t="s">
        <v>13</v>
      </c>
      <c r="I2406" s="6" t="s">
        <v>14</v>
      </c>
      <c r="J2406" s="6">
        <v>29.78</v>
      </c>
      <c r="K2406" s="6">
        <v>69</v>
      </c>
      <c r="L2406" s="7">
        <v>23.9</v>
      </c>
    </row>
    <row r="2407" spans="1:12" x14ac:dyDescent="0.3">
      <c r="A2407" s="5">
        <v>45635</v>
      </c>
      <c r="B2407" s="14" t="str">
        <f t="shared" si="37"/>
        <v>December</v>
      </c>
      <c r="C2407" s="6" t="s">
        <v>30</v>
      </c>
      <c r="D2407" s="6" t="s">
        <v>35</v>
      </c>
      <c r="E2407" s="6">
        <v>11.50647</v>
      </c>
      <c r="F2407" s="6">
        <v>74.620980000000003</v>
      </c>
      <c r="G2407" s="6">
        <v>3.37</v>
      </c>
      <c r="H2407" s="6" t="s">
        <v>17</v>
      </c>
      <c r="I2407" s="6" t="s">
        <v>14</v>
      </c>
      <c r="J2407" s="6">
        <v>19.89</v>
      </c>
      <c r="K2407" s="6">
        <v>74</v>
      </c>
      <c r="L2407" s="7">
        <v>22.8</v>
      </c>
    </row>
    <row r="2408" spans="1:12" x14ac:dyDescent="0.3">
      <c r="A2408" s="5">
        <v>45340</v>
      </c>
      <c r="B2408" s="14" t="str">
        <f t="shared" si="37"/>
        <v>February</v>
      </c>
      <c r="C2408" s="6" t="s">
        <v>18</v>
      </c>
      <c r="D2408" s="6" t="s">
        <v>49</v>
      </c>
      <c r="E2408" s="6">
        <v>27.462260000000001</v>
      </c>
      <c r="F2408" s="6">
        <v>85.0839</v>
      </c>
      <c r="G2408" s="6">
        <v>2.39</v>
      </c>
      <c r="H2408" s="6" t="s">
        <v>13</v>
      </c>
      <c r="I2408" s="6" t="s">
        <v>14</v>
      </c>
      <c r="J2408" s="6">
        <v>21.06</v>
      </c>
      <c r="K2408" s="6">
        <v>63</v>
      </c>
      <c r="L2408" s="7">
        <v>15.4</v>
      </c>
    </row>
    <row r="2409" spans="1:12" x14ac:dyDescent="0.3">
      <c r="A2409" s="5">
        <v>45631</v>
      </c>
      <c r="B2409" s="14" t="str">
        <f t="shared" si="37"/>
        <v>December</v>
      </c>
      <c r="C2409" s="6" t="s">
        <v>15</v>
      </c>
      <c r="D2409" s="6" t="s">
        <v>32</v>
      </c>
      <c r="E2409" s="6">
        <v>21.997029999999999</v>
      </c>
      <c r="F2409" s="6">
        <v>77.714780000000005</v>
      </c>
      <c r="G2409" s="6">
        <v>1.17</v>
      </c>
      <c r="H2409" s="6" t="s">
        <v>13</v>
      </c>
      <c r="I2409" s="6" t="s">
        <v>14</v>
      </c>
      <c r="J2409" s="6">
        <v>21.44</v>
      </c>
      <c r="K2409" s="6">
        <v>43</v>
      </c>
      <c r="L2409" s="7">
        <v>23.2</v>
      </c>
    </row>
    <row r="2410" spans="1:12" x14ac:dyDescent="0.3">
      <c r="A2410" s="5">
        <v>45553</v>
      </c>
      <c r="B2410" s="14" t="str">
        <f t="shared" si="37"/>
        <v>September</v>
      </c>
      <c r="C2410" s="6" t="s">
        <v>15</v>
      </c>
      <c r="D2410" s="6" t="s">
        <v>43</v>
      </c>
      <c r="E2410" s="6">
        <v>20.41817</v>
      </c>
      <c r="F2410" s="6">
        <v>74.89443</v>
      </c>
      <c r="G2410" s="6">
        <v>19.329999999999998</v>
      </c>
      <c r="H2410" s="6" t="s">
        <v>24</v>
      </c>
      <c r="I2410" s="6" t="s">
        <v>25</v>
      </c>
      <c r="J2410" s="6">
        <v>22.71</v>
      </c>
      <c r="K2410" s="6">
        <v>84</v>
      </c>
      <c r="L2410" s="7">
        <v>10.3</v>
      </c>
    </row>
    <row r="2411" spans="1:12" x14ac:dyDescent="0.3">
      <c r="A2411" s="5">
        <v>45547</v>
      </c>
      <c r="B2411" s="14" t="str">
        <f t="shared" si="37"/>
        <v>September</v>
      </c>
      <c r="C2411" s="6" t="s">
        <v>20</v>
      </c>
      <c r="D2411" s="6" t="s">
        <v>52</v>
      </c>
      <c r="E2411" s="6">
        <v>20.065919999999998</v>
      </c>
      <c r="F2411" s="6">
        <v>86.22475</v>
      </c>
      <c r="G2411" s="6">
        <v>16.03</v>
      </c>
      <c r="H2411" s="6" t="s">
        <v>24</v>
      </c>
      <c r="I2411" s="6" t="s">
        <v>25</v>
      </c>
      <c r="J2411" s="6">
        <v>26.13</v>
      </c>
      <c r="K2411" s="6">
        <v>70</v>
      </c>
      <c r="L2411" s="7">
        <v>19</v>
      </c>
    </row>
    <row r="2412" spans="1:12" x14ac:dyDescent="0.3">
      <c r="A2412" s="5">
        <v>45412</v>
      </c>
      <c r="B2412" s="14" t="str">
        <f t="shared" si="37"/>
        <v>April</v>
      </c>
      <c r="C2412" s="6" t="s">
        <v>30</v>
      </c>
      <c r="D2412" s="6" t="s">
        <v>35</v>
      </c>
      <c r="E2412" s="6">
        <v>11.89391</v>
      </c>
      <c r="F2412" s="6">
        <v>75.167950000000005</v>
      </c>
      <c r="G2412" s="6">
        <v>8.48</v>
      </c>
      <c r="H2412" s="6" t="s">
        <v>17</v>
      </c>
      <c r="I2412" s="6" t="s">
        <v>14</v>
      </c>
      <c r="J2412" s="6">
        <v>32.99</v>
      </c>
      <c r="K2412" s="6">
        <v>61</v>
      </c>
      <c r="L2412" s="7">
        <v>1.1000000000000001</v>
      </c>
    </row>
    <row r="2413" spans="1:12" x14ac:dyDescent="0.3">
      <c r="A2413" s="5">
        <v>45607</v>
      </c>
      <c r="B2413" s="14" t="str">
        <f t="shared" si="37"/>
        <v>November</v>
      </c>
      <c r="C2413" s="6" t="s">
        <v>18</v>
      </c>
      <c r="D2413" s="6" t="s">
        <v>70</v>
      </c>
      <c r="E2413" s="6">
        <v>26.48573</v>
      </c>
      <c r="F2413" s="6">
        <v>85.773650000000004</v>
      </c>
      <c r="G2413" s="6">
        <v>4.3099999999999996</v>
      </c>
      <c r="H2413" s="6" t="s">
        <v>17</v>
      </c>
      <c r="I2413" s="6" t="s">
        <v>14</v>
      </c>
      <c r="J2413" s="6">
        <v>30.85</v>
      </c>
      <c r="K2413" s="6">
        <v>78</v>
      </c>
      <c r="L2413" s="7">
        <v>22.2</v>
      </c>
    </row>
    <row r="2414" spans="1:12" x14ac:dyDescent="0.3">
      <c r="A2414" s="5">
        <v>45404</v>
      </c>
      <c r="B2414" s="14" t="str">
        <f t="shared" si="37"/>
        <v>April</v>
      </c>
      <c r="C2414" s="6" t="s">
        <v>11</v>
      </c>
      <c r="D2414" s="6" t="s">
        <v>46</v>
      </c>
      <c r="E2414" s="6">
        <v>24.172740000000001</v>
      </c>
      <c r="F2414" s="6">
        <v>68.680289999999999</v>
      </c>
      <c r="G2414" s="6">
        <v>17.170000000000002</v>
      </c>
      <c r="H2414" s="6" t="s">
        <v>24</v>
      </c>
      <c r="I2414" s="6" t="s">
        <v>25</v>
      </c>
      <c r="J2414" s="6">
        <v>27.83</v>
      </c>
      <c r="K2414" s="6">
        <v>55</v>
      </c>
      <c r="L2414" s="7">
        <v>9.4</v>
      </c>
    </row>
    <row r="2415" spans="1:12" x14ac:dyDescent="0.3">
      <c r="A2415" s="5">
        <v>45478</v>
      </c>
      <c r="B2415" s="14" t="str">
        <f t="shared" si="37"/>
        <v>July</v>
      </c>
      <c r="C2415" s="6" t="s">
        <v>37</v>
      </c>
      <c r="D2415" s="6" t="s">
        <v>61</v>
      </c>
      <c r="E2415" s="6">
        <v>25.038530000000002</v>
      </c>
      <c r="F2415" s="6">
        <v>88.077520000000007</v>
      </c>
      <c r="G2415" s="6">
        <v>94.29</v>
      </c>
      <c r="H2415" s="6" t="s">
        <v>48</v>
      </c>
      <c r="I2415" s="6" t="s">
        <v>56</v>
      </c>
      <c r="J2415" s="6">
        <v>27.74</v>
      </c>
      <c r="K2415" s="6">
        <v>63</v>
      </c>
      <c r="L2415" s="7">
        <v>17.899999999999999</v>
      </c>
    </row>
    <row r="2416" spans="1:12" x14ac:dyDescent="0.3">
      <c r="A2416" s="5">
        <v>45627</v>
      </c>
      <c r="B2416" s="14" t="str">
        <f t="shared" si="37"/>
        <v>December</v>
      </c>
      <c r="C2416" s="6" t="s">
        <v>11</v>
      </c>
      <c r="D2416" s="6" t="s">
        <v>46</v>
      </c>
      <c r="E2416" s="6">
        <v>24.089120000000001</v>
      </c>
      <c r="F2416" s="6">
        <v>72.134690000000006</v>
      </c>
      <c r="G2416" s="6">
        <v>16.46</v>
      </c>
      <c r="H2416" s="6" t="s">
        <v>24</v>
      </c>
      <c r="I2416" s="6" t="s">
        <v>25</v>
      </c>
      <c r="J2416" s="6">
        <v>18.46</v>
      </c>
      <c r="K2416" s="6">
        <v>77</v>
      </c>
      <c r="L2416" s="7">
        <v>6</v>
      </c>
    </row>
    <row r="2417" spans="1:12" x14ac:dyDescent="0.3">
      <c r="A2417" s="5">
        <v>45348</v>
      </c>
      <c r="B2417" s="14" t="str">
        <f t="shared" si="37"/>
        <v>February</v>
      </c>
      <c r="C2417" s="6" t="s">
        <v>15</v>
      </c>
      <c r="D2417" s="6" t="s">
        <v>43</v>
      </c>
      <c r="E2417" s="6">
        <v>21.223130000000001</v>
      </c>
      <c r="F2417" s="6">
        <v>75.12321</v>
      </c>
      <c r="G2417" s="6">
        <v>11.32</v>
      </c>
      <c r="H2417" s="6" t="s">
        <v>24</v>
      </c>
      <c r="I2417" s="6" t="s">
        <v>25</v>
      </c>
      <c r="J2417" s="6">
        <v>20.010000000000002</v>
      </c>
      <c r="K2417" s="6">
        <v>54</v>
      </c>
      <c r="L2417" s="7">
        <v>18.899999999999999</v>
      </c>
    </row>
    <row r="2418" spans="1:12" x14ac:dyDescent="0.3">
      <c r="A2418" s="5">
        <v>45479</v>
      </c>
      <c r="B2418" s="14" t="str">
        <f t="shared" si="37"/>
        <v>July</v>
      </c>
      <c r="C2418" s="6" t="s">
        <v>20</v>
      </c>
      <c r="D2418" s="6" t="s">
        <v>36</v>
      </c>
      <c r="E2418" s="6">
        <v>19.49173</v>
      </c>
      <c r="F2418" s="6">
        <v>86.638959999999997</v>
      </c>
      <c r="G2418" s="6">
        <v>29.82</v>
      </c>
      <c r="H2418" s="6" t="s">
        <v>24</v>
      </c>
      <c r="I2418" s="6" t="s">
        <v>25</v>
      </c>
      <c r="J2418" s="6">
        <v>27.98</v>
      </c>
      <c r="K2418" s="6">
        <v>50</v>
      </c>
      <c r="L2418" s="7">
        <v>7.8</v>
      </c>
    </row>
    <row r="2419" spans="1:12" x14ac:dyDescent="0.3">
      <c r="A2419" s="5">
        <v>45329</v>
      </c>
      <c r="B2419" s="14" t="str">
        <f t="shared" si="37"/>
        <v>February</v>
      </c>
      <c r="C2419" s="6" t="s">
        <v>28</v>
      </c>
      <c r="D2419" s="6" t="s">
        <v>67</v>
      </c>
      <c r="E2419" s="6">
        <v>18.65401</v>
      </c>
      <c r="F2419" s="6">
        <v>82.584699999999998</v>
      </c>
      <c r="G2419" s="6">
        <v>10.23</v>
      </c>
      <c r="H2419" s="6" t="s">
        <v>24</v>
      </c>
      <c r="I2419" s="6" t="s">
        <v>25</v>
      </c>
      <c r="J2419" s="6">
        <v>19.309999999999999</v>
      </c>
      <c r="K2419" s="6">
        <v>56</v>
      </c>
      <c r="L2419" s="7">
        <v>36.299999999999997</v>
      </c>
    </row>
    <row r="2420" spans="1:12" x14ac:dyDescent="0.3">
      <c r="A2420" s="5">
        <v>45488</v>
      </c>
      <c r="B2420" s="14" t="str">
        <f t="shared" si="37"/>
        <v>July</v>
      </c>
      <c r="C2420" s="6" t="s">
        <v>20</v>
      </c>
      <c r="D2420" s="6" t="s">
        <v>52</v>
      </c>
      <c r="E2420" s="6">
        <v>21.709160000000001</v>
      </c>
      <c r="F2420" s="6">
        <v>86.941019999999995</v>
      </c>
      <c r="G2420" s="6">
        <v>4.87</v>
      </c>
      <c r="H2420" s="6" t="s">
        <v>17</v>
      </c>
      <c r="I2420" s="6" t="s">
        <v>14</v>
      </c>
      <c r="J2420" s="6">
        <v>30.9</v>
      </c>
      <c r="K2420" s="6">
        <v>63</v>
      </c>
      <c r="L2420" s="7">
        <v>30.8</v>
      </c>
    </row>
    <row r="2421" spans="1:12" x14ac:dyDescent="0.3">
      <c r="A2421" s="5">
        <v>45518</v>
      </c>
      <c r="B2421" s="14" t="str">
        <f t="shared" si="37"/>
        <v>August</v>
      </c>
      <c r="C2421" s="6" t="s">
        <v>30</v>
      </c>
      <c r="D2421" s="6" t="s">
        <v>31</v>
      </c>
      <c r="E2421" s="6">
        <v>10.656459999999999</v>
      </c>
      <c r="F2421" s="6">
        <v>74.595569999999995</v>
      </c>
      <c r="G2421" s="6">
        <v>1.48</v>
      </c>
      <c r="H2421" s="6" t="s">
        <v>13</v>
      </c>
      <c r="I2421" s="6" t="s">
        <v>14</v>
      </c>
      <c r="J2421" s="6">
        <v>29.15</v>
      </c>
      <c r="K2421" s="6">
        <v>49</v>
      </c>
      <c r="L2421" s="7">
        <v>2.2999999999999998</v>
      </c>
    </row>
    <row r="2422" spans="1:12" x14ac:dyDescent="0.3">
      <c r="A2422" s="5">
        <v>45482</v>
      </c>
      <c r="B2422" s="14" t="str">
        <f t="shared" si="37"/>
        <v>July</v>
      </c>
      <c r="C2422" s="6" t="s">
        <v>26</v>
      </c>
      <c r="D2422" s="6" t="s">
        <v>62</v>
      </c>
      <c r="E2422" s="6">
        <v>10.82762</v>
      </c>
      <c r="F2422" s="6">
        <v>80.447670000000002</v>
      </c>
      <c r="G2422" s="6">
        <v>2.06</v>
      </c>
      <c r="H2422" s="6" t="s">
        <v>13</v>
      </c>
      <c r="I2422" s="6" t="s">
        <v>14</v>
      </c>
      <c r="J2422" s="6">
        <v>23.39</v>
      </c>
      <c r="K2422" s="6">
        <v>71</v>
      </c>
      <c r="L2422" s="7">
        <v>8.8000000000000007</v>
      </c>
    </row>
    <row r="2423" spans="1:12" x14ac:dyDescent="0.3">
      <c r="A2423" s="5">
        <v>45522</v>
      </c>
      <c r="B2423" s="14" t="str">
        <f t="shared" si="37"/>
        <v>August</v>
      </c>
      <c r="C2423" s="6" t="s">
        <v>15</v>
      </c>
      <c r="D2423" s="6" t="s">
        <v>16</v>
      </c>
      <c r="E2423" s="6">
        <v>21.75066</v>
      </c>
      <c r="F2423" s="6">
        <v>77.700890000000001</v>
      </c>
      <c r="G2423" s="6">
        <v>7.04</v>
      </c>
      <c r="H2423" s="6" t="s">
        <v>17</v>
      </c>
      <c r="I2423" s="6" t="s">
        <v>14</v>
      </c>
      <c r="J2423" s="6">
        <v>25.51</v>
      </c>
      <c r="K2423" s="6">
        <v>73</v>
      </c>
      <c r="L2423" s="7">
        <v>20.7</v>
      </c>
    </row>
    <row r="2424" spans="1:12" x14ac:dyDescent="0.3">
      <c r="A2424" s="5">
        <v>45346</v>
      </c>
      <c r="B2424" s="14" t="str">
        <f t="shared" si="37"/>
        <v>February</v>
      </c>
      <c r="C2424" s="6" t="s">
        <v>22</v>
      </c>
      <c r="D2424" s="6" t="s">
        <v>23</v>
      </c>
      <c r="E2424" s="6">
        <v>16.405660000000001</v>
      </c>
      <c r="F2424" s="6">
        <v>77.443920000000006</v>
      </c>
      <c r="G2424" s="6">
        <v>4.84</v>
      </c>
      <c r="H2424" s="6" t="s">
        <v>17</v>
      </c>
      <c r="I2424" s="6" t="s">
        <v>14</v>
      </c>
      <c r="J2424" s="6">
        <v>18.82</v>
      </c>
      <c r="K2424" s="6">
        <v>61</v>
      </c>
      <c r="L2424" s="7">
        <v>10.5</v>
      </c>
    </row>
    <row r="2425" spans="1:12" x14ac:dyDescent="0.3">
      <c r="A2425" s="5">
        <v>45475</v>
      </c>
      <c r="B2425" s="14" t="str">
        <f t="shared" si="37"/>
        <v>July</v>
      </c>
      <c r="C2425" s="6" t="s">
        <v>30</v>
      </c>
      <c r="D2425" s="6" t="s">
        <v>71</v>
      </c>
      <c r="E2425" s="6">
        <v>12.63876</v>
      </c>
      <c r="F2425" s="6">
        <v>76.224860000000007</v>
      </c>
      <c r="G2425" s="6">
        <v>4.3899999999999997</v>
      </c>
      <c r="H2425" s="6" t="s">
        <v>17</v>
      </c>
      <c r="I2425" s="6" t="s">
        <v>14</v>
      </c>
      <c r="J2425" s="6">
        <v>27.76</v>
      </c>
      <c r="K2425" s="6">
        <v>56</v>
      </c>
      <c r="L2425" s="7">
        <v>11.5</v>
      </c>
    </row>
    <row r="2426" spans="1:12" x14ac:dyDescent="0.3">
      <c r="A2426" s="5">
        <v>45488</v>
      </c>
      <c r="B2426" s="14" t="str">
        <f t="shared" si="37"/>
        <v>July</v>
      </c>
      <c r="C2426" s="6" t="s">
        <v>15</v>
      </c>
      <c r="D2426" s="6" t="s">
        <v>16</v>
      </c>
      <c r="E2426" s="6">
        <v>20.927320000000002</v>
      </c>
      <c r="F2426" s="6">
        <v>78.787629999999993</v>
      </c>
      <c r="G2426" s="6">
        <v>6.93</v>
      </c>
      <c r="H2426" s="6" t="s">
        <v>17</v>
      </c>
      <c r="I2426" s="6" t="s">
        <v>14</v>
      </c>
      <c r="J2426" s="6">
        <v>30.57</v>
      </c>
      <c r="K2426" s="6">
        <v>59</v>
      </c>
      <c r="L2426" s="7">
        <v>36</v>
      </c>
    </row>
    <row r="2427" spans="1:12" x14ac:dyDescent="0.3">
      <c r="A2427" s="5">
        <v>45332</v>
      </c>
      <c r="B2427" s="14" t="str">
        <f t="shared" si="37"/>
        <v>February</v>
      </c>
      <c r="C2427" s="6" t="s">
        <v>28</v>
      </c>
      <c r="D2427" s="6" t="s">
        <v>29</v>
      </c>
      <c r="E2427" s="6">
        <v>13.8066</v>
      </c>
      <c r="F2427" s="6">
        <v>79.741759999999999</v>
      </c>
      <c r="G2427" s="6">
        <v>20.69</v>
      </c>
      <c r="H2427" s="6" t="s">
        <v>24</v>
      </c>
      <c r="I2427" s="6" t="s">
        <v>25</v>
      </c>
      <c r="J2427" s="6">
        <v>16.47</v>
      </c>
      <c r="K2427" s="6">
        <v>61</v>
      </c>
      <c r="L2427" s="7">
        <v>10.199999999999999</v>
      </c>
    </row>
    <row r="2428" spans="1:12" x14ac:dyDescent="0.3">
      <c r="A2428" s="5">
        <v>45349</v>
      </c>
      <c r="B2428" s="14" t="str">
        <f t="shared" si="37"/>
        <v>February</v>
      </c>
      <c r="C2428" s="6" t="s">
        <v>37</v>
      </c>
      <c r="D2428" s="6" t="s">
        <v>42</v>
      </c>
      <c r="E2428" s="6">
        <v>24.1646</v>
      </c>
      <c r="F2428" s="6">
        <v>88.512720000000002</v>
      </c>
      <c r="G2428" s="6">
        <v>0</v>
      </c>
      <c r="H2428" s="6" t="s">
        <v>54</v>
      </c>
      <c r="I2428" s="6" t="s">
        <v>14</v>
      </c>
      <c r="J2428" s="6">
        <v>22.17</v>
      </c>
      <c r="K2428" s="6">
        <v>56</v>
      </c>
      <c r="L2428" s="7">
        <v>26.6</v>
      </c>
    </row>
    <row r="2429" spans="1:12" x14ac:dyDescent="0.3">
      <c r="A2429" s="5">
        <v>45375</v>
      </c>
      <c r="B2429" s="14" t="str">
        <f t="shared" si="37"/>
        <v>March</v>
      </c>
      <c r="C2429" s="6" t="s">
        <v>40</v>
      </c>
      <c r="D2429" s="6" t="s">
        <v>73</v>
      </c>
      <c r="E2429" s="6">
        <v>26.45074</v>
      </c>
      <c r="F2429" s="6">
        <v>93.304940000000002</v>
      </c>
      <c r="G2429" s="6">
        <v>6.39</v>
      </c>
      <c r="H2429" s="6" t="s">
        <v>17</v>
      </c>
      <c r="I2429" s="6" t="s">
        <v>14</v>
      </c>
      <c r="J2429" s="6">
        <v>26.13</v>
      </c>
      <c r="K2429" s="6">
        <v>68</v>
      </c>
      <c r="L2429" s="7">
        <v>33.799999999999997</v>
      </c>
    </row>
    <row r="2430" spans="1:12" x14ac:dyDescent="0.3">
      <c r="A2430" s="5">
        <v>45615</v>
      </c>
      <c r="B2430" s="14" t="str">
        <f t="shared" si="37"/>
        <v>November</v>
      </c>
      <c r="C2430" s="6" t="s">
        <v>26</v>
      </c>
      <c r="D2430" s="6" t="s">
        <v>62</v>
      </c>
      <c r="E2430" s="6">
        <v>8.6838700000000006</v>
      </c>
      <c r="F2430" s="6">
        <v>77.925409999999999</v>
      </c>
      <c r="G2430" s="6">
        <v>18.68</v>
      </c>
      <c r="H2430" s="6" t="s">
        <v>24</v>
      </c>
      <c r="I2430" s="6" t="s">
        <v>25</v>
      </c>
      <c r="J2430" s="6">
        <v>26.53</v>
      </c>
      <c r="K2430" s="6">
        <v>74</v>
      </c>
      <c r="L2430" s="7">
        <v>7.1</v>
      </c>
    </row>
    <row r="2431" spans="1:12" x14ac:dyDescent="0.3">
      <c r="A2431" s="5">
        <v>45644</v>
      </c>
      <c r="B2431" s="14" t="str">
        <f t="shared" si="37"/>
        <v>December</v>
      </c>
      <c r="C2431" s="6" t="s">
        <v>37</v>
      </c>
      <c r="D2431" s="6" t="s">
        <v>65</v>
      </c>
      <c r="E2431" s="6">
        <v>22.435839999999999</v>
      </c>
      <c r="F2431" s="6">
        <v>88.060389999999998</v>
      </c>
      <c r="G2431" s="6">
        <v>0</v>
      </c>
      <c r="H2431" s="6" t="s">
        <v>54</v>
      </c>
      <c r="I2431" s="6" t="s">
        <v>14</v>
      </c>
      <c r="J2431" s="6">
        <v>25.15</v>
      </c>
      <c r="K2431" s="6">
        <v>64</v>
      </c>
      <c r="L2431" s="7">
        <v>7.6</v>
      </c>
    </row>
    <row r="2432" spans="1:12" x14ac:dyDescent="0.3">
      <c r="A2432" s="5">
        <v>45587</v>
      </c>
      <c r="B2432" s="14" t="str">
        <f t="shared" si="37"/>
        <v>October</v>
      </c>
      <c r="C2432" s="6" t="s">
        <v>26</v>
      </c>
      <c r="D2432" s="6" t="s">
        <v>63</v>
      </c>
      <c r="E2432" s="6">
        <v>10.08563</v>
      </c>
      <c r="F2432" s="6">
        <v>76.452789999999993</v>
      </c>
      <c r="G2432" s="6">
        <v>22.47</v>
      </c>
      <c r="H2432" s="6" t="s">
        <v>24</v>
      </c>
      <c r="I2432" s="6" t="s">
        <v>25</v>
      </c>
      <c r="J2432" s="6">
        <v>20.75</v>
      </c>
      <c r="K2432" s="6">
        <v>79</v>
      </c>
      <c r="L2432" s="7">
        <v>19.2</v>
      </c>
    </row>
    <row r="2433" spans="1:12" x14ac:dyDescent="0.3">
      <c r="A2433" s="5">
        <v>45528</v>
      </c>
      <c r="B2433" s="14" t="str">
        <f t="shared" si="37"/>
        <v>August</v>
      </c>
      <c r="C2433" s="6" t="s">
        <v>28</v>
      </c>
      <c r="D2433" s="6" t="s">
        <v>67</v>
      </c>
      <c r="E2433" s="6">
        <v>17.27993</v>
      </c>
      <c r="F2433" s="6">
        <v>81.275390000000002</v>
      </c>
      <c r="G2433" s="6">
        <v>8.42</v>
      </c>
      <c r="H2433" s="6" t="s">
        <v>17</v>
      </c>
      <c r="I2433" s="6" t="s">
        <v>14</v>
      </c>
      <c r="J2433" s="6">
        <v>22.16</v>
      </c>
      <c r="K2433" s="6">
        <v>59</v>
      </c>
      <c r="L2433" s="7">
        <v>36.9</v>
      </c>
    </row>
    <row r="2434" spans="1:12" x14ac:dyDescent="0.3">
      <c r="A2434" s="5">
        <v>45463</v>
      </c>
      <c r="B2434" s="14" t="str">
        <f t="shared" ref="B2434:B2497" si="38">TEXT(A2434, "mmmm")</f>
        <v>June</v>
      </c>
      <c r="C2434" s="6" t="s">
        <v>37</v>
      </c>
      <c r="D2434" s="6" t="s">
        <v>65</v>
      </c>
      <c r="E2434" s="6">
        <v>21.7712</v>
      </c>
      <c r="F2434" s="6">
        <v>88.066450000000003</v>
      </c>
      <c r="G2434" s="6">
        <v>4.87</v>
      </c>
      <c r="H2434" s="6" t="s">
        <v>17</v>
      </c>
      <c r="I2434" s="6" t="s">
        <v>14</v>
      </c>
      <c r="J2434" s="6">
        <v>23.41</v>
      </c>
      <c r="K2434" s="6">
        <v>75</v>
      </c>
      <c r="L2434" s="7">
        <v>7.6</v>
      </c>
    </row>
    <row r="2435" spans="1:12" x14ac:dyDescent="0.3">
      <c r="A2435" s="5">
        <v>45392</v>
      </c>
      <c r="B2435" s="14" t="str">
        <f t="shared" si="38"/>
        <v>April</v>
      </c>
      <c r="C2435" s="6" t="s">
        <v>28</v>
      </c>
      <c r="D2435" s="6" t="s">
        <v>67</v>
      </c>
      <c r="E2435" s="6">
        <v>13.613989999999999</v>
      </c>
      <c r="F2435" s="6">
        <v>79.283990000000003</v>
      </c>
      <c r="G2435" s="6">
        <v>247.29</v>
      </c>
      <c r="H2435" s="6" t="s">
        <v>33</v>
      </c>
      <c r="I2435" s="6" t="s">
        <v>64</v>
      </c>
      <c r="J2435" s="6">
        <v>12.89</v>
      </c>
      <c r="K2435" s="6">
        <v>100</v>
      </c>
      <c r="L2435" s="7">
        <v>94.5</v>
      </c>
    </row>
    <row r="2436" spans="1:12" x14ac:dyDescent="0.3">
      <c r="A2436" s="5">
        <v>45651</v>
      </c>
      <c r="B2436" s="14" t="str">
        <f t="shared" si="38"/>
        <v>December</v>
      </c>
      <c r="C2436" s="6" t="s">
        <v>18</v>
      </c>
      <c r="D2436" s="6" t="s">
        <v>47</v>
      </c>
      <c r="E2436" s="6">
        <v>26.467189999999999</v>
      </c>
      <c r="F2436" s="6">
        <v>84.798199999999994</v>
      </c>
      <c r="G2436" s="6">
        <v>22.1</v>
      </c>
      <c r="H2436" s="6" t="s">
        <v>24</v>
      </c>
      <c r="I2436" s="6" t="s">
        <v>25</v>
      </c>
      <c r="J2436" s="6">
        <v>27.05</v>
      </c>
      <c r="K2436" s="6">
        <v>61</v>
      </c>
      <c r="L2436" s="7">
        <v>28.2</v>
      </c>
    </row>
    <row r="2437" spans="1:12" x14ac:dyDescent="0.3">
      <c r="A2437" s="5">
        <v>45571</v>
      </c>
      <c r="B2437" s="14" t="str">
        <f t="shared" si="38"/>
        <v>October</v>
      </c>
      <c r="C2437" s="6" t="s">
        <v>15</v>
      </c>
      <c r="D2437" s="6" t="s">
        <v>32</v>
      </c>
      <c r="E2437" s="6">
        <v>19.49654</v>
      </c>
      <c r="F2437" s="6">
        <v>74.253330000000005</v>
      </c>
      <c r="G2437" s="6">
        <v>2.4</v>
      </c>
      <c r="H2437" s="6" t="s">
        <v>13</v>
      </c>
      <c r="I2437" s="6" t="s">
        <v>14</v>
      </c>
      <c r="J2437" s="6">
        <v>23.69</v>
      </c>
      <c r="K2437" s="6">
        <v>59</v>
      </c>
      <c r="L2437" s="7">
        <v>15.9</v>
      </c>
    </row>
    <row r="2438" spans="1:12" x14ac:dyDescent="0.3">
      <c r="A2438" s="5">
        <v>45299</v>
      </c>
      <c r="B2438" s="14" t="str">
        <f t="shared" si="38"/>
        <v>January</v>
      </c>
      <c r="C2438" s="6" t="s">
        <v>22</v>
      </c>
      <c r="D2438" s="6" t="s">
        <v>59</v>
      </c>
      <c r="E2438" s="6">
        <v>13.8185</v>
      </c>
      <c r="F2438" s="6">
        <v>74.533950000000004</v>
      </c>
      <c r="G2438" s="6">
        <v>7.02</v>
      </c>
      <c r="H2438" s="6" t="s">
        <v>17</v>
      </c>
      <c r="I2438" s="6" t="s">
        <v>14</v>
      </c>
      <c r="J2438" s="6">
        <v>23.37</v>
      </c>
      <c r="K2438" s="6">
        <v>75</v>
      </c>
      <c r="L2438" s="7">
        <v>1.1000000000000001</v>
      </c>
    </row>
    <row r="2439" spans="1:12" x14ac:dyDescent="0.3">
      <c r="A2439" s="5">
        <v>45619</v>
      </c>
      <c r="B2439" s="14" t="str">
        <f t="shared" si="38"/>
        <v>November</v>
      </c>
      <c r="C2439" s="6" t="s">
        <v>40</v>
      </c>
      <c r="D2439" s="6" t="s">
        <v>66</v>
      </c>
      <c r="E2439" s="6">
        <v>25.316020000000002</v>
      </c>
      <c r="F2439" s="6">
        <v>92.044449999999998</v>
      </c>
      <c r="G2439" s="6">
        <v>23.02</v>
      </c>
      <c r="H2439" s="6" t="s">
        <v>24</v>
      </c>
      <c r="I2439" s="6" t="s">
        <v>25</v>
      </c>
      <c r="J2439" s="6">
        <v>23.4</v>
      </c>
      <c r="K2439" s="6">
        <v>57</v>
      </c>
      <c r="L2439" s="7">
        <v>17.5</v>
      </c>
    </row>
    <row r="2440" spans="1:12" x14ac:dyDescent="0.3">
      <c r="A2440" s="5">
        <v>45518</v>
      </c>
      <c r="B2440" s="14" t="str">
        <f t="shared" si="38"/>
        <v>August</v>
      </c>
      <c r="C2440" s="6" t="s">
        <v>37</v>
      </c>
      <c r="D2440" s="6" t="s">
        <v>61</v>
      </c>
      <c r="E2440" s="6">
        <v>24.269639999999999</v>
      </c>
      <c r="F2440" s="6">
        <v>89.26361</v>
      </c>
      <c r="G2440" s="6">
        <v>258.70999999999998</v>
      </c>
      <c r="H2440" s="6" t="s">
        <v>33</v>
      </c>
      <c r="I2440" s="6" t="s">
        <v>78</v>
      </c>
      <c r="J2440" s="6">
        <v>16.28</v>
      </c>
      <c r="K2440" s="6">
        <v>100</v>
      </c>
      <c r="L2440" s="7">
        <v>21</v>
      </c>
    </row>
    <row r="2441" spans="1:12" x14ac:dyDescent="0.3">
      <c r="A2441" s="5">
        <v>45356</v>
      </c>
      <c r="B2441" s="14" t="str">
        <f t="shared" si="38"/>
        <v>March</v>
      </c>
      <c r="C2441" s="6" t="s">
        <v>37</v>
      </c>
      <c r="D2441" s="6" t="s">
        <v>61</v>
      </c>
      <c r="E2441" s="6">
        <v>26.686610000000002</v>
      </c>
      <c r="F2441" s="6">
        <v>89.249160000000003</v>
      </c>
      <c r="G2441" s="6">
        <v>11.92</v>
      </c>
      <c r="H2441" s="6" t="s">
        <v>24</v>
      </c>
      <c r="I2441" s="6" t="s">
        <v>25</v>
      </c>
      <c r="J2441" s="6">
        <v>30.83</v>
      </c>
      <c r="K2441" s="6">
        <v>60</v>
      </c>
      <c r="L2441" s="7">
        <v>33.1</v>
      </c>
    </row>
    <row r="2442" spans="1:12" x14ac:dyDescent="0.3">
      <c r="A2442" s="5">
        <v>45298</v>
      </c>
      <c r="B2442" s="14" t="str">
        <f t="shared" si="38"/>
        <v>January</v>
      </c>
      <c r="C2442" s="6" t="s">
        <v>40</v>
      </c>
      <c r="D2442" s="6" t="s">
        <v>53</v>
      </c>
      <c r="E2442" s="6">
        <v>27.215540000000001</v>
      </c>
      <c r="F2442" s="6">
        <v>90.696269999999998</v>
      </c>
      <c r="G2442" s="6">
        <v>10.7</v>
      </c>
      <c r="H2442" s="6" t="s">
        <v>24</v>
      </c>
      <c r="I2442" s="6" t="s">
        <v>25</v>
      </c>
      <c r="J2442" s="6">
        <v>22.73</v>
      </c>
      <c r="K2442" s="6">
        <v>66</v>
      </c>
      <c r="L2442" s="7">
        <v>21.5</v>
      </c>
    </row>
    <row r="2443" spans="1:12" x14ac:dyDescent="0.3">
      <c r="A2443" s="5">
        <v>45584</v>
      </c>
      <c r="B2443" s="14" t="str">
        <f t="shared" si="38"/>
        <v>October</v>
      </c>
      <c r="C2443" s="6" t="s">
        <v>15</v>
      </c>
      <c r="D2443" s="6" t="s">
        <v>32</v>
      </c>
      <c r="E2443" s="6">
        <v>21.220600000000001</v>
      </c>
      <c r="F2443" s="6">
        <v>74.513469999999998</v>
      </c>
      <c r="G2443" s="6">
        <v>25.3</v>
      </c>
      <c r="H2443" s="6" t="s">
        <v>24</v>
      </c>
      <c r="I2443" s="6" t="s">
        <v>25</v>
      </c>
      <c r="J2443" s="6">
        <v>25.44</v>
      </c>
      <c r="K2443" s="6">
        <v>46</v>
      </c>
      <c r="L2443" s="7">
        <v>34.799999999999997</v>
      </c>
    </row>
    <row r="2444" spans="1:12" x14ac:dyDescent="0.3">
      <c r="A2444" s="5">
        <v>45438</v>
      </c>
      <c r="B2444" s="14" t="str">
        <f t="shared" si="38"/>
        <v>May</v>
      </c>
      <c r="C2444" s="6" t="s">
        <v>22</v>
      </c>
      <c r="D2444" s="6" t="s">
        <v>23</v>
      </c>
      <c r="E2444" s="6">
        <v>13.460940000000001</v>
      </c>
      <c r="F2444" s="6">
        <v>74.657079999999993</v>
      </c>
      <c r="G2444" s="6">
        <v>1.62</v>
      </c>
      <c r="H2444" s="6" t="s">
        <v>13</v>
      </c>
      <c r="I2444" s="6" t="s">
        <v>14</v>
      </c>
      <c r="J2444" s="6">
        <v>32.25</v>
      </c>
      <c r="K2444" s="6">
        <v>79</v>
      </c>
      <c r="L2444" s="7">
        <v>6.8</v>
      </c>
    </row>
    <row r="2445" spans="1:12" x14ac:dyDescent="0.3">
      <c r="A2445" s="5">
        <v>45635</v>
      </c>
      <c r="B2445" s="14" t="str">
        <f t="shared" si="38"/>
        <v>December</v>
      </c>
      <c r="C2445" s="6" t="s">
        <v>20</v>
      </c>
      <c r="D2445" s="6" t="s">
        <v>21</v>
      </c>
      <c r="E2445" s="6">
        <v>19.766739999999999</v>
      </c>
      <c r="F2445" s="6">
        <v>85.386520000000004</v>
      </c>
      <c r="G2445" s="6">
        <v>0</v>
      </c>
      <c r="H2445" s="6" t="s">
        <v>54</v>
      </c>
      <c r="I2445" s="6" t="s">
        <v>14</v>
      </c>
      <c r="J2445" s="6">
        <v>22.23</v>
      </c>
      <c r="K2445" s="6">
        <v>53</v>
      </c>
      <c r="L2445" s="7">
        <v>14</v>
      </c>
    </row>
    <row r="2446" spans="1:12" x14ac:dyDescent="0.3">
      <c r="A2446" s="5">
        <v>45515</v>
      </c>
      <c r="B2446" s="14" t="str">
        <f t="shared" si="38"/>
        <v>August</v>
      </c>
      <c r="C2446" s="6" t="s">
        <v>20</v>
      </c>
      <c r="D2446" s="6" t="s">
        <v>52</v>
      </c>
      <c r="E2446" s="6">
        <v>21.315750000000001</v>
      </c>
      <c r="F2446" s="6">
        <v>86.728369999999998</v>
      </c>
      <c r="G2446" s="6">
        <v>52.61</v>
      </c>
      <c r="H2446" s="6" t="s">
        <v>48</v>
      </c>
      <c r="I2446" s="6" t="s">
        <v>56</v>
      </c>
      <c r="J2446" s="6">
        <v>29.77</v>
      </c>
      <c r="K2446" s="6">
        <v>70</v>
      </c>
      <c r="L2446" s="7">
        <v>35.200000000000003</v>
      </c>
    </row>
    <row r="2447" spans="1:12" x14ac:dyDescent="0.3">
      <c r="A2447" s="5">
        <v>45333</v>
      </c>
      <c r="B2447" s="14" t="str">
        <f t="shared" si="38"/>
        <v>February</v>
      </c>
      <c r="C2447" s="6" t="s">
        <v>22</v>
      </c>
      <c r="D2447" s="6" t="s">
        <v>23</v>
      </c>
      <c r="E2447" s="6">
        <v>16.60209</v>
      </c>
      <c r="F2447" s="6">
        <v>78.193610000000007</v>
      </c>
      <c r="G2447" s="6">
        <v>9.65</v>
      </c>
      <c r="H2447" s="6" t="s">
        <v>17</v>
      </c>
      <c r="I2447" s="6" t="s">
        <v>14</v>
      </c>
      <c r="J2447" s="6">
        <v>21.09</v>
      </c>
      <c r="K2447" s="6">
        <v>58</v>
      </c>
      <c r="L2447" s="7">
        <v>35.299999999999997</v>
      </c>
    </row>
    <row r="2448" spans="1:12" x14ac:dyDescent="0.3">
      <c r="A2448" s="5">
        <v>45340</v>
      </c>
      <c r="B2448" s="14" t="str">
        <f t="shared" si="38"/>
        <v>February</v>
      </c>
      <c r="C2448" s="6" t="s">
        <v>30</v>
      </c>
      <c r="D2448" s="6" t="s">
        <v>50</v>
      </c>
      <c r="E2448" s="6">
        <v>12.58135</v>
      </c>
      <c r="F2448" s="6">
        <v>74.847030000000004</v>
      </c>
      <c r="G2448" s="6">
        <v>5.22</v>
      </c>
      <c r="H2448" s="6" t="s">
        <v>17</v>
      </c>
      <c r="I2448" s="6" t="s">
        <v>14</v>
      </c>
      <c r="J2448" s="6">
        <v>23.86</v>
      </c>
      <c r="K2448" s="6">
        <v>53</v>
      </c>
      <c r="L2448" s="7">
        <v>21.8</v>
      </c>
    </row>
    <row r="2449" spans="1:12" x14ac:dyDescent="0.3">
      <c r="A2449" s="5">
        <v>45404</v>
      </c>
      <c r="B2449" s="14" t="str">
        <f t="shared" si="38"/>
        <v>April</v>
      </c>
      <c r="C2449" s="6" t="s">
        <v>40</v>
      </c>
      <c r="D2449" s="6" t="s">
        <v>73</v>
      </c>
      <c r="E2449" s="6">
        <v>25.5078</v>
      </c>
      <c r="F2449" s="6">
        <v>90.152389999999997</v>
      </c>
      <c r="G2449" s="6">
        <v>17.72</v>
      </c>
      <c r="H2449" s="6" t="s">
        <v>24</v>
      </c>
      <c r="I2449" s="6" t="s">
        <v>25</v>
      </c>
      <c r="J2449" s="6">
        <v>25.22</v>
      </c>
      <c r="K2449" s="6">
        <v>56</v>
      </c>
      <c r="L2449" s="7">
        <v>16.899999999999999</v>
      </c>
    </row>
    <row r="2450" spans="1:12" x14ac:dyDescent="0.3">
      <c r="A2450" s="5">
        <v>45446</v>
      </c>
      <c r="B2450" s="14" t="str">
        <f t="shared" si="38"/>
        <v>June</v>
      </c>
      <c r="C2450" s="6" t="s">
        <v>37</v>
      </c>
      <c r="D2450" s="6" t="s">
        <v>42</v>
      </c>
      <c r="E2450" s="6">
        <v>24.360990000000001</v>
      </c>
      <c r="F2450" s="6">
        <v>88.148849999999996</v>
      </c>
      <c r="G2450" s="6">
        <v>5.85</v>
      </c>
      <c r="H2450" s="6" t="s">
        <v>17</v>
      </c>
      <c r="I2450" s="6" t="s">
        <v>14</v>
      </c>
      <c r="J2450" s="6">
        <v>29.3</v>
      </c>
      <c r="K2450" s="6">
        <v>66</v>
      </c>
      <c r="L2450" s="7">
        <v>29.4</v>
      </c>
    </row>
    <row r="2451" spans="1:12" x14ac:dyDescent="0.3">
      <c r="A2451" s="5">
        <v>45468</v>
      </c>
      <c r="B2451" s="14" t="str">
        <f t="shared" si="38"/>
        <v>June</v>
      </c>
      <c r="C2451" s="6" t="s">
        <v>11</v>
      </c>
      <c r="D2451" s="6" t="s">
        <v>44</v>
      </c>
      <c r="E2451" s="6">
        <v>24.37311</v>
      </c>
      <c r="F2451" s="6">
        <v>73.440029999999993</v>
      </c>
      <c r="G2451" s="6">
        <v>13.46</v>
      </c>
      <c r="H2451" s="6" t="s">
        <v>24</v>
      </c>
      <c r="I2451" s="6" t="s">
        <v>25</v>
      </c>
      <c r="J2451" s="6">
        <v>30.4</v>
      </c>
      <c r="K2451" s="6">
        <v>48</v>
      </c>
      <c r="L2451" s="7">
        <v>36.6</v>
      </c>
    </row>
    <row r="2452" spans="1:12" x14ac:dyDescent="0.3">
      <c r="A2452" s="5">
        <v>45353</v>
      </c>
      <c r="B2452" s="14" t="str">
        <f t="shared" si="38"/>
        <v>March</v>
      </c>
      <c r="C2452" s="6" t="s">
        <v>40</v>
      </c>
      <c r="D2452" s="6" t="s">
        <v>73</v>
      </c>
      <c r="E2452" s="6">
        <v>24.263570000000001</v>
      </c>
      <c r="F2452" s="6">
        <v>90.743380000000002</v>
      </c>
      <c r="G2452" s="6">
        <v>1.33</v>
      </c>
      <c r="H2452" s="6" t="s">
        <v>13</v>
      </c>
      <c r="I2452" s="6" t="s">
        <v>14</v>
      </c>
      <c r="J2452" s="6">
        <v>35.270000000000003</v>
      </c>
      <c r="K2452" s="6">
        <v>71</v>
      </c>
      <c r="L2452" s="7">
        <v>21.6</v>
      </c>
    </row>
    <row r="2453" spans="1:12" x14ac:dyDescent="0.3">
      <c r="A2453" s="5">
        <v>45609</v>
      </c>
      <c r="B2453" s="14" t="str">
        <f t="shared" si="38"/>
        <v>November</v>
      </c>
      <c r="C2453" s="6" t="s">
        <v>26</v>
      </c>
      <c r="D2453" s="6" t="s">
        <v>27</v>
      </c>
      <c r="E2453" s="6">
        <v>12.510680000000001</v>
      </c>
      <c r="F2453" s="6">
        <v>80.318160000000006</v>
      </c>
      <c r="G2453" s="6">
        <v>15.91</v>
      </c>
      <c r="H2453" s="6" t="s">
        <v>24</v>
      </c>
      <c r="I2453" s="6" t="s">
        <v>25</v>
      </c>
      <c r="J2453" s="6">
        <v>27.14</v>
      </c>
      <c r="K2453" s="6">
        <v>54</v>
      </c>
      <c r="L2453" s="7">
        <v>38</v>
      </c>
    </row>
    <row r="2454" spans="1:12" x14ac:dyDescent="0.3">
      <c r="A2454" s="5">
        <v>45456</v>
      </c>
      <c r="B2454" s="14" t="str">
        <f t="shared" si="38"/>
        <v>June</v>
      </c>
      <c r="C2454" s="6" t="s">
        <v>18</v>
      </c>
      <c r="D2454" s="6" t="s">
        <v>70</v>
      </c>
      <c r="E2454" s="6">
        <v>26.54973</v>
      </c>
      <c r="F2454" s="6">
        <v>85.198840000000004</v>
      </c>
      <c r="G2454" s="6">
        <v>2.83</v>
      </c>
      <c r="H2454" s="6" t="s">
        <v>17</v>
      </c>
      <c r="I2454" s="6" t="s">
        <v>14</v>
      </c>
      <c r="J2454" s="6">
        <v>25.93</v>
      </c>
      <c r="K2454" s="6">
        <v>79</v>
      </c>
      <c r="L2454" s="7">
        <v>5.2</v>
      </c>
    </row>
    <row r="2455" spans="1:12" x14ac:dyDescent="0.3">
      <c r="A2455" s="5">
        <v>45492</v>
      </c>
      <c r="B2455" s="14" t="str">
        <f t="shared" si="38"/>
        <v>July</v>
      </c>
      <c r="C2455" s="6" t="s">
        <v>37</v>
      </c>
      <c r="D2455" s="6" t="s">
        <v>42</v>
      </c>
      <c r="E2455" s="6">
        <v>25.358250000000002</v>
      </c>
      <c r="F2455" s="6">
        <v>88.510559999999998</v>
      </c>
      <c r="G2455" s="6">
        <v>146.4</v>
      </c>
      <c r="H2455" s="6" t="s">
        <v>33</v>
      </c>
      <c r="I2455" s="6" t="s">
        <v>75</v>
      </c>
      <c r="J2455" s="6">
        <v>20.440000000000001</v>
      </c>
      <c r="K2455" s="6">
        <v>85</v>
      </c>
      <c r="L2455" s="7">
        <v>86.7</v>
      </c>
    </row>
    <row r="2456" spans="1:12" x14ac:dyDescent="0.3">
      <c r="A2456" s="5">
        <v>45354</v>
      </c>
      <c r="B2456" s="14" t="str">
        <f t="shared" si="38"/>
        <v>March</v>
      </c>
      <c r="C2456" s="6" t="s">
        <v>26</v>
      </c>
      <c r="D2456" s="6" t="s">
        <v>55</v>
      </c>
      <c r="E2456" s="6">
        <v>11.172180000000001</v>
      </c>
      <c r="F2456" s="6">
        <v>79.967690000000005</v>
      </c>
      <c r="G2456" s="6">
        <v>11.17</v>
      </c>
      <c r="H2456" s="6" t="s">
        <v>24</v>
      </c>
      <c r="I2456" s="6" t="s">
        <v>25</v>
      </c>
      <c r="J2456" s="6">
        <v>27.23</v>
      </c>
      <c r="K2456" s="6">
        <v>65</v>
      </c>
      <c r="L2456" s="7">
        <v>32.9</v>
      </c>
    </row>
    <row r="2457" spans="1:12" x14ac:dyDescent="0.3">
      <c r="A2457" s="5">
        <v>45405</v>
      </c>
      <c r="B2457" s="14" t="str">
        <f t="shared" si="38"/>
        <v>April</v>
      </c>
      <c r="C2457" s="6" t="s">
        <v>37</v>
      </c>
      <c r="D2457" s="6" t="s">
        <v>38</v>
      </c>
      <c r="E2457" s="6">
        <v>26.941330000000001</v>
      </c>
      <c r="F2457" s="6">
        <v>88.099599999999995</v>
      </c>
      <c r="G2457" s="6">
        <v>2.04</v>
      </c>
      <c r="H2457" s="6" t="s">
        <v>13</v>
      </c>
      <c r="I2457" s="6" t="s">
        <v>14</v>
      </c>
      <c r="J2457" s="6">
        <v>26.41</v>
      </c>
      <c r="K2457" s="6">
        <v>55</v>
      </c>
      <c r="L2457" s="7">
        <v>8</v>
      </c>
    </row>
    <row r="2458" spans="1:12" x14ac:dyDescent="0.3">
      <c r="A2458" s="5">
        <v>45588</v>
      </c>
      <c r="B2458" s="14" t="str">
        <f t="shared" si="38"/>
        <v>October</v>
      </c>
      <c r="C2458" s="6" t="s">
        <v>37</v>
      </c>
      <c r="D2458" s="6" t="s">
        <v>38</v>
      </c>
      <c r="E2458" s="6">
        <v>23.202970000000001</v>
      </c>
      <c r="F2458" s="6">
        <v>88.960220000000007</v>
      </c>
      <c r="G2458" s="6">
        <v>323.22000000000003</v>
      </c>
      <c r="H2458" s="6" t="s">
        <v>33</v>
      </c>
      <c r="I2458" s="6" t="s">
        <v>72</v>
      </c>
      <c r="J2458" s="6">
        <v>4.7699999999999996</v>
      </c>
      <c r="K2458" s="6">
        <v>100</v>
      </c>
      <c r="L2458" s="7">
        <v>127.9</v>
      </c>
    </row>
    <row r="2459" spans="1:12" x14ac:dyDescent="0.3">
      <c r="A2459" s="5">
        <v>45429</v>
      </c>
      <c r="B2459" s="14" t="str">
        <f t="shared" si="38"/>
        <v>May</v>
      </c>
      <c r="C2459" s="6" t="s">
        <v>40</v>
      </c>
      <c r="D2459" s="6" t="s">
        <v>53</v>
      </c>
      <c r="E2459" s="6">
        <v>26.72044</v>
      </c>
      <c r="F2459" s="6">
        <v>93.849019999999996</v>
      </c>
      <c r="G2459" s="6">
        <v>4.2</v>
      </c>
      <c r="H2459" s="6" t="s">
        <v>17</v>
      </c>
      <c r="I2459" s="6" t="s">
        <v>14</v>
      </c>
      <c r="J2459" s="6">
        <v>25.66</v>
      </c>
      <c r="K2459" s="6">
        <v>66</v>
      </c>
      <c r="L2459" s="7">
        <v>3.5</v>
      </c>
    </row>
    <row r="2460" spans="1:12" x14ac:dyDescent="0.3">
      <c r="A2460" s="5">
        <v>45390</v>
      </c>
      <c r="B2460" s="14" t="str">
        <f t="shared" si="38"/>
        <v>April</v>
      </c>
      <c r="C2460" s="6" t="s">
        <v>11</v>
      </c>
      <c r="D2460" s="6" t="s">
        <v>44</v>
      </c>
      <c r="E2460" s="6">
        <v>24.06879</v>
      </c>
      <c r="F2460" s="6">
        <v>68.208709999999996</v>
      </c>
      <c r="G2460" s="6">
        <v>1.26</v>
      </c>
      <c r="H2460" s="6" t="s">
        <v>13</v>
      </c>
      <c r="I2460" s="6" t="s">
        <v>14</v>
      </c>
      <c r="J2460" s="6">
        <v>26.45</v>
      </c>
      <c r="K2460" s="6">
        <v>56</v>
      </c>
      <c r="L2460" s="7">
        <v>28.7</v>
      </c>
    </row>
    <row r="2461" spans="1:12" x14ac:dyDescent="0.3">
      <c r="A2461" s="5">
        <v>45409</v>
      </c>
      <c r="B2461" s="14" t="str">
        <f t="shared" si="38"/>
        <v>April</v>
      </c>
      <c r="C2461" s="6" t="s">
        <v>22</v>
      </c>
      <c r="D2461" s="6" t="s">
        <v>59</v>
      </c>
      <c r="E2461" s="6">
        <v>15.001390000000001</v>
      </c>
      <c r="F2461" s="6">
        <v>77.781989999999993</v>
      </c>
      <c r="G2461" s="6">
        <v>0.71</v>
      </c>
      <c r="H2461" s="6" t="s">
        <v>13</v>
      </c>
      <c r="I2461" s="6" t="s">
        <v>14</v>
      </c>
      <c r="J2461" s="6">
        <v>33</v>
      </c>
      <c r="K2461" s="6">
        <v>63</v>
      </c>
      <c r="L2461" s="7">
        <v>37.200000000000003</v>
      </c>
    </row>
    <row r="2462" spans="1:12" x14ac:dyDescent="0.3">
      <c r="A2462" s="5">
        <v>45354</v>
      </c>
      <c r="B2462" s="14" t="str">
        <f t="shared" si="38"/>
        <v>March</v>
      </c>
      <c r="C2462" s="6" t="s">
        <v>20</v>
      </c>
      <c r="D2462" s="6" t="s">
        <v>68</v>
      </c>
      <c r="E2462" s="6">
        <v>18.68824</v>
      </c>
      <c r="F2462" s="6">
        <v>85.342730000000003</v>
      </c>
      <c r="G2462" s="6">
        <v>0</v>
      </c>
      <c r="H2462" s="6" t="s">
        <v>54</v>
      </c>
      <c r="I2462" s="6" t="s">
        <v>14</v>
      </c>
      <c r="J2462" s="6">
        <v>33.35</v>
      </c>
      <c r="K2462" s="6">
        <v>62</v>
      </c>
      <c r="L2462" s="7">
        <v>5.4</v>
      </c>
    </row>
    <row r="2463" spans="1:12" x14ac:dyDescent="0.3">
      <c r="A2463" s="5">
        <v>45572</v>
      </c>
      <c r="B2463" s="14" t="str">
        <f t="shared" si="38"/>
        <v>October</v>
      </c>
      <c r="C2463" s="6" t="s">
        <v>28</v>
      </c>
      <c r="D2463" s="6" t="s">
        <v>57</v>
      </c>
      <c r="E2463" s="6">
        <v>18.065259999999999</v>
      </c>
      <c r="F2463" s="6">
        <v>79.45917</v>
      </c>
      <c r="G2463" s="6">
        <v>4.22</v>
      </c>
      <c r="H2463" s="6" t="s">
        <v>17</v>
      </c>
      <c r="I2463" s="6" t="s">
        <v>14</v>
      </c>
      <c r="J2463" s="6">
        <v>20.36</v>
      </c>
      <c r="K2463" s="6">
        <v>72</v>
      </c>
      <c r="L2463" s="7">
        <v>15.3</v>
      </c>
    </row>
    <row r="2464" spans="1:12" x14ac:dyDescent="0.3">
      <c r="A2464" s="5">
        <v>45416</v>
      </c>
      <c r="B2464" s="14" t="str">
        <f t="shared" si="38"/>
        <v>May</v>
      </c>
      <c r="C2464" s="6" t="s">
        <v>22</v>
      </c>
      <c r="D2464" s="6" t="s">
        <v>23</v>
      </c>
      <c r="E2464" s="6">
        <v>14.53834</v>
      </c>
      <c r="F2464" s="6">
        <v>77.687430000000006</v>
      </c>
      <c r="G2464" s="6">
        <v>8.35</v>
      </c>
      <c r="H2464" s="6" t="s">
        <v>17</v>
      </c>
      <c r="I2464" s="6" t="s">
        <v>14</v>
      </c>
      <c r="J2464" s="6">
        <v>25.4</v>
      </c>
      <c r="K2464" s="6">
        <v>66</v>
      </c>
      <c r="L2464" s="7">
        <v>10.199999999999999</v>
      </c>
    </row>
    <row r="2465" spans="1:12" x14ac:dyDescent="0.3">
      <c r="A2465" s="5">
        <v>45610</v>
      </c>
      <c r="B2465" s="14" t="str">
        <f t="shared" si="38"/>
        <v>November</v>
      </c>
      <c r="C2465" s="6" t="s">
        <v>22</v>
      </c>
      <c r="D2465" s="6" t="s">
        <v>59</v>
      </c>
      <c r="E2465" s="6">
        <v>12.31392</v>
      </c>
      <c r="F2465" s="6">
        <v>76.413849999999996</v>
      </c>
      <c r="G2465" s="6">
        <v>0</v>
      </c>
      <c r="H2465" s="6" t="s">
        <v>54</v>
      </c>
      <c r="I2465" s="6" t="s">
        <v>14</v>
      </c>
      <c r="J2465" s="6">
        <v>25.87</v>
      </c>
      <c r="K2465" s="6">
        <v>73</v>
      </c>
      <c r="L2465" s="7">
        <v>38.5</v>
      </c>
    </row>
    <row r="2466" spans="1:12" x14ac:dyDescent="0.3">
      <c r="A2466" s="5">
        <v>45452</v>
      </c>
      <c r="B2466" s="14" t="str">
        <f t="shared" si="38"/>
        <v>June</v>
      </c>
      <c r="C2466" s="6" t="s">
        <v>26</v>
      </c>
      <c r="D2466" s="6" t="s">
        <v>63</v>
      </c>
      <c r="E2466" s="6">
        <v>11.25769</v>
      </c>
      <c r="F2466" s="6">
        <v>79.673029999999997</v>
      </c>
      <c r="G2466" s="6">
        <v>58.01</v>
      </c>
      <c r="H2466" s="6" t="s">
        <v>48</v>
      </c>
      <c r="I2466" s="6" t="s">
        <v>56</v>
      </c>
      <c r="J2466" s="6">
        <v>15.45</v>
      </c>
      <c r="K2466" s="6">
        <v>59</v>
      </c>
      <c r="L2466" s="7">
        <v>8.4</v>
      </c>
    </row>
    <row r="2467" spans="1:12" x14ac:dyDescent="0.3">
      <c r="A2467" s="5">
        <v>45383</v>
      </c>
      <c r="B2467" s="14" t="str">
        <f t="shared" si="38"/>
        <v>April</v>
      </c>
      <c r="C2467" s="6" t="s">
        <v>11</v>
      </c>
      <c r="D2467" s="6" t="s">
        <v>44</v>
      </c>
      <c r="E2467" s="6">
        <v>21.080819999999999</v>
      </c>
      <c r="F2467" s="6">
        <v>68.962869999999995</v>
      </c>
      <c r="G2467" s="6">
        <v>1.04</v>
      </c>
      <c r="H2467" s="6" t="s">
        <v>13</v>
      </c>
      <c r="I2467" s="6" t="s">
        <v>14</v>
      </c>
      <c r="J2467" s="6">
        <v>32.01</v>
      </c>
      <c r="K2467" s="6">
        <v>56</v>
      </c>
      <c r="L2467" s="7">
        <v>6.8</v>
      </c>
    </row>
    <row r="2468" spans="1:12" x14ac:dyDescent="0.3">
      <c r="A2468" s="5">
        <v>45418</v>
      </c>
      <c r="B2468" s="14" t="str">
        <f t="shared" si="38"/>
        <v>May</v>
      </c>
      <c r="C2468" s="6" t="s">
        <v>22</v>
      </c>
      <c r="D2468" s="6" t="s">
        <v>51</v>
      </c>
      <c r="E2468" s="6">
        <v>14.75841</v>
      </c>
      <c r="F2468" s="6">
        <v>78.244380000000007</v>
      </c>
      <c r="G2468" s="6">
        <v>1.25</v>
      </c>
      <c r="H2468" s="6" t="s">
        <v>13</v>
      </c>
      <c r="I2468" s="6" t="s">
        <v>14</v>
      </c>
      <c r="J2468" s="6">
        <v>30.96</v>
      </c>
      <c r="K2468" s="6">
        <v>57</v>
      </c>
      <c r="L2468" s="7">
        <v>12.6</v>
      </c>
    </row>
    <row r="2469" spans="1:12" x14ac:dyDescent="0.3">
      <c r="A2469" s="5">
        <v>45387</v>
      </c>
      <c r="B2469" s="14" t="str">
        <f t="shared" si="38"/>
        <v>April</v>
      </c>
      <c r="C2469" s="6" t="s">
        <v>15</v>
      </c>
      <c r="D2469" s="6" t="s">
        <v>43</v>
      </c>
      <c r="E2469" s="6">
        <v>21.817039999999999</v>
      </c>
      <c r="F2469" s="6">
        <v>78.727900000000005</v>
      </c>
      <c r="G2469" s="6">
        <v>16.97</v>
      </c>
      <c r="H2469" s="6" t="s">
        <v>24</v>
      </c>
      <c r="I2469" s="6" t="s">
        <v>25</v>
      </c>
      <c r="J2469" s="6">
        <v>30.6</v>
      </c>
      <c r="K2469" s="6">
        <v>71</v>
      </c>
      <c r="L2469" s="7">
        <v>28.1</v>
      </c>
    </row>
    <row r="2470" spans="1:12" x14ac:dyDescent="0.3">
      <c r="A2470" s="5">
        <v>45359</v>
      </c>
      <c r="B2470" s="14" t="str">
        <f t="shared" si="38"/>
        <v>March</v>
      </c>
      <c r="C2470" s="6" t="s">
        <v>26</v>
      </c>
      <c r="D2470" s="6" t="s">
        <v>55</v>
      </c>
      <c r="E2470" s="6">
        <v>11.14606</v>
      </c>
      <c r="F2470" s="6">
        <v>78.39864</v>
      </c>
      <c r="G2470" s="6">
        <v>15.77</v>
      </c>
      <c r="H2470" s="6" t="s">
        <v>24</v>
      </c>
      <c r="I2470" s="6" t="s">
        <v>25</v>
      </c>
      <c r="J2470" s="6">
        <v>24.4</v>
      </c>
      <c r="K2470" s="6">
        <v>64</v>
      </c>
      <c r="L2470" s="7">
        <v>2.9</v>
      </c>
    </row>
    <row r="2471" spans="1:12" x14ac:dyDescent="0.3">
      <c r="A2471" s="5">
        <v>45292</v>
      </c>
      <c r="B2471" s="14" t="str">
        <f t="shared" si="38"/>
        <v>January</v>
      </c>
      <c r="C2471" s="6" t="s">
        <v>11</v>
      </c>
      <c r="D2471" s="6" t="s">
        <v>12</v>
      </c>
      <c r="E2471" s="6">
        <v>20.61514</v>
      </c>
      <c r="F2471" s="6">
        <v>69.531180000000006</v>
      </c>
      <c r="G2471" s="6">
        <v>7.08</v>
      </c>
      <c r="H2471" s="6" t="s">
        <v>17</v>
      </c>
      <c r="I2471" s="6" t="s">
        <v>14</v>
      </c>
      <c r="J2471" s="6">
        <v>26.89</v>
      </c>
      <c r="K2471" s="6">
        <v>57</v>
      </c>
      <c r="L2471" s="7">
        <v>39.4</v>
      </c>
    </row>
    <row r="2472" spans="1:12" x14ac:dyDescent="0.3">
      <c r="A2472" s="5">
        <v>45577</v>
      </c>
      <c r="B2472" s="14" t="str">
        <f t="shared" si="38"/>
        <v>October</v>
      </c>
      <c r="C2472" s="6" t="s">
        <v>20</v>
      </c>
      <c r="D2472" s="6" t="s">
        <v>68</v>
      </c>
      <c r="E2472" s="6">
        <v>20.268260000000001</v>
      </c>
      <c r="F2472" s="6">
        <v>83.670519999999996</v>
      </c>
      <c r="G2472" s="6">
        <v>6.99</v>
      </c>
      <c r="H2472" s="6" t="s">
        <v>17</v>
      </c>
      <c r="I2472" s="6" t="s">
        <v>14</v>
      </c>
      <c r="J2472" s="6">
        <v>23.05</v>
      </c>
      <c r="K2472" s="6">
        <v>60</v>
      </c>
      <c r="L2472" s="7">
        <v>34.6</v>
      </c>
    </row>
    <row r="2473" spans="1:12" x14ac:dyDescent="0.3">
      <c r="A2473" s="5">
        <v>45541</v>
      </c>
      <c r="B2473" s="14" t="str">
        <f t="shared" si="38"/>
        <v>September</v>
      </c>
      <c r="C2473" s="6" t="s">
        <v>37</v>
      </c>
      <c r="D2473" s="6" t="s">
        <v>61</v>
      </c>
      <c r="E2473" s="6">
        <v>23.103670000000001</v>
      </c>
      <c r="F2473" s="6">
        <v>87.783389999999997</v>
      </c>
      <c r="G2473" s="6">
        <v>4.55</v>
      </c>
      <c r="H2473" s="6" t="s">
        <v>17</v>
      </c>
      <c r="I2473" s="6" t="s">
        <v>14</v>
      </c>
      <c r="J2473" s="6">
        <v>29.81</v>
      </c>
      <c r="K2473" s="6">
        <v>40</v>
      </c>
      <c r="L2473" s="7">
        <v>5.9</v>
      </c>
    </row>
    <row r="2474" spans="1:12" x14ac:dyDescent="0.3">
      <c r="A2474" s="5">
        <v>45595</v>
      </c>
      <c r="B2474" s="14" t="str">
        <f t="shared" si="38"/>
        <v>October</v>
      </c>
      <c r="C2474" s="6" t="s">
        <v>22</v>
      </c>
      <c r="D2474" s="6" t="s">
        <v>59</v>
      </c>
      <c r="E2474" s="6">
        <v>13.9473</v>
      </c>
      <c r="F2474" s="6">
        <v>76.68356</v>
      </c>
      <c r="G2474" s="6">
        <v>1.22</v>
      </c>
      <c r="H2474" s="6" t="s">
        <v>13</v>
      </c>
      <c r="I2474" s="6" t="s">
        <v>14</v>
      </c>
      <c r="J2474" s="6">
        <v>22.34</v>
      </c>
      <c r="K2474" s="6">
        <v>54</v>
      </c>
      <c r="L2474" s="7">
        <v>11.2</v>
      </c>
    </row>
    <row r="2475" spans="1:12" x14ac:dyDescent="0.3">
      <c r="A2475" s="5">
        <v>45595</v>
      </c>
      <c r="B2475" s="14" t="str">
        <f t="shared" si="38"/>
        <v>October</v>
      </c>
      <c r="C2475" s="6" t="s">
        <v>26</v>
      </c>
      <c r="D2475" s="6" t="s">
        <v>55</v>
      </c>
      <c r="E2475" s="6">
        <v>10.868119999999999</v>
      </c>
      <c r="F2475" s="6">
        <v>77.308949999999996</v>
      </c>
      <c r="G2475" s="6">
        <v>9.4</v>
      </c>
      <c r="H2475" s="6" t="s">
        <v>17</v>
      </c>
      <c r="I2475" s="6" t="s">
        <v>14</v>
      </c>
      <c r="J2475" s="6">
        <v>30.26</v>
      </c>
      <c r="K2475" s="6">
        <v>63</v>
      </c>
      <c r="L2475" s="7">
        <v>16.100000000000001</v>
      </c>
    </row>
    <row r="2476" spans="1:12" x14ac:dyDescent="0.3">
      <c r="A2476" s="5">
        <v>45342</v>
      </c>
      <c r="B2476" s="14" t="str">
        <f t="shared" si="38"/>
        <v>February</v>
      </c>
      <c r="C2476" s="6" t="s">
        <v>37</v>
      </c>
      <c r="D2476" s="6" t="s">
        <v>65</v>
      </c>
      <c r="E2476" s="6">
        <v>24.92625</v>
      </c>
      <c r="F2476" s="6">
        <v>88.48312</v>
      </c>
      <c r="G2476" s="6">
        <v>0</v>
      </c>
      <c r="H2476" s="6" t="s">
        <v>54</v>
      </c>
      <c r="I2476" s="6" t="s">
        <v>14</v>
      </c>
      <c r="J2476" s="6">
        <v>21.25</v>
      </c>
      <c r="K2476" s="6">
        <v>67</v>
      </c>
      <c r="L2476" s="7">
        <v>4.2</v>
      </c>
    </row>
    <row r="2477" spans="1:12" x14ac:dyDescent="0.3">
      <c r="A2477" s="5">
        <v>45360</v>
      </c>
      <c r="B2477" s="14" t="str">
        <f t="shared" si="38"/>
        <v>March</v>
      </c>
      <c r="C2477" s="6" t="s">
        <v>40</v>
      </c>
      <c r="D2477" s="6" t="s">
        <v>53</v>
      </c>
      <c r="E2477" s="6">
        <v>24.820730000000001</v>
      </c>
      <c r="F2477" s="6">
        <v>94.625590000000003</v>
      </c>
      <c r="G2477" s="6">
        <v>10.71</v>
      </c>
      <c r="H2477" s="6" t="s">
        <v>24</v>
      </c>
      <c r="I2477" s="6" t="s">
        <v>25</v>
      </c>
      <c r="J2477" s="6">
        <v>34.659999999999997</v>
      </c>
      <c r="K2477" s="6">
        <v>52</v>
      </c>
      <c r="L2477" s="7">
        <v>36.200000000000003</v>
      </c>
    </row>
    <row r="2478" spans="1:12" x14ac:dyDescent="0.3">
      <c r="A2478" s="5">
        <v>45310</v>
      </c>
      <c r="B2478" s="14" t="str">
        <f t="shared" si="38"/>
        <v>January</v>
      </c>
      <c r="C2478" s="6" t="s">
        <v>26</v>
      </c>
      <c r="D2478" s="6" t="s">
        <v>62</v>
      </c>
      <c r="E2478" s="6">
        <v>10.983750000000001</v>
      </c>
      <c r="F2478" s="6">
        <v>77.706220000000002</v>
      </c>
      <c r="G2478" s="6">
        <v>4.3600000000000003</v>
      </c>
      <c r="H2478" s="6" t="s">
        <v>17</v>
      </c>
      <c r="I2478" s="6" t="s">
        <v>14</v>
      </c>
      <c r="J2478" s="6">
        <v>22.94</v>
      </c>
      <c r="K2478" s="6">
        <v>67</v>
      </c>
      <c r="L2478" s="7">
        <v>4.0999999999999996</v>
      </c>
    </row>
    <row r="2479" spans="1:12" x14ac:dyDescent="0.3">
      <c r="A2479" s="5">
        <v>45398</v>
      </c>
      <c r="B2479" s="14" t="str">
        <f t="shared" si="38"/>
        <v>April</v>
      </c>
      <c r="C2479" s="6" t="s">
        <v>20</v>
      </c>
      <c r="D2479" s="6" t="s">
        <v>68</v>
      </c>
      <c r="E2479" s="6">
        <v>21.548290000000001</v>
      </c>
      <c r="F2479" s="6">
        <v>86.862570000000005</v>
      </c>
      <c r="G2479" s="6">
        <v>6.71</v>
      </c>
      <c r="H2479" s="6" t="s">
        <v>17</v>
      </c>
      <c r="I2479" s="6" t="s">
        <v>14</v>
      </c>
      <c r="J2479" s="6">
        <v>28.42</v>
      </c>
      <c r="K2479" s="6">
        <v>55</v>
      </c>
      <c r="L2479" s="7">
        <v>15.1</v>
      </c>
    </row>
    <row r="2480" spans="1:12" x14ac:dyDescent="0.3">
      <c r="A2480" s="5">
        <v>45444</v>
      </c>
      <c r="B2480" s="14" t="str">
        <f t="shared" si="38"/>
        <v>June</v>
      </c>
      <c r="C2480" s="6" t="s">
        <v>22</v>
      </c>
      <c r="D2480" s="6" t="s">
        <v>23</v>
      </c>
      <c r="E2480" s="6">
        <v>16.945889999999999</v>
      </c>
      <c r="F2480" s="6">
        <v>74.99212</v>
      </c>
      <c r="G2480" s="6">
        <v>26.1</v>
      </c>
      <c r="H2480" s="6" t="s">
        <v>24</v>
      </c>
      <c r="I2480" s="6" t="s">
        <v>25</v>
      </c>
      <c r="J2480" s="6">
        <v>21.33</v>
      </c>
      <c r="K2480" s="6">
        <v>58</v>
      </c>
      <c r="L2480" s="7">
        <v>24.3</v>
      </c>
    </row>
    <row r="2481" spans="1:12" x14ac:dyDescent="0.3">
      <c r="A2481" s="5">
        <v>45464</v>
      </c>
      <c r="B2481" s="14" t="str">
        <f t="shared" si="38"/>
        <v>June</v>
      </c>
      <c r="C2481" s="6" t="s">
        <v>20</v>
      </c>
      <c r="D2481" s="6" t="s">
        <v>21</v>
      </c>
      <c r="E2481" s="6">
        <v>20.958159999999999</v>
      </c>
      <c r="F2481" s="6">
        <v>86.160809999999998</v>
      </c>
      <c r="G2481" s="6">
        <v>39.96</v>
      </c>
      <c r="H2481" s="6" t="s">
        <v>48</v>
      </c>
      <c r="I2481" s="6" t="s">
        <v>25</v>
      </c>
      <c r="J2481" s="6">
        <v>29.13</v>
      </c>
      <c r="K2481" s="6">
        <v>52</v>
      </c>
      <c r="L2481" s="7">
        <v>34.700000000000003</v>
      </c>
    </row>
    <row r="2482" spans="1:12" x14ac:dyDescent="0.3">
      <c r="A2482" s="5">
        <v>45599</v>
      </c>
      <c r="B2482" s="14" t="str">
        <f t="shared" si="38"/>
        <v>November</v>
      </c>
      <c r="C2482" s="6" t="s">
        <v>15</v>
      </c>
      <c r="D2482" s="6" t="s">
        <v>16</v>
      </c>
      <c r="E2482" s="6">
        <v>17.444320000000001</v>
      </c>
      <c r="F2482" s="6">
        <v>73.166470000000004</v>
      </c>
      <c r="G2482" s="6">
        <v>13.75</v>
      </c>
      <c r="H2482" s="6" t="s">
        <v>24</v>
      </c>
      <c r="I2482" s="6" t="s">
        <v>25</v>
      </c>
      <c r="J2482" s="6">
        <v>21.34</v>
      </c>
      <c r="K2482" s="6">
        <v>74</v>
      </c>
      <c r="L2482" s="7">
        <v>15.9</v>
      </c>
    </row>
    <row r="2483" spans="1:12" x14ac:dyDescent="0.3">
      <c r="A2483" s="5">
        <v>45493</v>
      </c>
      <c r="B2483" s="14" t="str">
        <f t="shared" si="38"/>
        <v>July</v>
      </c>
      <c r="C2483" s="6" t="s">
        <v>26</v>
      </c>
      <c r="D2483" s="6" t="s">
        <v>62</v>
      </c>
      <c r="E2483" s="6">
        <v>8.3063000000000002</v>
      </c>
      <c r="F2483" s="6">
        <v>78.768469999999994</v>
      </c>
      <c r="G2483" s="6">
        <v>13.47</v>
      </c>
      <c r="H2483" s="6" t="s">
        <v>24</v>
      </c>
      <c r="I2483" s="6" t="s">
        <v>25</v>
      </c>
      <c r="J2483" s="6">
        <v>28.3</v>
      </c>
      <c r="K2483" s="6">
        <v>65</v>
      </c>
      <c r="L2483" s="7">
        <v>27.4</v>
      </c>
    </row>
    <row r="2484" spans="1:12" x14ac:dyDescent="0.3">
      <c r="A2484" s="5">
        <v>45506</v>
      </c>
      <c r="B2484" s="14" t="str">
        <f t="shared" si="38"/>
        <v>August</v>
      </c>
      <c r="C2484" s="6" t="s">
        <v>22</v>
      </c>
      <c r="D2484" s="6" t="s">
        <v>59</v>
      </c>
      <c r="E2484" s="6">
        <v>14.601889999999999</v>
      </c>
      <c r="F2484" s="6">
        <v>75.692859999999996</v>
      </c>
      <c r="G2484" s="6">
        <v>50.42</v>
      </c>
      <c r="H2484" s="6" t="s">
        <v>48</v>
      </c>
      <c r="I2484" s="6" t="s">
        <v>56</v>
      </c>
      <c r="J2484" s="6">
        <v>25.1</v>
      </c>
      <c r="K2484" s="6">
        <v>78</v>
      </c>
      <c r="L2484" s="7">
        <v>1.2</v>
      </c>
    </row>
    <row r="2485" spans="1:12" x14ac:dyDescent="0.3">
      <c r="A2485" s="5">
        <v>45635</v>
      </c>
      <c r="B2485" s="14" t="str">
        <f t="shared" si="38"/>
        <v>December</v>
      </c>
      <c r="C2485" s="6" t="s">
        <v>18</v>
      </c>
      <c r="D2485" s="6" t="s">
        <v>49</v>
      </c>
      <c r="E2485" s="6">
        <v>26.507670000000001</v>
      </c>
      <c r="F2485" s="6">
        <v>85.852729999999994</v>
      </c>
      <c r="G2485" s="6">
        <v>2.59</v>
      </c>
      <c r="H2485" s="6" t="s">
        <v>17</v>
      </c>
      <c r="I2485" s="6" t="s">
        <v>14</v>
      </c>
      <c r="J2485" s="6">
        <v>14.5</v>
      </c>
      <c r="K2485" s="6">
        <v>53</v>
      </c>
      <c r="L2485" s="7">
        <v>4.9000000000000004</v>
      </c>
    </row>
    <row r="2486" spans="1:12" x14ac:dyDescent="0.3">
      <c r="A2486" s="5">
        <v>45525</v>
      </c>
      <c r="B2486" s="14" t="str">
        <f t="shared" si="38"/>
        <v>August</v>
      </c>
      <c r="C2486" s="6" t="s">
        <v>20</v>
      </c>
      <c r="D2486" s="6" t="s">
        <v>52</v>
      </c>
      <c r="E2486" s="6">
        <v>21.54813</v>
      </c>
      <c r="F2486" s="6">
        <v>84.686899999999994</v>
      </c>
      <c r="G2486" s="6">
        <v>54.05</v>
      </c>
      <c r="H2486" s="6" t="s">
        <v>48</v>
      </c>
      <c r="I2486" s="6" t="s">
        <v>56</v>
      </c>
      <c r="J2486" s="6">
        <v>19.09</v>
      </c>
      <c r="K2486" s="6">
        <v>73</v>
      </c>
      <c r="L2486" s="7">
        <v>33.9</v>
      </c>
    </row>
    <row r="2487" spans="1:12" x14ac:dyDescent="0.3">
      <c r="A2487" s="5">
        <v>45377</v>
      </c>
      <c r="B2487" s="14" t="str">
        <f t="shared" si="38"/>
        <v>March</v>
      </c>
      <c r="C2487" s="6" t="s">
        <v>15</v>
      </c>
      <c r="D2487" s="6" t="s">
        <v>45</v>
      </c>
      <c r="E2487" s="6">
        <v>18.30161</v>
      </c>
      <c r="F2487" s="6">
        <v>73.8643</v>
      </c>
      <c r="G2487" s="6">
        <v>4.13</v>
      </c>
      <c r="H2487" s="6" t="s">
        <v>17</v>
      </c>
      <c r="I2487" s="6" t="s">
        <v>14</v>
      </c>
      <c r="J2487" s="6">
        <v>29.45</v>
      </c>
      <c r="K2487" s="6">
        <v>70</v>
      </c>
      <c r="L2487" s="7">
        <v>31.7</v>
      </c>
    </row>
    <row r="2488" spans="1:12" x14ac:dyDescent="0.3">
      <c r="A2488" s="5">
        <v>45352</v>
      </c>
      <c r="B2488" s="14" t="str">
        <f t="shared" si="38"/>
        <v>March</v>
      </c>
      <c r="C2488" s="6" t="s">
        <v>30</v>
      </c>
      <c r="D2488" s="6" t="s">
        <v>50</v>
      </c>
      <c r="E2488" s="6">
        <v>11.042669999999999</v>
      </c>
      <c r="F2488" s="6">
        <v>74.715720000000005</v>
      </c>
      <c r="G2488" s="6">
        <v>0</v>
      </c>
      <c r="H2488" s="6" t="s">
        <v>54</v>
      </c>
      <c r="I2488" s="6" t="s">
        <v>14</v>
      </c>
      <c r="J2488" s="6">
        <v>33.26</v>
      </c>
      <c r="K2488" s="6">
        <v>66</v>
      </c>
      <c r="L2488" s="7">
        <v>5.4</v>
      </c>
    </row>
    <row r="2489" spans="1:12" x14ac:dyDescent="0.3">
      <c r="A2489" s="5">
        <v>45489</v>
      </c>
      <c r="B2489" s="14" t="str">
        <f t="shared" si="38"/>
        <v>July</v>
      </c>
      <c r="C2489" s="6" t="s">
        <v>26</v>
      </c>
      <c r="D2489" s="6" t="s">
        <v>55</v>
      </c>
      <c r="E2489" s="6">
        <v>9.1697600000000001</v>
      </c>
      <c r="F2489" s="6">
        <v>76.116129999999998</v>
      </c>
      <c r="G2489" s="6">
        <v>24.62</v>
      </c>
      <c r="H2489" s="6" t="s">
        <v>24</v>
      </c>
      <c r="I2489" s="6" t="s">
        <v>25</v>
      </c>
      <c r="J2489" s="6">
        <v>25.87</v>
      </c>
      <c r="K2489" s="6">
        <v>64</v>
      </c>
      <c r="L2489" s="7">
        <v>11.7</v>
      </c>
    </row>
    <row r="2490" spans="1:12" x14ac:dyDescent="0.3">
      <c r="A2490" s="5">
        <v>45294</v>
      </c>
      <c r="B2490" s="14" t="str">
        <f t="shared" si="38"/>
        <v>January</v>
      </c>
      <c r="C2490" s="6" t="s">
        <v>22</v>
      </c>
      <c r="D2490" s="6" t="s">
        <v>69</v>
      </c>
      <c r="E2490" s="6">
        <v>16.826239999999999</v>
      </c>
      <c r="F2490" s="6">
        <v>78.437129999999996</v>
      </c>
      <c r="G2490" s="6">
        <v>11.48</v>
      </c>
      <c r="H2490" s="6" t="s">
        <v>24</v>
      </c>
      <c r="I2490" s="6" t="s">
        <v>25</v>
      </c>
      <c r="J2490" s="6">
        <v>21.2</v>
      </c>
      <c r="K2490" s="6">
        <v>74</v>
      </c>
      <c r="L2490" s="7">
        <v>7.8</v>
      </c>
    </row>
    <row r="2491" spans="1:12" x14ac:dyDescent="0.3">
      <c r="A2491" s="5">
        <v>45551</v>
      </c>
      <c r="B2491" s="14" t="str">
        <f t="shared" si="38"/>
        <v>September</v>
      </c>
      <c r="C2491" s="6" t="s">
        <v>37</v>
      </c>
      <c r="D2491" s="6" t="s">
        <v>61</v>
      </c>
      <c r="E2491" s="6">
        <v>25.684180000000001</v>
      </c>
      <c r="F2491" s="6">
        <v>87.534840000000003</v>
      </c>
      <c r="G2491" s="6">
        <v>28.6</v>
      </c>
      <c r="H2491" s="6" t="s">
        <v>24</v>
      </c>
      <c r="I2491" s="6" t="s">
        <v>25</v>
      </c>
      <c r="J2491" s="6">
        <v>20.56</v>
      </c>
      <c r="K2491" s="6">
        <v>67</v>
      </c>
      <c r="L2491" s="7">
        <v>8.6999999999999993</v>
      </c>
    </row>
    <row r="2492" spans="1:12" x14ac:dyDescent="0.3">
      <c r="A2492" s="5">
        <v>45342</v>
      </c>
      <c r="B2492" s="14" t="str">
        <f t="shared" si="38"/>
        <v>February</v>
      </c>
      <c r="C2492" s="6" t="s">
        <v>20</v>
      </c>
      <c r="D2492" s="6" t="s">
        <v>36</v>
      </c>
      <c r="E2492" s="6">
        <v>19.953620000000001</v>
      </c>
      <c r="F2492" s="6">
        <v>86.690910000000002</v>
      </c>
      <c r="G2492" s="6">
        <v>9.57</v>
      </c>
      <c r="H2492" s="6" t="s">
        <v>17</v>
      </c>
      <c r="I2492" s="6" t="s">
        <v>14</v>
      </c>
      <c r="J2492" s="6">
        <v>26.21</v>
      </c>
      <c r="K2492" s="6">
        <v>59</v>
      </c>
      <c r="L2492" s="7">
        <v>27.8</v>
      </c>
    </row>
    <row r="2493" spans="1:12" x14ac:dyDescent="0.3">
      <c r="A2493" s="5">
        <v>45339</v>
      </c>
      <c r="B2493" s="14" t="str">
        <f t="shared" si="38"/>
        <v>February</v>
      </c>
      <c r="C2493" s="6" t="s">
        <v>15</v>
      </c>
      <c r="D2493" s="6" t="s">
        <v>32</v>
      </c>
      <c r="E2493" s="6">
        <v>18.39509</v>
      </c>
      <c r="F2493" s="6">
        <v>75.737979999999993</v>
      </c>
      <c r="G2493" s="6">
        <v>3.69</v>
      </c>
      <c r="H2493" s="6" t="s">
        <v>17</v>
      </c>
      <c r="I2493" s="6" t="s">
        <v>14</v>
      </c>
      <c r="J2493" s="6">
        <v>26.1</v>
      </c>
      <c r="K2493" s="6">
        <v>66</v>
      </c>
      <c r="L2493" s="7">
        <v>28.5</v>
      </c>
    </row>
    <row r="2494" spans="1:12" x14ac:dyDescent="0.3">
      <c r="A2494" s="5">
        <v>45519</v>
      </c>
      <c r="B2494" s="14" t="str">
        <f t="shared" si="38"/>
        <v>August</v>
      </c>
      <c r="C2494" s="6" t="s">
        <v>15</v>
      </c>
      <c r="D2494" s="6" t="s">
        <v>32</v>
      </c>
      <c r="E2494" s="6">
        <v>18.11702</v>
      </c>
      <c r="F2494" s="6">
        <v>76.139309999999995</v>
      </c>
      <c r="G2494" s="6">
        <v>0</v>
      </c>
      <c r="H2494" s="6" t="s">
        <v>54</v>
      </c>
      <c r="I2494" s="6" t="s">
        <v>14</v>
      </c>
      <c r="J2494" s="6">
        <v>26.86</v>
      </c>
      <c r="K2494" s="6">
        <v>66</v>
      </c>
      <c r="L2494" s="7">
        <v>5</v>
      </c>
    </row>
    <row r="2495" spans="1:12" x14ac:dyDescent="0.3">
      <c r="A2495" s="5">
        <v>45311</v>
      </c>
      <c r="B2495" s="14" t="str">
        <f t="shared" si="38"/>
        <v>January</v>
      </c>
      <c r="C2495" s="6" t="s">
        <v>18</v>
      </c>
      <c r="D2495" s="6" t="s">
        <v>47</v>
      </c>
      <c r="E2495" s="6">
        <v>25.25806</v>
      </c>
      <c r="F2495" s="6">
        <v>87.743480000000005</v>
      </c>
      <c r="G2495" s="6">
        <v>13.97</v>
      </c>
      <c r="H2495" s="6" t="s">
        <v>24</v>
      </c>
      <c r="I2495" s="6" t="s">
        <v>25</v>
      </c>
      <c r="J2495" s="6">
        <v>21.45</v>
      </c>
      <c r="K2495" s="6">
        <v>52</v>
      </c>
      <c r="L2495" s="7">
        <v>8.6</v>
      </c>
    </row>
    <row r="2496" spans="1:12" x14ac:dyDescent="0.3">
      <c r="A2496" s="5">
        <v>45626</v>
      </c>
      <c r="B2496" s="14" t="str">
        <f t="shared" si="38"/>
        <v>November</v>
      </c>
      <c r="C2496" s="6" t="s">
        <v>15</v>
      </c>
      <c r="D2496" s="6" t="s">
        <v>16</v>
      </c>
      <c r="E2496" s="6">
        <v>17.506080000000001</v>
      </c>
      <c r="F2496" s="6">
        <v>74.872810000000001</v>
      </c>
      <c r="G2496" s="6">
        <v>4.18</v>
      </c>
      <c r="H2496" s="6" t="s">
        <v>17</v>
      </c>
      <c r="I2496" s="6" t="s">
        <v>14</v>
      </c>
      <c r="J2496" s="6">
        <v>24.48</v>
      </c>
      <c r="K2496" s="6">
        <v>53</v>
      </c>
      <c r="L2496" s="7">
        <v>4.4000000000000004</v>
      </c>
    </row>
    <row r="2497" spans="1:12" x14ac:dyDescent="0.3">
      <c r="A2497" s="5">
        <v>45300</v>
      </c>
      <c r="B2497" s="14" t="str">
        <f t="shared" si="38"/>
        <v>January</v>
      </c>
      <c r="C2497" s="6" t="s">
        <v>28</v>
      </c>
      <c r="D2497" s="6" t="s">
        <v>67</v>
      </c>
      <c r="E2497" s="6">
        <v>18.88618</v>
      </c>
      <c r="F2497" s="6">
        <v>80.909660000000002</v>
      </c>
      <c r="G2497" s="6">
        <v>4.8099999999999996</v>
      </c>
      <c r="H2497" s="6" t="s">
        <v>17</v>
      </c>
      <c r="I2497" s="6" t="s">
        <v>14</v>
      </c>
      <c r="J2497" s="6">
        <v>18.16</v>
      </c>
      <c r="K2497" s="6">
        <v>57</v>
      </c>
      <c r="L2497" s="7">
        <v>15.2</v>
      </c>
    </row>
    <row r="2498" spans="1:12" x14ac:dyDescent="0.3">
      <c r="A2498" s="5">
        <v>45360</v>
      </c>
      <c r="B2498" s="14" t="str">
        <f t="shared" ref="B2498:B2561" si="39">TEXT(A2498, "mmmm")</f>
        <v>March</v>
      </c>
      <c r="C2498" s="6" t="s">
        <v>28</v>
      </c>
      <c r="D2498" s="6" t="s">
        <v>29</v>
      </c>
      <c r="E2498" s="6">
        <v>18.252179999999999</v>
      </c>
      <c r="F2498" s="6">
        <v>81.635949999999994</v>
      </c>
      <c r="G2498" s="6">
        <v>232.88</v>
      </c>
      <c r="H2498" s="6" t="s">
        <v>33</v>
      </c>
      <c r="I2498" s="6" t="s">
        <v>76</v>
      </c>
      <c r="J2498" s="6">
        <v>18.059999999999999</v>
      </c>
      <c r="K2498" s="6">
        <v>88</v>
      </c>
      <c r="L2498" s="7">
        <v>80.3</v>
      </c>
    </row>
    <row r="2499" spans="1:12" x14ac:dyDescent="0.3">
      <c r="A2499" s="5">
        <v>45410</v>
      </c>
      <c r="B2499" s="14" t="str">
        <f t="shared" si="39"/>
        <v>April</v>
      </c>
      <c r="C2499" s="6" t="s">
        <v>40</v>
      </c>
      <c r="D2499" s="6" t="s">
        <v>73</v>
      </c>
      <c r="E2499" s="6">
        <v>25.58755</v>
      </c>
      <c r="F2499" s="6">
        <v>91.209010000000006</v>
      </c>
      <c r="G2499" s="6">
        <v>0</v>
      </c>
      <c r="H2499" s="6" t="s">
        <v>54</v>
      </c>
      <c r="I2499" s="6" t="s">
        <v>14</v>
      </c>
      <c r="J2499" s="6">
        <v>26.29</v>
      </c>
      <c r="K2499" s="6">
        <v>58</v>
      </c>
      <c r="L2499" s="7">
        <v>4.0999999999999996</v>
      </c>
    </row>
    <row r="2500" spans="1:12" x14ac:dyDescent="0.3">
      <c r="A2500" s="5">
        <v>45598</v>
      </c>
      <c r="B2500" s="14" t="str">
        <f t="shared" si="39"/>
        <v>November</v>
      </c>
      <c r="C2500" s="6" t="s">
        <v>15</v>
      </c>
      <c r="D2500" s="6" t="s">
        <v>45</v>
      </c>
      <c r="E2500" s="6">
        <v>21.688469999999999</v>
      </c>
      <c r="F2500" s="6">
        <v>74.873040000000003</v>
      </c>
      <c r="G2500" s="6">
        <v>28.53</v>
      </c>
      <c r="H2500" s="6" t="s">
        <v>24</v>
      </c>
      <c r="I2500" s="6" t="s">
        <v>25</v>
      </c>
      <c r="J2500" s="6">
        <v>22.57</v>
      </c>
      <c r="K2500" s="6">
        <v>71</v>
      </c>
      <c r="L2500" s="7">
        <v>12.5</v>
      </c>
    </row>
    <row r="2501" spans="1:12" x14ac:dyDescent="0.3">
      <c r="A2501" s="5">
        <v>45596</v>
      </c>
      <c r="B2501" s="14" t="str">
        <f t="shared" si="39"/>
        <v>October</v>
      </c>
      <c r="C2501" s="6" t="s">
        <v>11</v>
      </c>
      <c r="D2501" s="6" t="s">
        <v>12</v>
      </c>
      <c r="E2501" s="6">
        <v>20.260190000000001</v>
      </c>
      <c r="F2501" s="6">
        <v>71.497789999999995</v>
      </c>
      <c r="G2501" s="6">
        <v>13.18</v>
      </c>
      <c r="H2501" s="6" t="s">
        <v>24</v>
      </c>
      <c r="I2501" s="6" t="s">
        <v>25</v>
      </c>
      <c r="J2501" s="6">
        <v>32.89</v>
      </c>
      <c r="K2501" s="6">
        <v>75</v>
      </c>
      <c r="L2501" s="7">
        <v>33.700000000000003</v>
      </c>
    </row>
    <row r="2502" spans="1:12" x14ac:dyDescent="0.3">
      <c r="A2502" s="5">
        <v>45468</v>
      </c>
      <c r="B2502" s="14" t="str">
        <f t="shared" si="39"/>
        <v>June</v>
      </c>
      <c r="C2502" s="6" t="s">
        <v>28</v>
      </c>
      <c r="D2502" s="6" t="s">
        <v>29</v>
      </c>
      <c r="E2502" s="6">
        <v>13.03519</v>
      </c>
      <c r="F2502" s="6">
        <v>76.628079999999997</v>
      </c>
      <c r="G2502" s="6">
        <v>27.62</v>
      </c>
      <c r="H2502" s="6" t="s">
        <v>24</v>
      </c>
      <c r="I2502" s="6" t="s">
        <v>25</v>
      </c>
      <c r="J2502" s="6">
        <v>31.52</v>
      </c>
      <c r="K2502" s="6">
        <v>60</v>
      </c>
      <c r="L2502" s="7">
        <v>33.799999999999997</v>
      </c>
    </row>
    <row r="2503" spans="1:12" x14ac:dyDescent="0.3">
      <c r="A2503" s="5">
        <v>45555</v>
      </c>
      <c r="B2503" s="14" t="str">
        <f t="shared" si="39"/>
        <v>September</v>
      </c>
      <c r="C2503" s="6" t="s">
        <v>28</v>
      </c>
      <c r="D2503" s="6" t="s">
        <v>67</v>
      </c>
      <c r="E2503" s="6">
        <v>14.687709999999999</v>
      </c>
      <c r="F2503" s="6">
        <v>79.289019999999994</v>
      </c>
      <c r="G2503" s="6">
        <v>45.09</v>
      </c>
      <c r="H2503" s="6" t="s">
        <v>48</v>
      </c>
      <c r="I2503" s="6" t="s">
        <v>25</v>
      </c>
      <c r="J2503" s="6">
        <v>19.66</v>
      </c>
      <c r="K2503" s="6">
        <v>66</v>
      </c>
      <c r="L2503" s="7">
        <v>3.4</v>
      </c>
    </row>
    <row r="2504" spans="1:12" x14ac:dyDescent="0.3">
      <c r="A2504" s="5">
        <v>45557</v>
      </c>
      <c r="B2504" s="14" t="str">
        <f t="shared" si="39"/>
        <v>September</v>
      </c>
      <c r="C2504" s="6" t="s">
        <v>20</v>
      </c>
      <c r="D2504" s="6" t="s">
        <v>36</v>
      </c>
      <c r="E2504" s="6">
        <v>22.184280000000001</v>
      </c>
      <c r="F2504" s="6">
        <v>83.604680000000002</v>
      </c>
      <c r="G2504" s="6">
        <v>1.24</v>
      </c>
      <c r="H2504" s="6" t="s">
        <v>13</v>
      </c>
      <c r="I2504" s="6" t="s">
        <v>14</v>
      </c>
      <c r="J2504" s="6">
        <v>28.48</v>
      </c>
      <c r="K2504" s="6">
        <v>74</v>
      </c>
      <c r="L2504" s="7">
        <v>26.8</v>
      </c>
    </row>
    <row r="2505" spans="1:12" x14ac:dyDescent="0.3">
      <c r="A2505" s="5">
        <v>45461</v>
      </c>
      <c r="B2505" s="14" t="str">
        <f t="shared" si="39"/>
        <v>June</v>
      </c>
      <c r="C2505" s="6" t="s">
        <v>30</v>
      </c>
      <c r="D2505" s="6" t="s">
        <v>31</v>
      </c>
      <c r="E2505" s="6">
        <v>10.17048</v>
      </c>
      <c r="F2505" s="6">
        <v>74.900549999999996</v>
      </c>
      <c r="G2505" s="6">
        <v>35.130000000000003</v>
      </c>
      <c r="H2505" s="6" t="s">
        <v>48</v>
      </c>
      <c r="I2505" s="6" t="s">
        <v>25</v>
      </c>
      <c r="J2505" s="6">
        <v>30.03</v>
      </c>
      <c r="K2505" s="6">
        <v>70</v>
      </c>
      <c r="L2505" s="7">
        <v>32.799999999999997</v>
      </c>
    </row>
    <row r="2506" spans="1:12" x14ac:dyDescent="0.3">
      <c r="A2506" s="5">
        <v>45540</v>
      </c>
      <c r="B2506" s="14" t="str">
        <f t="shared" si="39"/>
        <v>September</v>
      </c>
      <c r="C2506" s="6" t="s">
        <v>26</v>
      </c>
      <c r="D2506" s="6" t="s">
        <v>63</v>
      </c>
      <c r="E2506" s="6">
        <v>12.99109</v>
      </c>
      <c r="F2506" s="6">
        <v>80.387889999999999</v>
      </c>
      <c r="G2506" s="6">
        <v>5.99</v>
      </c>
      <c r="H2506" s="6" t="s">
        <v>17</v>
      </c>
      <c r="I2506" s="6" t="s">
        <v>14</v>
      </c>
      <c r="J2506" s="6">
        <v>29.63</v>
      </c>
      <c r="K2506" s="6">
        <v>41</v>
      </c>
      <c r="L2506" s="7">
        <v>18.100000000000001</v>
      </c>
    </row>
    <row r="2507" spans="1:12" x14ac:dyDescent="0.3">
      <c r="A2507" s="5">
        <v>45456</v>
      </c>
      <c r="B2507" s="14" t="str">
        <f t="shared" si="39"/>
        <v>June</v>
      </c>
      <c r="C2507" s="6" t="s">
        <v>30</v>
      </c>
      <c r="D2507" s="6" t="s">
        <v>31</v>
      </c>
      <c r="E2507" s="6">
        <v>12.704029999999999</v>
      </c>
      <c r="F2507" s="6">
        <v>76.288780000000003</v>
      </c>
      <c r="G2507" s="6">
        <v>6.41</v>
      </c>
      <c r="H2507" s="6" t="s">
        <v>17</v>
      </c>
      <c r="I2507" s="6" t="s">
        <v>14</v>
      </c>
      <c r="J2507" s="6">
        <v>24.47</v>
      </c>
      <c r="K2507" s="6">
        <v>43</v>
      </c>
      <c r="L2507" s="7">
        <v>6.8</v>
      </c>
    </row>
    <row r="2508" spans="1:12" x14ac:dyDescent="0.3">
      <c r="A2508" s="5">
        <v>45324</v>
      </c>
      <c r="B2508" s="14" t="str">
        <f t="shared" si="39"/>
        <v>February</v>
      </c>
      <c r="C2508" s="6" t="s">
        <v>26</v>
      </c>
      <c r="D2508" s="6" t="s">
        <v>55</v>
      </c>
      <c r="E2508" s="6">
        <v>8.9718199999999992</v>
      </c>
      <c r="F2508" s="6">
        <v>80.323359999999994</v>
      </c>
      <c r="G2508" s="6">
        <v>3.52</v>
      </c>
      <c r="H2508" s="6" t="s">
        <v>17</v>
      </c>
      <c r="I2508" s="6" t="s">
        <v>14</v>
      </c>
      <c r="J2508" s="6">
        <v>19.73</v>
      </c>
      <c r="K2508" s="6">
        <v>60</v>
      </c>
      <c r="L2508" s="7">
        <v>33.6</v>
      </c>
    </row>
    <row r="2509" spans="1:12" x14ac:dyDescent="0.3">
      <c r="A2509" s="5">
        <v>45394</v>
      </c>
      <c r="B2509" s="14" t="str">
        <f t="shared" si="39"/>
        <v>April</v>
      </c>
      <c r="C2509" s="6" t="s">
        <v>26</v>
      </c>
      <c r="D2509" s="6" t="s">
        <v>62</v>
      </c>
      <c r="E2509" s="6">
        <v>12.55738</v>
      </c>
      <c r="F2509" s="6">
        <v>76.659739999999999</v>
      </c>
      <c r="G2509" s="6">
        <v>19.89</v>
      </c>
      <c r="H2509" s="6" t="s">
        <v>24</v>
      </c>
      <c r="I2509" s="6" t="s">
        <v>25</v>
      </c>
      <c r="J2509" s="6">
        <v>25.32</v>
      </c>
      <c r="K2509" s="6">
        <v>52</v>
      </c>
      <c r="L2509" s="7">
        <v>21.8</v>
      </c>
    </row>
    <row r="2510" spans="1:12" x14ac:dyDescent="0.3">
      <c r="A2510" s="5">
        <v>45614</v>
      </c>
      <c r="B2510" s="14" t="str">
        <f t="shared" si="39"/>
        <v>November</v>
      </c>
      <c r="C2510" s="6" t="s">
        <v>28</v>
      </c>
      <c r="D2510" s="6" t="s">
        <v>58</v>
      </c>
      <c r="E2510" s="6">
        <v>17.581659999999999</v>
      </c>
      <c r="F2510" s="6">
        <v>79.578659999999999</v>
      </c>
      <c r="G2510" s="6">
        <v>9.41</v>
      </c>
      <c r="H2510" s="6" t="s">
        <v>17</v>
      </c>
      <c r="I2510" s="6" t="s">
        <v>14</v>
      </c>
      <c r="J2510" s="6">
        <v>22.48</v>
      </c>
      <c r="K2510" s="6">
        <v>64</v>
      </c>
      <c r="L2510" s="7">
        <v>1.3</v>
      </c>
    </row>
    <row r="2511" spans="1:12" x14ac:dyDescent="0.3">
      <c r="A2511" s="5">
        <v>45568</v>
      </c>
      <c r="B2511" s="14" t="str">
        <f t="shared" si="39"/>
        <v>October</v>
      </c>
      <c r="C2511" s="6" t="s">
        <v>30</v>
      </c>
      <c r="D2511" s="6" t="s">
        <v>31</v>
      </c>
      <c r="E2511" s="6">
        <v>10.30528</v>
      </c>
      <c r="F2511" s="6">
        <v>77.111230000000006</v>
      </c>
      <c r="G2511" s="6">
        <v>0</v>
      </c>
      <c r="H2511" s="6" t="s">
        <v>54</v>
      </c>
      <c r="I2511" s="6" t="s">
        <v>14</v>
      </c>
      <c r="J2511" s="6">
        <v>28.75</v>
      </c>
      <c r="K2511" s="6">
        <v>63</v>
      </c>
      <c r="L2511" s="7">
        <v>3.9</v>
      </c>
    </row>
    <row r="2512" spans="1:12" x14ac:dyDescent="0.3">
      <c r="A2512" s="5">
        <v>45479</v>
      </c>
      <c r="B2512" s="14" t="str">
        <f t="shared" si="39"/>
        <v>July</v>
      </c>
      <c r="C2512" s="6" t="s">
        <v>11</v>
      </c>
      <c r="D2512" s="6" t="s">
        <v>12</v>
      </c>
      <c r="E2512" s="6">
        <v>20.102679999999999</v>
      </c>
      <c r="F2512" s="6">
        <v>73.03416</v>
      </c>
      <c r="G2512" s="6">
        <v>54.44</v>
      </c>
      <c r="H2512" s="6" t="s">
        <v>48</v>
      </c>
      <c r="I2512" s="6" t="s">
        <v>64</v>
      </c>
      <c r="J2512" s="6">
        <v>25.27</v>
      </c>
      <c r="K2512" s="6">
        <v>78</v>
      </c>
      <c r="L2512" s="7">
        <v>155.9</v>
      </c>
    </row>
    <row r="2513" spans="1:12" x14ac:dyDescent="0.3">
      <c r="A2513" s="5">
        <v>45652</v>
      </c>
      <c r="B2513" s="14" t="str">
        <f t="shared" si="39"/>
        <v>December</v>
      </c>
      <c r="C2513" s="6" t="s">
        <v>26</v>
      </c>
      <c r="D2513" s="6" t="s">
        <v>55</v>
      </c>
      <c r="E2513" s="6">
        <v>8.5308600000000006</v>
      </c>
      <c r="F2513" s="6">
        <v>77.880859999999998</v>
      </c>
      <c r="G2513" s="6">
        <v>6.3</v>
      </c>
      <c r="H2513" s="6" t="s">
        <v>17</v>
      </c>
      <c r="I2513" s="6" t="s">
        <v>14</v>
      </c>
      <c r="J2513" s="6">
        <v>19.38</v>
      </c>
      <c r="K2513" s="6">
        <v>70</v>
      </c>
      <c r="L2513" s="7">
        <v>11.2</v>
      </c>
    </row>
    <row r="2514" spans="1:12" x14ac:dyDescent="0.3">
      <c r="A2514" s="5">
        <v>45436</v>
      </c>
      <c r="B2514" s="14" t="str">
        <f t="shared" si="39"/>
        <v>May</v>
      </c>
      <c r="C2514" s="6" t="s">
        <v>26</v>
      </c>
      <c r="D2514" s="6" t="s">
        <v>27</v>
      </c>
      <c r="E2514" s="6">
        <v>10.29438</v>
      </c>
      <c r="F2514" s="6">
        <v>78.182829999999996</v>
      </c>
      <c r="G2514" s="6">
        <v>5.87</v>
      </c>
      <c r="H2514" s="6" t="s">
        <v>17</v>
      </c>
      <c r="I2514" s="6" t="s">
        <v>14</v>
      </c>
      <c r="J2514" s="6">
        <v>31.1</v>
      </c>
      <c r="K2514" s="6">
        <v>71</v>
      </c>
      <c r="L2514" s="7">
        <v>5.3</v>
      </c>
    </row>
    <row r="2515" spans="1:12" x14ac:dyDescent="0.3">
      <c r="A2515" s="5">
        <v>45638</v>
      </c>
      <c r="B2515" s="14" t="str">
        <f t="shared" si="39"/>
        <v>December</v>
      </c>
      <c r="C2515" s="6" t="s">
        <v>26</v>
      </c>
      <c r="D2515" s="6" t="s">
        <v>63</v>
      </c>
      <c r="E2515" s="6">
        <v>10.195919999999999</v>
      </c>
      <c r="F2515" s="6">
        <v>76.768420000000006</v>
      </c>
      <c r="G2515" s="6">
        <v>1.62</v>
      </c>
      <c r="H2515" s="6" t="s">
        <v>13</v>
      </c>
      <c r="I2515" s="6" t="s">
        <v>14</v>
      </c>
      <c r="J2515" s="6">
        <v>21.36</v>
      </c>
      <c r="K2515" s="6">
        <v>59</v>
      </c>
      <c r="L2515" s="7">
        <v>36.200000000000003</v>
      </c>
    </row>
    <row r="2516" spans="1:12" x14ac:dyDescent="0.3">
      <c r="A2516" s="5">
        <v>45379</v>
      </c>
      <c r="B2516" s="14" t="str">
        <f t="shared" si="39"/>
        <v>March</v>
      </c>
      <c r="C2516" s="6" t="s">
        <v>18</v>
      </c>
      <c r="D2516" s="6" t="s">
        <v>70</v>
      </c>
      <c r="E2516" s="6">
        <v>24.279</v>
      </c>
      <c r="F2516" s="6">
        <v>86.890900000000002</v>
      </c>
      <c r="G2516" s="6">
        <v>12.86</v>
      </c>
      <c r="H2516" s="6" t="s">
        <v>24</v>
      </c>
      <c r="I2516" s="6" t="s">
        <v>25</v>
      </c>
      <c r="J2516" s="6">
        <v>29.98</v>
      </c>
      <c r="K2516" s="6">
        <v>52</v>
      </c>
      <c r="L2516" s="7">
        <v>16.3</v>
      </c>
    </row>
    <row r="2517" spans="1:12" x14ac:dyDescent="0.3">
      <c r="A2517" s="5">
        <v>45374</v>
      </c>
      <c r="B2517" s="14" t="str">
        <f t="shared" si="39"/>
        <v>March</v>
      </c>
      <c r="C2517" s="6" t="s">
        <v>28</v>
      </c>
      <c r="D2517" s="6" t="s">
        <v>29</v>
      </c>
      <c r="E2517" s="6">
        <v>16.643599999999999</v>
      </c>
      <c r="F2517" s="6">
        <v>79.812989999999999</v>
      </c>
      <c r="G2517" s="6">
        <v>319.58999999999997</v>
      </c>
      <c r="H2517" s="6" t="s">
        <v>33</v>
      </c>
      <c r="I2517" s="6" t="s">
        <v>34</v>
      </c>
      <c r="J2517" s="6">
        <v>14.42</v>
      </c>
      <c r="K2517" s="6">
        <v>100</v>
      </c>
      <c r="L2517" s="7">
        <v>102.1</v>
      </c>
    </row>
    <row r="2518" spans="1:12" x14ac:dyDescent="0.3">
      <c r="A2518" s="5">
        <v>45631</v>
      </c>
      <c r="B2518" s="14" t="str">
        <f t="shared" si="39"/>
        <v>December</v>
      </c>
      <c r="C2518" s="6" t="s">
        <v>18</v>
      </c>
      <c r="D2518" s="6" t="s">
        <v>19</v>
      </c>
      <c r="E2518" s="6">
        <v>24.741</v>
      </c>
      <c r="F2518" s="6">
        <v>85.004840000000002</v>
      </c>
      <c r="G2518" s="6">
        <v>5.28</v>
      </c>
      <c r="H2518" s="6" t="s">
        <v>17</v>
      </c>
      <c r="I2518" s="6" t="s">
        <v>14</v>
      </c>
      <c r="J2518" s="6">
        <v>24.39</v>
      </c>
      <c r="K2518" s="6">
        <v>77</v>
      </c>
      <c r="L2518" s="7">
        <v>28</v>
      </c>
    </row>
    <row r="2519" spans="1:12" x14ac:dyDescent="0.3">
      <c r="A2519" s="5">
        <v>45434</v>
      </c>
      <c r="B2519" s="14" t="str">
        <f t="shared" si="39"/>
        <v>May</v>
      </c>
      <c r="C2519" s="6" t="s">
        <v>26</v>
      </c>
      <c r="D2519" s="6" t="s">
        <v>55</v>
      </c>
      <c r="E2519" s="6">
        <v>12.75896</v>
      </c>
      <c r="F2519" s="6">
        <v>76.733059999999995</v>
      </c>
      <c r="G2519" s="6">
        <v>16.5</v>
      </c>
      <c r="H2519" s="6" t="s">
        <v>24</v>
      </c>
      <c r="I2519" s="6" t="s">
        <v>25</v>
      </c>
      <c r="J2519" s="6">
        <v>29.55</v>
      </c>
      <c r="K2519" s="6">
        <v>55</v>
      </c>
      <c r="L2519" s="7">
        <v>19.3</v>
      </c>
    </row>
    <row r="2520" spans="1:12" x14ac:dyDescent="0.3">
      <c r="A2520" s="5">
        <v>45443</v>
      </c>
      <c r="B2520" s="14" t="str">
        <f t="shared" si="39"/>
        <v>May</v>
      </c>
      <c r="C2520" s="6" t="s">
        <v>15</v>
      </c>
      <c r="D2520" s="6" t="s">
        <v>43</v>
      </c>
      <c r="E2520" s="6">
        <v>21.176749999999998</v>
      </c>
      <c r="F2520" s="6">
        <v>73.883529999999993</v>
      </c>
      <c r="G2520" s="6">
        <v>3.79</v>
      </c>
      <c r="H2520" s="6" t="s">
        <v>17</v>
      </c>
      <c r="I2520" s="6" t="s">
        <v>14</v>
      </c>
      <c r="J2520" s="6">
        <v>22.87</v>
      </c>
      <c r="K2520" s="6">
        <v>60</v>
      </c>
      <c r="L2520" s="7">
        <v>4.9000000000000004</v>
      </c>
    </row>
    <row r="2521" spans="1:12" x14ac:dyDescent="0.3">
      <c r="A2521" s="5">
        <v>45630</v>
      </c>
      <c r="B2521" s="14" t="str">
        <f t="shared" si="39"/>
        <v>December</v>
      </c>
      <c r="C2521" s="6" t="s">
        <v>18</v>
      </c>
      <c r="D2521" s="6" t="s">
        <v>70</v>
      </c>
      <c r="E2521" s="6">
        <v>24.956060000000001</v>
      </c>
      <c r="F2521" s="6">
        <v>85.233320000000006</v>
      </c>
      <c r="G2521" s="6">
        <v>6.83</v>
      </c>
      <c r="H2521" s="6" t="s">
        <v>17</v>
      </c>
      <c r="I2521" s="6" t="s">
        <v>14</v>
      </c>
      <c r="J2521" s="6">
        <v>24.94</v>
      </c>
      <c r="K2521" s="6">
        <v>57</v>
      </c>
      <c r="L2521" s="7">
        <v>28.9</v>
      </c>
    </row>
    <row r="2522" spans="1:12" x14ac:dyDescent="0.3">
      <c r="A2522" s="5">
        <v>45641</v>
      </c>
      <c r="B2522" s="14" t="str">
        <f t="shared" si="39"/>
        <v>December</v>
      </c>
      <c r="C2522" s="6" t="s">
        <v>15</v>
      </c>
      <c r="D2522" s="6" t="s">
        <v>43</v>
      </c>
      <c r="E2522" s="6">
        <v>17.574819999999999</v>
      </c>
      <c r="F2522" s="6">
        <v>72.572500000000005</v>
      </c>
      <c r="G2522" s="6">
        <v>14.93</v>
      </c>
      <c r="H2522" s="6" t="s">
        <v>24</v>
      </c>
      <c r="I2522" s="6" t="s">
        <v>25</v>
      </c>
      <c r="J2522" s="6">
        <v>18.29</v>
      </c>
      <c r="K2522" s="6">
        <v>62</v>
      </c>
      <c r="L2522" s="7">
        <v>35.700000000000003</v>
      </c>
    </row>
    <row r="2523" spans="1:12" x14ac:dyDescent="0.3">
      <c r="A2523" s="5">
        <v>45404</v>
      </c>
      <c r="B2523" s="14" t="str">
        <f t="shared" si="39"/>
        <v>April</v>
      </c>
      <c r="C2523" s="6" t="s">
        <v>28</v>
      </c>
      <c r="D2523" s="6" t="s">
        <v>29</v>
      </c>
      <c r="E2523" s="6">
        <v>13.225339999999999</v>
      </c>
      <c r="F2523" s="6">
        <v>78.28107</v>
      </c>
      <c r="G2523" s="6">
        <v>9.49</v>
      </c>
      <c r="H2523" s="6" t="s">
        <v>17</v>
      </c>
      <c r="I2523" s="6" t="s">
        <v>14</v>
      </c>
      <c r="J2523" s="6">
        <v>28.1</v>
      </c>
      <c r="K2523" s="6">
        <v>55</v>
      </c>
      <c r="L2523" s="7">
        <v>34.1</v>
      </c>
    </row>
    <row r="2524" spans="1:12" x14ac:dyDescent="0.3">
      <c r="A2524" s="5">
        <v>45603</v>
      </c>
      <c r="B2524" s="14" t="str">
        <f t="shared" si="39"/>
        <v>November</v>
      </c>
      <c r="C2524" s="6" t="s">
        <v>20</v>
      </c>
      <c r="D2524" s="6" t="s">
        <v>68</v>
      </c>
      <c r="E2524" s="6">
        <v>20.211359999999999</v>
      </c>
      <c r="F2524" s="6">
        <v>83.65316</v>
      </c>
      <c r="G2524" s="6">
        <v>0.43</v>
      </c>
      <c r="H2524" s="6" t="s">
        <v>13</v>
      </c>
      <c r="I2524" s="6" t="s">
        <v>14</v>
      </c>
      <c r="J2524" s="6">
        <v>24.05</v>
      </c>
      <c r="K2524" s="6">
        <v>71</v>
      </c>
      <c r="L2524" s="7">
        <v>5.9</v>
      </c>
    </row>
    <row r="2525" spans="1:12" x14ac:dyDescent="0.3">
      <c r="A2525" s="5">
        <v>45338</v>
      </c>
      <c r="B2525" s="14" t="str">
        <f t="shared" si="39"/>
        <v>February</v>
      </c>
      <c r="C2525" s="6" t="s">
        <v>26</v>
      </c>
      <c r="D2525" s="6" t="s">
        <v>27</v>
      </c>
      <c r="E2525" s="6">
        <v>13.383929999999999</v>
      </c>
      <c r="F2525" s="6">
        <v>76.048019999999994</v>
      </c>
      <c r="G2525" s="6">
        <v>5.85</v>
      </c>
      <c r="H2525" s="6" t="s">
        <v>17</v>
      </c>
      <c r="I2525" s="6" t="s">
        <v>14</v>
      </c>
      <c r="J2525" s="6">
        <v>18.89</v>
      </c>
      <c r="K2525" s="6">
        <v>72</v>
      </c>
      <c r="L2525" s="7">
        <v>1.4</v>
      </c>
    </row>
    <row r="2526" spans="1:12" x14ac:dyDescent="0.3">
      <c r="A2526" s="5">
        <v>45607</v>
      </c>
      <c r="B2526" s="14" t="str">
        <f t="shared" si="39"/>
        <v>November</v>
      </c>
      <c r="C2526" s="6" t="s">
        <v>26</v>
      </c>
      <c r="D2526" s="6" t="s">
        <v>63</v>
      </c>
      <c r="E2526" s="6">
        <v>8.8337900000000005</v>
      </c>
      <c r="F2526" s="6">
        <v>76.29983</v>
      </c>
      <c r="G2526" s="6">
        <v>0.56999999999999995</v>
      </c>
      <c r="H2526" s="6" t="s">
        <v>13</v>
      </c>
      <c r="I2526" s="6" t="s">
        <v>14</v>
      </c>
      <c r="J2526" s="6">
        <v>25.34</v>
      </c>
      <c r="K2526" s="6">
        <v>71</v>
      </c>
      <c r="L2526" s="7">
        <v>14.6</v>
      </c>
    </row>
    <row r="2527" spans="1:12" x14ac:dyDescent="0.3">
      <c r="A2527" s="5">
        <v>45628</v>
      </c>
      <c r="B2527" s="14" t="str">
        <f t="shared" si="39"/>
        <v>December</v>
      </c>
      <c r="C2527" s="6" t="s">
        <v>15</v>
      </c>
      <c r="D2527" s="6" t="s">
        <v>32</v>
      </c>
      <c r="E2527" s="6">
        <v>18.98235</v>
      </c>
      <c r="F2527" s="6">
        <v>74.997259999999997</v>
      </c>
      <c r="G2527" s="6">
        <v>170.58</v>
      </c>
      <c r="H2527" s="6" t="s">
        <v>33</v>
      </c>
      <c r="I2527" s="6" t="s">
        <v>34</v>
      </c>
      <c r="J2527" s="6">
        <v>8.86</v>
      </c>
      <c r="K2527" s="6">
        <v>93</v>
      </c>
      <c r="L2527" s="7">
        <v>59.2</v>
      </c>
    </row>
    <row r="2528" spans="1:12" x14ac:dyDescent="0.3">
      <c r="A2528" s="5">
        <v>45617</v>
      </c>
      <c r="B2528" s="14" t="str">
        <f t="shared" si="39"/>
        <v>November</v>
      </c>
      <c r="C2528" s="6" t="s">
        <v>22</v>
      </c>
      <c r="D2528" s="6" t="s">
        <v>59</v>
      </c>
      <c r="E2528" s="6">
        <v>12.76853</v>
      </c>
      <c r="F2528" s="6">
        <v>77.646360000000001</v>
      </c>
      <c r="G2528" s="6">
        <v>129.02000000000001</v>
      </c>
      <c r="H2528" s="6" t="s">
        <v>33</v>
      </c>
      <c r="I2528" s="6" t="s">
        <v>72</v>
      </c>
      <c r="J2528" s="6">
        <v>17.010000000000002</v>
      </c>
      <c r="K2528" s="6">
        <v>73</v>
      </c>
      <c r="L2528" s="7">
        <v>100.4</v>
      </c>
    </row>
    <row r="2529" spans="1:12" x14ac:dyDescent="0.3">
      <c r="A2529" s="5">
        <v>45424</v>
      </c>
      <c r="B2529" s="14" t="str">
        <f t="shared" si="39"/>
        <v>May</v>
      </c>
      <c r="C2529" s="6" t="s">
        <v>11</v>
      </c>
      <c r="D2529" s="6" t="s">
        <v>46</v>
      </c>
      <c r="E2529" s="6">
        <v>24.382770000000001</v>
      </c>
      <c r="F2529" s="6">
        <v>73.586770000000001</v>
      </c>
      <c r="G2529" s="6">
        <v>17.059999999999999</v>
      </c>
      <c r="H2529" s="6" t="s">
        <v>24</v>
      </c>
      <c r="I2529" s="6" t="s">
        <v>25</v>
      </c>
      <c r="J2529" s="6">
        <v>27.95</v>
      </c>
      <c r="K2529" s="6">
        <v>67</v>
      </c>
      <c r="L2529" s="7">
        <v>15.9</v>
      </c>
    </row>
    <row r="2530" spans="1:12" x14ac:dyDescent="0.3">
      <c r="A2530" s="5">
        <v>45317</v>
      </c>
      <c r="B2530" s="14" t="str">
        <f t="shared" si="39"/>
        <v>January</v>
      </c>
      <c r="C2530" s="6" t="s">
        <v>18</v>
      </c>
      <c r="D2530" s="6" t="s">
        <v>19</v>
      </c>
      <c r="E2530" s="6">
        <v>27.321739999999998</v>
      </c>
      <c r="F2530" s="6">
        <v>84.773960000000002</v>
      </c>
      <c r="G2530" s="6">
        <v>8.33</v>
      </c>
      <c r="H2530" s="6" t="s">
        <v>17</v>
      </c>
      <c r="I2530" s="6" t="s">
        <v>14</v>
      </c>
      <c r="J2530" s="6">
        <v>19.3</v>
      </c>
      <c r="K2530" s="6">
        <v>61</v>
      </c>
      <c r="L2530" s="7">
        <v>10</v>
      </c>
    </row>
    <row r="2531" spans="1:12" x14ac:dyDescent="0.3">
      <c r="A2531" s="5">
        <v>45603</v>
      </c>
      <c r="B2531" s="14" t="str">
        <f t="shared" si="39"/>
        <v>November</v>
      </c>
      <c r="C2531" s="6" t="s">
        <v>40</v>
      </c>
      <c r="D2531" s="6" t="s">
        <v>41</v>
      </c>
      <c r="E2531" s="6">
        <v>24.209389999999999</v>
      </c>
      <c r="F2531" s="6">
        <v>91.001369999999994</v>
      </c>
      <c r="G2531" s="6">
        <v>28.42</v>
      </c>
      <c r="H2531" s="6" t="s">
        <v>24</v>
      </c>
      <c r="I2531" s="6" t="s">
        <v>25</v>
      </c>
      <c r="J2531" s="6">
        <v>28.78</v>
      </c>
      <c r="K2531" s="6">
        <v>61</v>
      </c>
      <c r="L2531" s="7">
        <v>19</v>
      </c>
    </row>
    <row r="2532" spans="1:12" x14ac:dyDescent="0.3">
      <c r="A2532" s="5">
        <v>45616</v>
      </c>
      <c r="B2532" s="14" t="str">
        <f t="shared" si="39"/>
        <v>November</v>
      </c>
      <c r="C2532" s="6" t="s">
        <v>37</v>
      </c>
      <c r="D2532" s="6" t="s">
        <v>65</v>
      </c>
      <c r="E2532" s="6">
        <v>21.950659999999999</v>
      </c>
      <c r="F2532" s="6">
        <v>87.931160000000006</v>
      </c>
      <c r="G2532" s="6">
        <v>1.01</v>
      </c>
      <c r="H2532" s="6" t="s">
        <v>13</v>
      </c>
      <c r="I2532" s="6" t="s">
        <v>14</v>
      </c>
      <c r="J2532" s="6">
        <v>31.34</v>
      </c>
      <c r="K2532" s="6">
        <v>63</v>
      </c>
      <c r="L2532" s="7">
        <v>26.7</v>
      </c>
    </row>
    <row r="2533" spans="1:12" x14ac:dyDescent="0.3">
      <c r="A2533" s="5">
        <v>45500</v>
      </c>
      <c r="B2533" s="14" t="str">
        <f t="shared" si="39"/>
        <v>July</v>
      </c>
      <c r="C2533" s="6" t="s">
        <v>37</v>
      </c>
      <c r="D2533" s="6" t="s">
        <v>65</v>
      </c>
      <c r="E2533" s="6">
        <v>26.813980000000001</v>
      </c>
      <c r="F2533" s="6">
        <v>89.306269999999998</v>
      </c>
      <c r="G2533" s="6">
        <v>68.31</v>
      </c>
      <c r="H2533" s="6" t="s">
        <v>48</v>
      </c>
      <c r="I2533" s="6" t="s">
        <v>56</v>
      </c>
      <c r="J2533" s="6">
        <v>26.93</v>
      </c>
      <c r="K2533" s="6">
        <v>81</v>
      </c>
      <c r="L2533" s="7">
        <v>25</v>
      </c>
    </row>
    <row r="2534" spans="1:12" x14ac:dyDescent="0.3">
      <c r="A2534" s="5">
        <v>45497</v>
      </c>
      <c r="B2534" s="14" t="str">
        <f t="shared" si="39"/>
        <v>July</v>
      </c>
      <c r="C2534" s="6" t="s">
        <v>22</v>
      </c>
      <c r="D2534" s="6" t="s">
        <v>59</v>
      </c>
      <c r="E2534" s="6">
        <v>12.50684</v>
      </c>
      <c r="F2534" s="6">
        <v>74.041589999999999</v>
      </c>
      <c r="G2534" s="6">
        <v>50.07</v>
      </c>
      <c r="H2534" s="6" t="s">
        <v>48</v>
      </c>
      <c r="I2534" s="6" t="s">
        <v>56</v>
      </c>
      <c r="J2534" s="6">
        <v>28.16</v>
      </c>
      <c r="K2534" s="6">
        <v>61</v>
      </c>
      <c r="L2534" s="7">
        <v>30.5</v>
      </c>
    </row>
    <row r="2535" spans="1:12" x14ac:dyDescent="0.3">
      <c r="A2535" s="5">
        <v>45297</v>
      </c>
      <c r="B2535" s="14" t="str">
        <f t="shared" si="39"/>
        <v>January</v>
      </c>
      <c r="C2535" s="6" t="s">
        <v>26</v>
      </c>
      <c r="D2535" s="6" t="s">
        <v>62</v>
      </c>
      <c r="E2535" s="6">
        <v>13.011649999999999</v>
      </c>
      <c r="F2535" s="6">
        <v>77.213340000000002</v>
      </c>
      <c r="G2535" s="6">
        <v>2.4</v>
      </c>
      <c r="H2535" s="6" t="s">
        <v>13</v>
      </c>
      <c r="I2535" s="6" t="s">
        <v>14</v>
      </c>
      <c r="J2535" s="6">
        <v>23.25</v>
      </c>
      <c r="K2535" s="6">
        <v>54</v>
      </c>
      <c r="L2535" s="7">
        <v>4.0999999999999996</v>
      </c>
    </row>
    <row r="2536" spans="1:12" x14ac:dyDescent="0.3">
      <c r="A2536" s="5">
        <v>45621</v>
      </c>
      <c r="B2536" s="14" t="str">
        <f t="shared" si="39"/>
        <v>November</v>
      </c>
      <c r="C2536" s="6" t="s">
        <v>18</v>
      </c>
      <c r="D2536" s="6" t="s">
        <v>70</v>
      </c>
      <c r="E2536" s="6">
        <v>24.58841</v>
      </c>
      <c r="F2536" s="6">
        <v>86.292910000000006</v>
      </c>
      <c r="G2536" s="6">
        <v>18.29</v>
      </c>
      <c r="H2536" s="6" t="s">
        <v>24</v>
      </c>
      <c r="I2536" s="6" t="s">
        <v>25</v>
      </c>
      <c r="J2536" s="6">
        <v>23.64</v>
      </c>
      <c r="K2536" s="6">
        <v>84</v>
      </c>
      <c r="L2536" s="7">
        <v>26.1</v>
      </c>
    </row>
    <row r="2537" spans="1:12" x14ac:dyDescent="0.3">
      <c r="A2537" s="5">
        <v>45456</v>
      </c>
      <c r="B2537" s="14" t="str">
        <f t="shared" si="39"/>
        <v>June</v>
      </c>
      <c r="C2537" s="6" t="s">
        <v>18</v>
      </c>
      <c r="D2537" s="6" t="s">
        <v>70</v>
      </c>
      <c r="E2537" s="6">
        <v>24.197800000000001</v>
      </c>
      <c r="F2537" s="6">
        <v>84.861879999999999</v>
      </c>
      <c r="G2537" s="6">
        <v>37.69</v>
      </c>
      <c r="H2537" s="6" t="s">
        <v>48</v>
      </c>
      <c r="I2537" s="6" t="s">
        <v>25</v>
      </c>
      <c r="J2537" s="6">
        <v>24.2</v>
      </c>
      <c r="K2537" s="6">
        <v>54</v>
      </c>
      <c r="L2537" s="7">
        <v>38.4</v>
      </c>
    </row>
    <row r="2538" spans="1:12" x14ac:dyDescent="0.3">
      <c r="A2538" s="5">
        <v>45392</v>
      </c>
      <c r="B2538" s="14" t="str">
        <f t="shared" si="39"/>
        <v>April</v>
      </c>
      <c r="C2538" s="6" t="s">
        <v>22</v>
      </c>
      <c r="D2538" s="6" t="s">
        <v>51</v>
      </c>
      <c r="E2538" s="6">
        <v>16.539719999999999</v>
      </c>
      <c r="F2538" s="6">
        <v>77.392160000000004</v>
      </c>
      <c r="G2538" s="6">
        <v>3.95</v>
      </c>
      <c r="H2538" s="6" t="s">
        <v>17</v>
      </c>
      <c r="I2538" s="6" t="s">
        <v>14</v>
      </c>
      <c r="J2538" s="6">
        <v>27.01</v>
      </c>
      <c r="K2538" s="6">
        <v>39</v>
      </c>
      <c r="L2538" s="7">
        <v>33.9</v>
      </c>
    </row>
    <row r="2539" spans="1:12" x14ac:dyDescent="0.3">
      <c r="A2539" s="5">
        <v>45536</v>
      </c>
      <c r="B2539" s="14" t="str">
        <f t="shared" si="39"/>
        <v>September</v>
      </c>
      <c r="C2539" s="6" t="s">
        <v>22</v>
      </c>
      <c r="D2539" s="6" t="s">
        <v>23</v>
      </c>
      <c r="E2539" s="6">
        <v>17.466560000000001</v>
      </c>
      <c r="F2539" s="6">
        <v>77.404489999999996</v>
      </c>
      <c r="G2539" s="6">
        <v>4.9800000000000004</v>
      </c>
      <c r="H2539" s="6" t="s">
        <v>17</v>
      </c>
      <c r="I2539" s="6" t="s">
        <v>14</v>
      </c>
      <c r="J2539" s="6">
        <v>29.56</v>
      </c>
      <c r="K2539" s="6">
        <v>65</v>
      </c>
      <c r="L2539" s="7">
        <v>8.4</v>
      </c>
    </row>
    <row r="2540" spans="1:12" x14ac:dyDescent="0.3">
      <c r="A2540" s="5">
        <v>45409</v>
      </c>
      <c r="B2540" s="14" t="str">
        <f t="shared" si="39"/>
        <v>April</v>
      </c>
      <c r="C2540" s="6" t="s">
        <v>11</v>
      </c>
      <c r="D2540" s="6" t="s">
        <v>46</v>
      </c>
      <c r="E2540" s="6">
        <v>21.086120000000001</v>
      </c>
      <c r="F2540" s="6">
        <v>71.308520000000001</v>
      </c>
      <c r="G2540" s="6">
        <v>20.21</v>
      </c>
      <c r="H2540" s="6" t="s">
        <v>24</v>
      </c>
      <c r="I2540" s="6" t="s">
        <v>25</v>
      </c>
      <c r="J2540" s="6">
        <v>33.1</v>
      </c>
      <c r="K2540" s="6">
        <v>67</v>
      </c>
      <c r="L2540" s="7">
        <v>37.799999999999997</v>
      </c>
    </row>
    <row r="2541" spans="1:12" x14ac:dyDescent="0.3">
      <c r="A2541" s="5">
        <v>45513</v>
      </c>
      <c r="B2541" s="14" t="str">
        <f t="shared" si="39"/>
        <v>August</v>
      </c>
      <c r="C2541" s="6" t="s">
        <v>20</v>
      </c>
      <c r="D2541" s="6" t="s">
        <v>36</v>
      </c>
      <c r="E2541" s="6">
        <v>21.339729999999999</v>
      </c>
      <c r="F2541" s="6">
        <v>84.668629999999993</v>
      </c>
      <c r="G2541" s="6">
        <v>14.65</v>
      </c>
      <c r="H2541" s="6" t="s">
        <v>24</v>
      </c>
      <c r="I2541" s="6" t="s">
        <v>25</v>
      </c>
      <c r="J2541" s="6">
        <v>31.43</v>
      </c>
      <c r="K2541" s="6">
        <v>58</v>
      </c>
      <c r="L2541" s="7">
        <v>22.9</v>
      </c>
    </row>
    <row r="2542" spans="1:12" x14ac:dyDescent="0.3">
      <c r="A2542" s="5">
        <v>45631</v>
      </c>
      <c r="B2542" s="14" t="str">
        <f t="shared" si="39"/>
        <v>December</v>
      </c>
      <c r="C2542" s="6" t="s">
        <v>30</v>
      </c>
      <c r="D2542" s="6" t="s">
        <v>71</v>
      </c>
      <c r="E2542" s="6">
        <v>10.81033</v>
      </c>
      <c r="F2542" s="6">
        <v>75.446960000000004</v>
      </c>
      <c r="G2542" s="6">
        <v>21.04</v>
      </c>
      <c r="H2542" s="6" t="s">
        <v>24</v>
      </c>
      <c r="I2542" s="6" t="s">
        <v>25</v>
      </c>
      <c r="J2542" s="6">
        <v>17.57</v>
      </c>
      <c r="K2542" s="6">
        <v>92</v>
      </c>
      <c r="L2542" s="7">
        <v>27.5</v>
      </c>
    </row>
    <row r="2543" spans="1:12" x14ac:dyDescent="0.3">
      <c r="A2543" s="5">
        <v>45367</v>
      </c>
      <c r="B2543" s="14" t="str">
        <f t="shared" si="39"/>
        <v>March</v>
      </c>
      <c r="C2543" s="6" t="s">
        <v>18</v>
      </c>
      <c r="D2543" s="6" t="s">
        <v>49</v>
      </c>
      <c r="E2543" s="6">
        <v>25.14527</v>
      </c>
      <c r="F2543" s="6">
        <v>85.34769</v>
      </c>
      <c r="G2543" s="6">
        <v>11.57</v>
      </c>
      <c r="H2543" s="6" t="s">
        <v>24</v>
      </c>
      <c r="I2543" s="6" t="s">
        <v>25</v>
      </c>
      <c r="J2543" s="6">
        <v>30.85</v>
      </c>
      <c r="K2543" s="6">
        <v>60</v>
      </c>
      <c r="L2543" s="7">
        <v>3.5</v>
      </c>
    </row>
    <row r="2544" spans="1:12" x14ac:dyDescent="0.3">
      <c r="A2544" s="5">
        <v>45345</v>
      </c>
      <c r="B2544" s="14" t="str">
        <f t="shared" si="39"/>
        <v>February</v>
      </c>
      <c r="C2544" s="6" t="s">
        <v>28</v>
      </c>
      <c r="D2544" s="6" t="s">
        <v>57</v>
      </c>
      <c r="E2544" s="6">
        <v>13.42418</v>
      </c>
      <c r="F2544" s="6">
        <v>78.892319999999998</v>
      </c>
      <c r="G2544" s="6">
        <v>2.64</v>
      </c>
      <c r="H2544" s="6" t="s">
        <v>17</v>
      </c>
      <c r="I2544" s="6" t="s">
        <v>14</v>
      </c>
      <c r="J2544" s="6">
        <v>23.22</v>
      </c>
      <c r="K2544" s="6">
        <v>66</v>
      </c>
      <c r="L2544" s="7">
        <v>30.6</v>
      </c>
    </row>
    <row r="2545" spans="1:12" x14ac:dyDescent="0.3">
      <c r="A2545" s="5">
        <v>45397</v>
      </c>
      <c r="B2545" s="14" t="str">
        <f t="shared" si="39"/>
        <v>April</v>
      </c>
      <c r="C2545" s="6" t="s">
        <v>11</v>
      </c>
      <c r="D2545" s="6" t="s">
        <v>46</v>
      </c>
      <c r="E2545" s="6">
        <v>22.0198</v>
      </c>
      <c r="F2545" s="6">
        <v>71.211280000000002</v>
      </c>
      <c r="G2545" s="6">
        <v>19.420000000000002</v>
      </c>
      <c r="H2545" s="6" t="s">
        <v>24</v>
      </c>
      <c r="I2545" s="6" t="s">
        <v>25</v>
      </c>
      <c r="J2545" s="6">
        <v>32.44</v>
      </c>
      <c r="K2545" s="6">
        <v>64</v>
      </c>
      <c r="L2545" s="7">
        <v>5.2</v>
      </c>
    </row>
    <row r="2546" spans="1:12" x14ac:dyDescent="0.3">
      <c r="A2546" s="5">
        <v>45449</v>
      </c>
      <c r="B2546" s="14" t="str">
        <f t="shared" si="39"/>
        <v>June</v>
      </c>
      <c r="C2546" s="6" t="s">
        <v>18</v>
      </c>
      <c r="D2546" s="6" t="s">
        <v>47</v>
      </c>
      <c r="E2546" s="6">
        <v>24.275449999999999</v>
      </c>
      <c r="F2546" s="6">
        <v>86.613140000000001</v>
      </c>
      <c r="G2546" s="6">
        <v>20.63</v>
      </c>
      <c r="H2546" s="6" t="s">
        <v>24</v>
      </c>
      <c r="I2546" s="6" t="s">
        <v>25</v>
      </c>
      <c r="J2546" s="6">
        <v>22.32</v>
      </c>
      <c r="K2546" s="6">
        <v>74</v>
      </c>
      <c r="L2546" s="7">
        <v>4.4000000000000004</v>
      </c>
    </row>
    <row r="2547" spans="1:12" x14ac:dyDescent="0.3">
      <c r="A2547" s="5">
        <v>45438</v>
      </c>
      <c r="B2547" s="14" t="str">
        <f t="shared" si="39"/>
        <v>May</v>
      </c>
      <c r="C2547" s="6" t="s">
        <v>28</v>
      </c>
      <c r="D2547" s="6" t="s">
        <v>58</v>
      </c>
      <c r="E2547" s="6">
        <v>15.94909</v>
      </c>
      <c r="F2547" s="6">
        <v>83.804220000000001</v>
      </c>
      <c r="G2547" s="6">
        <v>0.5</v>
      </c>
      <c r="H2547" s="6" t="s">
        <v>13</v>
      </c>
      <c r="I2547" s="6" t="s">
        <v>14</v>
      </c>
      <c r="J2547" s="6">
        <v>23.81</v>
      </c>
      <c r="K2547" s="6">
        <v>59</v>
      </c>
      <c r="L2547" s="7">
        <v>31.7</v>
      </c>
    </row>
    <row r="2548" spans="1:12" x14ac:dyDescent="0.3">
      <c r="A2548" s="5">
        <v>45481</v>
      </c>
      <c r="B2548" s="14" t="str">
        <f t="shared" si="39"/>
        <v>July</v>
      </c>
      <c r="C2548" s="6" t="s">
        <v>26</v>
      </c>
      <c r="D2548" s="6" t="s">
        <v>62</v>
      </c>
      <c r="E2548" s="6">
        <v>12.43712</v>
      </c>
      <c r="F2548" s="6">
        <v>76.690359999999998</v>
      </c>
      <c r="G2548" s="6">
        <v>8.67</v>
      </c>
      <c r="H2548" s="6" t="s">
        <v>17</v>
      </c>
      <c r="I2548" s="6" t="s">
        <v>14</v>
      </c>
      <c r="J2548" s="6">
        <v>27.41</v>
      </c>
      <c r="K2548" s="6">
        <v>67</v>
      </c>
      <c r="L2548" s="7">
        <v>13.5</v>
      </c>
    </row>
    <row r="2549" spans="1:12" x14ac:dyDescent="0.3">
      <c r="A2549" s="5">
        <v>45364</v>
      </c>
      <c r="B2549" s="14" t="str">
        <f t="shared" si="39"/>
        <v>March</v>
      </c>
      <c r="C2549" s="6" t="s">
        <v>37</v>
      </c>
      <c r="D2549" s="6" t="s">
        <v>42</v>
      </c>
      <c r="E2549" s="6">
        <v>21.96349</v>
      </c>
      <c r="F2549" s="6">
        <v>89.286100000000005</v>
      </c>
      <c r="G2549" s="6">
        <v>0</v>
      </c>
      <c r="H2549" s="6" t="s">
        <v>54</v>
      </c>
      <c r="I2549" s="6" t="s">
        <v>14</v>
      </c>
      <c r="J2549" s="6">
        <v>28.69</v>
      </c>
      <c r="K2549" s="6">
        <v>48</v>
      </c>
      <c r="L2549" s="7">
        <v>32.700000000000003</v>
      </c>
    </row>
    <row r="2550" spans="1:12" x14ac:dyDescent="0.3">
      <c r="A2550" s="5">
        <v>45474</v>
      </c>
      <c r="B2550" s="14" t="str">
        <f t="shared" si="39"/>
        <v>July</v>
      </c>
      <c r="C2550" s="6" t="s">
        <v>15</v>
      </c>
      <c r="D2550" s="6" t="s">
        <v>32</v>
      </c>
      <c r="E2550" s="6">
        <v>18.170470000000002</v>
      </c>
      <c r="F2550" s="6">
        <v>78.889139999999998</v>
      </c>
      <c r="G2550" s="6">
        <v>17.37</v>
      </c>
      <c r="H2550" s="6" t="s">
        <v>24</v>
      </c>
      <c r="I2550" s="6" t="s">
        <v>25</v>
      </c>
      <c r="J2550" s="6">
        <v>25.86</v>
      </c>
      <c r="K2550" s="6">
        <v>68</v>
      </c>
      <c r="L2550" s="7">
        <v>20.5</v>
      </c>
    </row>
    <row r="2551" spans="1:12" x14ac:dyDescent="0.3">
      <c r="A2551" s="5">
        <v>45308</v>
      </c>
      <c r="B2551" s="14" t="str">
        <f t="shared" si="39"/>
        <v>January</v>
      </c>
      <c r="C2551" s="6" t="s">
        <v>15</v>
      </c>
      <c r="D2551" s="6" t="s">
        <v>32</v>
      </c>
      <c r="E2551" s="6">
        <v>17.774850000000001</v>
      </c>
      <c r="F2551" s="6">
        <v>78.359099999999998</v>
      </c>
      <c r="G2551" s="6">
        <v>9.8699999999999992</v>
      </c>
      <c r="H2551" s="6" t="s">
        <v>17</v>
      </c>
      <c r="I2551" s="6" t="s">
        <v>14</v>
      </c>
      <c r="J2551" s="6">
        <v>20.41</v>
      </c>
      <c r="K2551" s="6">
        <v>70</v>
      </c>
      <c r="L2551" s="7">
        <v>27.8</v>
      </c>
    </row>
    <row r="2552" spans="1:12" x14ac:dyDescent="0.3">
      <c r="A2552" s="5">
        <v>45359</v>
      </c>
      <c r="B2552" s="14" t="str">
        <f t="shared" si="39"/>
        <v>March</v>
      </c>
      <c r="C2552" s="6" t="s">
        <v>37</v>
      </c>
      <c r="D2552" s="6" t="s">
        <v>38</v>
      </c>
      <c r="E2552" s="6">
        <v>25.19745</v>
      </c>
      <c r="F2552" s="6">
        <v>89.221270000000004</v>
      </c>
      <c r="G2552" s="6">
        <v>0</v>
      </c>
      <c r="H2552" s="6" t="s">
        <v>54</v>
      </c>
      <c r="I2552" s="6" t="s">
        <v>14</v>
      </c>
      <c r="J2552" s="6">
        <v>31.63</v>
      </c>
      <c r="K2552" s="6">
        <v>73</v>
      </c>
      <c r="L2552" s="7">
        <v>30.2</v>
      </c>
    </row>
    <row r="2553" spans="1:12" x14ac:dyDescent="0.3">
      <c r="A2553" s="5">
        <v>45435</v>
      </c>
      <c r="B2553" s="14" t="str">
        <f t="shared" si="39"/>
        <v>May</v>
      </c>
      <c r="C2553" s="6" t="s">
        <v>18</v>
      </c>
      <c r="D2553" s="6" t="s">
        <v>19</v>
      </c>
      <c r="E2553" s="6">
        <v>24.13194</v>
      </c>
      <c r="F2553" s="6">
        <v>85.785089999999997</v>
      </c>
      <c r="G2553" s="6">
        <v>0.16</v>
      </c>
      <c r="H2553" s="6" t="s">
        <v>13</v>
      </c>
      <c r="I2553" s="6" t="s">
        <v>14</v>
      </c>
      <c r="J2553" s="6">
        <v>34.35</v>
      </c>
      <c r="K2553" s="6">
        <v>67</v>
      </c>
      <c r="L2553" s="7">
        <v>39</v>
      </c>
    </row>
    <row r="2554" spans="1:12" x14ac:dyDescent="0.3">
      <c r="A2554" s="5">
        <v>45417</v>
      </c>
      <c r="B2554" s="14" t="str">
        <f t="shared" si="39"/>
        <v>May</v>
      </c>
      <c r="C2554" s="6" t="s">
        <v>40</v>
      </c>
      <c r="D2554" s="6" t="s">
        <v>66</v>
      </c>
      <c r="E2554" s="6">
        <v>26.839580000000002</v>
      </c>
      <c r="F2554" s="6">
        <v>89.811130000000006</v>
      </c>
      <c r="G2554" s="6">
        <v>9.24</v>
      </c>
      <c r="H2554" s="6" t="s">
        <v>17</v>
      </c>
      <c r="I2554" s="6" t="s">
        <v>14</v>
      </c>
      <c r="J2554" s="6">
        <v>29.78</v>
      </c>
      <c r="K2554" s="6">
        <v>71</v>
      </c>
      <c r="L2554" s="7">
        <v>34.299999999999997</v>
      </c>
    </row>
    <row r="2555" spans="1:12" x14ac:dyDescent="0.3">
      <c r="A2555" s="5">
        <v>45602</v>
      </c>
      <c r="B2555" s="14" t="str">
        <f t="shared" si="39"/>
        <v>November</v>
      </c>
      <c r="C2555" s="6" t="s">
        <v>15</v>
      </c>
      <c r="D2555" s="6" t="s">
        <v>45</v>
      </c>
      <c r="E2555" s="6">
        <v>17.337260000000001</v>
      </c>
      <c r="F2555" s="6">
        <v>76.833609999999993</v>
      </c>
      <c r="G2555" s="6">
        <v>3.37</v>
      </c>
      <c r="H2555" s="6" t="s">
        <v>17</v>
      </c>
      <c r="I2555" s="6" t="s">
        <v>14</v>
      </c>
      <c r="J2555" s="6">
        <v>32.01</v>
      </c>
      <c r="K2555" s="6">
        <v>59</v>
      </c>
      <c r="L2555" s="7">
        <v>0</v>
      </c>
    </row>
    <row r="2556" spans="1:12" x14ac:dyDescent="0.3">
      <c r="A2556" s="5">
        <v>45490</v>
      </c>
      <c r="B2556" s="14" t="str">
        <f t="shared" si="39"/>
        <v>July</v>
      </c>
      <c r="C2556" s="6" t="s">
        <v>18</v>
      </c>
      <c r="D2556" s="6" t="s">
        <v>49</v>
      </c>
      <c r="E2556" s="6">
        <v>25.442329999999998</v>
      </c>
      <c r="F2556" s="6">
        <v>84.624639999999999</v>
      </c>
      <c r="G2556" s="6">
        <v>78.709999999999994</v>
      </c>
      <c r="H2556" s="6" t="s">
        <v>48</v>
      </c>
      <c r="I2556" s="6" t="s">
        <v>64</v>
      </c>
      <c r="J2556" s="6">
        <v>30.55</v>
      </c>
      <c r="K2556" s="6">
        <v>81</v>
      </c>
      <c r="L2556" s="7">
        <v>121.2</v>
      </c>
    </row>
    <row r="2557" spans="1:12" x14ac:dyDescent="0.3">
      <c r="A2557" s="5">
        <v>45584</v>
      </c>
      <c r="B2557" s="14" t="str">
        <f t="shared" si="39"/>
        <v>October</v>
      </c>
      <c r="C2557" s="6" t="s">
        <v>28</v>
      </c>
      <c r="D2557" s="6" t="s">
        <v>57</v>
      </c>
      <c r="E2557" s="6">
        <v>15.763400000000001</v>
      </c>
      <c r="F2557" s="6">
        <v>79.906679999999994</v>
      </c>
      <c r="G2557" s="6">
        <v>7.0000000000000007E-2</v>
      </c>
      <c r="H2557" s="6" t="s">
        <v>13</v>
      </c>
      <c r="I2557" s="6" t="s">
        <v>14</v>
      </c>
      <c r="J2557" s="6">
        <v>29.23</v>
      </c>
      <c r="K2557" s="6">
        <v>60</v>
      </c>
      <c r="L2557" s="7">
        <v>39.700000000000003</v>
      </c>
    </row>
    <row r="2558" spans="1:12" x14ac:dyDescent="0.3">
      <c r="A2558" s="5">
        <v>45463</v>
      </c>
      <c r="B2558" s="14" t="str">
        <f t="shared" si="39"/>
        <v>June</v>
      </c>
      <c r="C2558" s="6" t="s">
        <v>30</v>
      </c>
      <c r="D2558" s="6" t="s">
        <v>50</v>
      </c>
      <c r="E2558" s="6">
        <v>10.21217</v>
      </c>
      <c r="F2558" s="6">
        <v>76.513909999999996</v>
      </c>
      <c r="G2558" s="6">
        <v>91.29</v>
      </c>
      <c r="H2558" s="6" t="s">
        <v>48</v>
      </c>
      <c r="I2558" s="6" t="s">
        <v>56</v>
      </c>
      <c r="J2558" s="6">
        <v>24.82</v>
      </c>
      <c r="K2558" s="6">
        <v>68</v>
      </c>
      <c r="L2558" s="7">
        <v>29.9</v>
      </c>
    </row>
    <row r="2559" spans="1:12" x14ac:dyDescent="0.3">
      <c r="A2559" s="5">
        <v>45301</v>
      </c>
      <c r="B2559" s="14" t="str">
        <f t="shared" si="39"/>
        <v>January</v>
      </c>
      <c r="C2559" s="6" t="s">
        <v>11</v>
      </c>
      <c r="D2559" s="6" t="s">
        <v>60</v>
      </c>
      <c r="E2559" s="6">
        <v>23.005120000000002</v>
      </c>
      <c r="F2559" s="6">
        <v>68.838740000000001</v>
      </c>
      <c r="G2559" s="6">
        <v>6.56</v>
      </c>
      <c r="H2559" s="6" t="s">
        <v>17</v>
      </c>
      <c r="I2559" s="6" t="s">
        <v>14</v>
      </c>
      <c r="J2559" s="6">
        <v>22.85</v>
      </c>
      <c r="K2559" s="6">
        <v>51</v>
      </c>
      <c r="L2559" s="7">
        <v>15.3</v>
      </c>
    </row>
    <row r="2560" spans="1:12" x14ac:dyDescent="0.3">
      <c r="A2560" s="5">
        <v>45402</v>
      </c>
      <c r="B2560" s="14" t="str">
        <f t="shared" si="39"/>
        <v>April</v>
      </c>
      <c r="C2560" s="6" t="s">
        <v>15</v>
      </c>
      <c r="D2560" s="6" t="s">
        <v>16</v>
      </c>
      <c r="E2560" s="6">
        <v>21.513000000000002</v>
      </c>
      <c r="F2560" s="6">
        <v>73.551130000000001</v>
      </c>
      <c r="G2560" s="6">
        <v>10.11</v>
      </c>
      <c r="H2560" s="6" t="s">
        <v>24</v>
      </c>
      <c r="I2560" s="6" t="s">
        <v>25</v>
      </c>
      <c r="J2560" s="6">
        <v>27.28</v>
      </c>
      <c r="K2560" s="6">
        <v>34</v>
      </c>
      <c r="L2560" s="7">
        <v>15.2</v>
      </c>
    </row>
    <row r="2561" spans="1:12" x14ac:dyDescent="0.3">
      <c r="A2561" s="5">
        <v>45611</v>
      </c>
      <c r="B2561" s="14" t="str">
        <f t="shared" si="39"/>
        <v>November</v>
      </c>
      <c r="C2561" s="6" t="s">
        <v>26</v>
      </c>
      <c r="D2561" s="6" t="s">
        <v>27</v>
      </c>
      <c r="E2561" s="6">
        <v>9.4216200000000008</v>
      </c>
      <c r="F2561" s="6">
        <v>79.96669</v>
      </c>
      <c r="G2561" s="6">
        <v>8.18</v>
      </c>
      <c r="H2561" s="6" t="s">
        <v>17</v>
      </c>
      <c r="I2561" s="6" t="s">
        <v>14</v>
      </c>
      <c r="J2561" s="6">
        <v>26.46</v>
      </c>
      <c r="K2561" s="6">
        <v>54</v>
      </c>
      <c r="L2561" s="7">
        <v>9.6999999999999993</v>
      </c>
    </row>
    <row r="2562" spans="1:12" x14ac:dyDescent="0.3">
      <c r="A2562" s="5">
        <v>45308</v>
      </c>
      <c r="B2562" s="14" t="str">
        <f t="shared" ref="B2562:B2625" si="40">TEXT(A2562, "mmmm")</f>
        <v>January</v>
      </c>
      <c r="C2562" s="6" t="s">
        <v>37</v>
      </c>
      <c r="D2562" s="6" t="s">
        <v>61</v>
      </c>
      <c r="E2562" s="6">
        <v>22.44106</v>
      </c>
      <c r="F2562" s="6">
        <v>89.42116</v>
      </c>
      <c r="G2562" s="6">
        <v>5.63</v>
      </c>
      <c r="H2562" s="6" t="s">
        <v>17</v>
      </c>
      <c r="I2562" s="6" t="s">
        <v>14</v>
      </c>
      <c r="J2562" s="6">
        <v>23.15</v>
      </c>
      <c r="K2562" s="6">
        <v>38</v>
      </c>
      <c r="L2562" s="7">
        <v>10.6</v>
      </c>
    </row>
    <row r="2563" spans="1:12" x14ac:dyDescent="0.3">
      <c r="A2563" s="5">
        <v>45618</v>
      </c>
      <c r="B2563" s="14" t="str">
        <f t="shared" si="40"/>
        <v>November</v>
      </c>
      <c r="C2563" s="6" t="s">
        <v>26</v>
      </c>
      <c r="D2563" s="6" t="s">
        <v>63</v>
      </c>
      <c r="E2563" s="6">
        <v>9.7711400000000008</v>
      </c>
      <c r="F2563" s="6">
        <v>80.387069999999994</v>
      </c>
      <c r="G2563" s="6">
        <v>21.19</v>
      </c>
      <c r="H2563" s="6" t="s">
        <v>24</v>
      </c>
      <c r="I2563" s="6" t="s">
        <v>25</v>
      </c>
      <c r="J2563" s="6">
        <v>18.670000000000002</v>
      </c>
      <c r="K2563" s="6">
        <v>51</v>
      </c>
      <c r="L2563" s="7">
        <v>25.3</v>
      </c>
    </row>
    <row r="2564" spans="1:12" x14ac:dyDescent="0.3">
      <c r="A2564" s="5">
        <v>45551</v>
      </c>
      <c r="B2564" s="14" t="str">
        <f t="shared" si="40"/>
        <v>September</v>
      </c>
      <c r="C2564" s="6" t="s">
        <v>26</v>
      </c>
      <c r="D2564" s="6" t="s">
        <v>27</v>
      </c>
      <c r="E2564" s="6">
        <v>9.6404999999999994</v>
      </c>
      <c r="F2564" s="6">
        <v>78.141670000000005</v>
      </c>
      <c r="G2564" s="6">
        <v>2.61</v>
      </c>
      <c r="H2564" s="6" t="s">
        <v>17</v>
      </c>
      <c r="I2564" s="6" t="s">
        <v>14</v>
      </c>
      <c r="J2564" s="6">
        <v>20.23</v>
      </c>
      <c r="K2564" s="6">
        <v>63</v>
      </c>
      <c r="L2564" s="7">
        <v>24.3</v>
      </c>
    </row>
    <row r="2565" spans="1:12" x14ac:dyDescent="0.3">
      <c r="A2565" s="5">
        <v>45390</v>
      </c>
      <c r="B2565" s="14" t="str">
        <f t="shared" si="40"/>
        <v>April</v>
      </c>
      <c r="C2565" s="6" t="s">
        <v>40</v>
      </c>
      <c r="D2565" s="6" t="s">
        <v>66</v>
      </c>
      <c r="E2565" s="6">
        <v>26.610910000000001</v>
      </c>
      <c r="F2565" s="6">
        <v>91.161829999999995</v>
      </c>
      <c r="G2565" s="6">
        <v>0.64</v>
      </c>
      <c r="H2565" s="6" t="s">
        <v>13</v>
      </c>
      <c r="I2565" s="6" t="s">
        <v>14</v>
      </c>
      <c r="J2565" s="6">
        <v>31.56</v>
      </c>
      <c r="K2565" s="6">
        <v>40</v>
      </c>
      <c r="L2565" s="7">
        <v>6.7</v>
      </c>
    </row>
    <row r="2566" spans="1:12" x14ac:dyDescent="0.3">
      <c r="A2566" s="5">
        <v>45506</v>
      </c>
      <c r="B2566" s="14" t="str">
        <f t="shared" si="40"/>
        <v>August</v>
      </c>
      <c r="C2566" s="6" t="s">
        <v>15</v>
      </c>
      <c r="D2566" s="6" t="s">
        <v>45</v>
      </c>
      <c r="E2566" s="6">
        <v>18.686990000000002</v>
      </c>
      <c r="F2566" s="6">
        <v>74.686030000000002</v>
      </c>
      <c r="G2566" s="6">
        <v>11.45</v>
      </c>
      <c r="H2566" s="6" t="s">
        <v>24</v>
      </c>
      <c r="I2566" s="6" t="s">
        <v>25</v>
      </c>
      <c r="J2566" s="6">
        <v>29.3</v>
      </c>
      <c r="K2566" s="6">
        <v>63</v>
      </c>
      <c r="L2566" s="7">
        <v>25.3</v>
      </c>
    </row>
    <row r="2567" spans="1:12" x14ac:dyDescent="0.3">
      <c r="A2567" s="5">
        <v>45436</v>
      </c>
      <c r="B2567" s="14" t="str">
        <f t="shared" si="40"/>
        <v>May</v>
      </c>
      <c r="C2567" s="6" t="s">
        <v>37</v>
      </c>
      <c r="D2567" s="6" t="s">
        <v>61</v>
      </c>
      <c r="E2567" s="6">
        <v>22.66489</v>
      </c>
      <c r="F2567" s="6">
        <v>89.243589999999998</v>
      </c>
      <c r="G2567" s="6">
        <v>11.71</v>
      </c>
      <c r="H2567" s="6" t="s">
        <v>24</v>
      </c>
      <c r="I2567" s="6" t="s">
        <v>25</v>
      </c>
      <c r="J2567" s="6">
        <v>23.5</v>
      </c>
      <c r="K2567" s="6">
        <v>68</v>
      </c>
      <c r="L2567" s="7">
        <v>16.2</v>
      </c>
    </row>
    <row r="2568" spans="1:12" x14ac:dyDescent="0.3">
      <c r="A2568" s="5">
        <v>45480</v>
      </c>
      <c r="B2568" s="14" t="str">
        <f t="shared" si="40"/>
        <v>July</v>
      </c>
      <c r="C2568" s="6" t="s">
        <v>40</v>
      </c>
      <c r="D2568" s="6" t="s">
        <v>73</v>
      </c>
      <c r="E2568" s="6">
        <v>25.574729999999999</v>
      </c>
      <c r="F2568" s="6">
        <v>90.74718</v>
      </c>
      <c r="G2568" s="6">
        <v>314.58</v>
      </c>
      <c r="H2568" s="6" t="s">
        <v>33</v>
      </c>
      <c r="I2568" s="6" t="s">
        <v>75</v>
      </c>
      <c r="J2568" s="6">
        <v>7.93</v>
      </c>
      <c r="K2568" s="6">
        <v>100</v>
      </c>
      <c r="L2568" s="7">
        <v>135.1</v>
      </c>
    </row>
    <row r="2569" spans="1:12" x14ac:dyDescent="0.3">
      <c r="A2569" s="5">
        <v>45298</v>
      </c>
      <c r="B2569" s="14" t="str">
        <f t="shared" si="40"/>
        <v>January</v>
      </c>
      <c r="C2569" s="6" t="s">
        <v>26</v>
      </c>
      <c r="D2569" s="6" t="s">
        <v>62</v>
      </c>
      <c r="E2569" s="6">
        <v>12.430339999999999</v>
      </c>
      <c r="F2569" s="6">
        <v>79.831699999999998</v>
      </c>
      <c r="G2569" s="6">
        <v>6.55</v>
      </c>
      <c r="H2569" s="6" t="s">
        <v>17</v>
      </c>
      <c r="I2569" s="6" t="s">
        <v>14</v>
      </c>
      <c r="J2569" s="6">
        <v>17.45</v>
      </c>
      <c r="K2569" s="6">
        <v>47</v>
      </c>
      <c r="L2569" s="7">
        <v>33.299999999999997</v>
      </c>
    </row>
    <row r="2570" spans="1:12" x14ac:dyDescent="0.3">
      <c r="A2570" s="5">
        <v>45616</v>
      </c>
      <c r="B2570" s="14" t="str">
        <f t="shared" si="40"/>
        <v>November</v>
      </c>
      <c r="C2570" s="6" t="s">
        <v>11</v>
      </c>
      <c r="D2570" s="6" t="s">
        <v>60</v>
      </c>
      <c r="E2570" s="6">
        <v>20.099399999999999</v>
      </c>
      <c r="F2570" s="6">
        <v>70.723060000000004</v>
      </c>
      <c r="G2570" s="6">
        <v>26.9</v>
      </c>
      <c r="H2570" s="6" t="s">
        <v>24</v>
      </c>
      <c r="I2570" s="6" t="s">
        <v>25</v>
      </c>
      <c r="J2570" s="6">
        <v>20.67</v>
      </c>
      <c r="K2570" s="6">
        <v>62</v>
      </c>
      <c r="L2570" s="7">
        <v>20.7</v>
      </c>
    </row>
    <row r="2571" spans="1:12" x14ac:dyDescent="0.3">
      <c r="A2571" s="5">
        <v>45652</v>
      </c>
      <c r="B2571" s="14" t="str">
        <f t="shared" si="40"/>
        <v>December</v>
      </c>
      <c r="C2571" s="6" t="s">
        <v>28</v>
      </c>
      <c r="D2571" s="6" t="s">
        <v>58</v>
      </c>
      <c r="E2571" s="6">
        <v>14.046989999999999</v>
      </c>
      <c r="F2571" s="6">
        <v>79.029629999999997</v>
      </c>
      <c r="G2571" s="6">
        <v>0.56999999999999995</v>
      </c>
      <c r="H2571" s="6" t="s">
        <v>13</v>
      </c>
      <c r="I2571" s="6" t="s">
        <v>14</v>
      </c>
      <c r="J2571" s="6">
        <v>20.29</v>
      </c>
      <c r="K2571" s="6">
        <v>58</v>
      </c>
      <c r="L2571" s="7">
        <v>5.2</v>
      </c>
    </row>
    <row r="2572" spans="1:12" x14ac:dyDescent="0.3">
      <c r="A2572" s="5">
        <v>45395</v>
      </c>
      <c r="B2572" s="14" t="str">
        <f t="shared" si="40"/>
        <v>April</v>
      </c>
      <c r="C2572" s="6" t="s">
        <v>11</v>
      </c>
      <c r="D2572" s="6" t="s">
        <v>12</v>
      </c>
      <c r="E2572" s="6">
        <v>24.206659999999999</v>
      </c>
      <c r="F2572" s="6">
        <v>72.459159999999997</v>
      </c>
      <c r="G2572" s="6">
        <v>4.3499999999999996</v>
      </c>
      <c r="H2572" s="6" t="s">
        <v>17</v>
      </c>
      <c r="I2572" s="6" t="s">
        <v>14</v>
      </c>
      <c r="J2572" s="6">
        <v>27.77</v>
      </c>
      <c r="K2572" s="6">
        <v>67</v>
      </c>
      <c r="L2572" s="7">
        <v>20.3</v>
      </c>
    </row>
    <row r="2573" spans="1:12" x14ac:dyDescent="0.3">
      <c r="A2573" s="5">
        <v>45573</v>
      </c>
      <c r="B2573" s="14" t="str">
        <f t="shared" si="40"/>
        <v>October</v>
      </c>
      <c r="C2573" s="6" t="s">
        <v>15</v>
      </c>
      <c r="D2573" s="6" t="s">
        <v>43</v>
      </c>
      <c r="E2573" s="6">
        <v>19.494540000000001</v>
      </c>
      <c r="F2573" s="6">
        <v>73.594859999999997</v>
      </c>
      <c r="G2573" s="6">
        <v>4.26</v>
      </c>
      <c r="H2573" s="6" t="s">
        <v>17</v>
      </c>
      <c r="I2573" s="6" t="s">
        <v>14</v>
      </c>
      <c r="J2573" s="6">
        <v>23.8</v>
      </c>
      <c r="K2573" s="6">
        <v>51</v>
      </c>
      <c r="L2573" s="7">
        <v>16.899999999999999</v>
      </c>
    </row>
    <row r="2574" spans="1:12" x14ac:dyDescent="0.3">
      <c r="A2574" s="5">
        <v>45614</v>
      </c>
      <c r="B2574" s="14" t="str">
        <f t="shared" si="40"/>
        <v>November</v>
      </c>
      <c r="C2574" s="6" t="s">
        <v>11</v>
      </c>
      <c r="D2574" s="6" t="s">
        <v>46</v>
      </c>
      <c r="E2574" s="6">
        <v>23.76858</v>
      </c>
      <c r="F2574" s="6">
        <v>71.03143</v>
      </c>
      <c r="G2574" s="6">
        <v>5.15</v>
      </c>
      <c r="H2574" s="6" t="s">
        <v>17</v>
      </c>
      <c r="I2574" s="6" t="s">
        <v>14</v>
      </c>
      <c r="J2574" s="6">
        <v>26.45</v>
      </c>
      <c r="K2574" s="6">
        <v>41</v>
      </c>
      <c r="L2574" s="7">
        <v>24.6</v>
      </c>
    </row>
    <row r="2575" spans="1:12" x14ac:dyDescent="0.3">
      <c r="A2575" s="5">
        <v>45458</v>
      </c>
      <c r="B2575" s="14" t="str">
        <f t="shared" si="40"/>
        <v>June</v>
      </c>
      <c r="C2575" s="6" t="s">
        <v>22</v>
      </c>
      <c r="D2575" s="6" t="s">
        <v>51</v>
      </c>
      <c r="E2575" s="6">
        <v>15.210369999999999</v>
      </c>
      <c r="F2575" s="6">
        <v>74.125280000000004</v>
      </c>
      <c r="G2575" s="6">
        <v>6.58</v>
      </c>
      <c r="H2575" s="6" t="s">
        <v>17</v>
      </c>
      <c r="I2575" s="6" t="s">
        <v>14</v>
      </c>
      <c r="J2575" s="6">
        <v>29.04</v>
      </c>
      <c r="K2575" s="6">
        <v>56</v>
      </c>
      <c r="L2575" s="7">
        <v>10.6</v>
      </c>
    </row>
    <row r="2576" spans="1:12" x14ac:dyDescent="0.3">
      <c r="A2576" s="5">
        <v>45583</v>
      </c>
      <c r="B2576" s="14" t="str">
        <f t="shared" si="40"/>
        <v>October</v>
      </c>
      <c r="C2576" s="6" t="s">
        <v>28</v>
      </c>
      <c r="D2576" s="6" t="s">
        <v>57</v>
      </c>
      <c r="E2576" s="6">
        <v>17.973579999999998</v>
      </c>
      <c r="F2576" s="6">
        <v>76.872</v>
      </c>
      <c r="G2576" s="6">
        <v>2.69</v>
      </c>
      <c r="H2576" s="6" t="s">
        <v>17</v>
      </c>
      <c r="I2576" s="6" t="s">
        <v>14</v>
      </c>
      <c r="J2576" s="6">
        <v>18.93</v>
      </c>
      <c r="K2576" s="6">
        <v>56</v>
      </c>
      <c r="L2576" s="7">
        <v>11.2</v>
      </c>
    </row>
    <row r="2577" spans="1:12" x14ac:dyDescent="0.3">
      <c r="A2577" s="5">
        <v>45449</v>
      </c>
      <c r="B2577" s="14" t="str">
        <f t="shared" si="40"/>
        <v>June</v>
      </c>
      <c r="C2577" s="6" t="s">
        <v>28</v>
      </c>
      <c r="D2577" s="6" t="s">
        <v>58</v>
      </c>
      <c r="E2577" s="6">
        <v>15.497299999999999</v>
      </c>
      <c r="F2577" s="6">
        <v>77.437269999999998</v>
      </c>
      <c r="G2577" s="6">
        <v>15.44</v>
      </c>
      <c r="H2577" s="6" t="s">
        <v>24</v>
      </c>
      <c r="I2577" s="6" t="s">
        <v>25</v>
      </c>
      <c r="J2577" s="6">
        <v>24.64</v>
      </c>
      <c r="K2577" s="6">
        <v>67</v>
      </c>
      <c r="L2577" s="7">
        <v>28.3</v>
      </c>
    </row>
    <row r="2578" spans="1:12" x14ac:dyDescent="0.3">
      <c r="A2578" s="5">
        <v>45375</v>
      </c>
      <c r="B2578" s="14" t="str">
        <f t="shared" si="40"/>
        <v>March</v>
      </c>
      <c r="C2578" s="6" t="s">
        <v>37</v>
      </c>
      <c r="D2578" s="6" t="s">
        <v>38</v>
      </c>
      <c r="E2578" s="6">
        <v>22.194559999999999</v>
      </c>
      <c r="F2578" s="6">
        <v>89.580709999999996</v>
      </c>
      <c r="G2578" s="6">
        <v>35.29</v>
      </c>
      <c r="H2578" s="6" t="s">
        <v>48</v>
      </c>
      <c r="I2578" s="6" t="s">
        <v>25</v>
      </c>
      <c r="J2578" s="6">
        <v>34.11</v>
      </c>
      <c r="K2578" s="6">
        <v>66</v>
      </c>
      <c r="L2578" s="7">
        <v>18.8</v>
      </c>
    </row>
    <row r="2579" spans="1:12" x14ac:dyDescent="0.3">
      <c r="A2579" s="5">
        <v>45553</v>
      </c>
      <c r="B2579" s="14" t="str">
        <f t="shared" si="40"/>
        <v>September</v>
      </c>
      <c r="C2579" s="6" t="s">
        <v>15</v>
      </c>
      <c r="D2579" s="6" t="s">
        <v>43</v>
      </c>
      <c r="E2579" s="6">
        <v>20.462389999999999</v>
      </c>
      <c r="F2579" s="6">
        <v>76.684510000000003</v>
      </c>
      <c r="G2579" s="6">
        <v>3.81</v>
      </c>
      <c r="H2579" s="6" t="s">
        <v>17</v>
      </c>
      <c r="I2579" s="6" t="s">
        <v>14</v>
      </c>
      <c r="J2579" s="6">
        <v>35.200000000000003</v>
      </c>
      <c r="K2579" s="6">
        <v>50</v>
      </c>
      <c r="L2579" s="7">
        <v>22.5</v>
      </c>
    </row>
    <row r="2580" spans="1:12" x14ac:dyDescent="0.3">
      <c r="A2580" s="5">
        <v>45397</v>
      </c>
      <c r="B2580" s="14" t="str">
        <f t="shared" si="40"/>
        <v>April</v>
      </c>
      <c r="C2580" s="6" t="s">
        <v>37</v>
      </c>
      <c r="D2580" s="6" t="s">
        <v>38</v>
      </c>
      <c r="E2580" s="6">
        <v>24.48873</v>
      </c>
      <c r="F2580" s="6">
        <v>88.170469999999995</v>
      </c>
      <c r="G2580" s="6">
        <v>5.97</v>
      </c>
      <c r="H2580" s="6" t="s">
        <v>17</v>
      </c>
      <c r="I2580" s="6" t="s">
        <v>14</v>
      </c>
      <c r="J2580" s="6">
        <v>32.25</v>
      </c>
      <c r="K2580" s="6">
        <v>62</v>
      </c>
      <c r="L2580" s="7">
        <v>32.1</v>
      </c>
    </row>
    <row r="2581" spans="1:12" x14ac:dyDescent="0.3">
      <c r="A2581" s="5">
        <v>45628</v>
      </c>
      <c r="B2581" s="14" t="str">
        <f t="shared" si="40"/>
        <v>December</v>
      </c>
      <c r="C2581" s="6" t="s">
        <v>28</v>
      </c>
      <c r="D2581" s="6" t="s">
        <v>58</v>
      </c>
      <c r="E2581" s="6">
        <v>15.36777</v>
      </c>
      <c r="F2581" s="6">
        <v>78.979749999999996</v>
      </c>
      <c r="G2581" s="6">
        <v>1.1599999999999999</v>
      </c>
      <c r="H2581" s="6" t="s">
        <v>13</v>
      </c>
      <c r="I2581" s="6" t="s">
        <v>14</v>
      </c>
      <c r="J2581" s="6">
        <v>23.89</v>
      </c>
      <c r="K2581" s="6">
        <v>62</v>
      </c>
      <c r="L2581" s="7">
        <v>17.3</v>
      </c>
    </row>
    <row r="2582" spans="1:12" x14ac:dyDescent="0.3">
      <c r="A2582" s="5">
        <v>45353</v>
      </c>
      <c r="B2582" s="14" t="str">
        <f t="shared" si="40"/>
        <v>March</v>
      </c>
      <c r="C2582" s="6" t="s">
        <v>37</v>
      </c>
      <c r="D2582" s="6" t="s">
        <v>38</v>
      </c>
      <c r="E2582" s="6">
        <v>22.916979999999999</v>
      </c>
      <c r="F2582" s="6">
        <v>88.489879999999999</v>
      </c>
      <c r="G2582" s="6">
        <v>10.4</v>
      </c>
      <c r="H2582" s="6" t="s">
        <v>24</v>
      </c>
      <c r="I2582" s="6" t="s">
        <v>25</v>
      </c>
      <c r="J2582" s="6">
        <v>27.7</v>
      </c>
      <c r="K2582" s="6">
        <v>53</v>
      </c>
      <c r="L2582" s="7">
        <v>27.5</v>
      </c>
    </row>
    <row r="2583" spans="1:12" x14ac:dyDescent="0.3">
      <c r="A2583" s="5">
        <v>45390</v>
      </c>
      <c r="B2583" s="14" t="str">
        <f t="shared" si="40"/>
        <v>April</v>
      </c>
      <c r="C2583" s="6" t="s">
        <v>30</v>
      </c>
      <c r="D2583" s="6" t="s">
        <v>71</v>
      </c>
      <c r="E2583" s="6">
        <v>9.3071099999999998</v>
      </c>
      <c r="F2583" s="6">
        <v>74.852509999999995</v>
      </c>
      <c r="G2583" s="6">
        <v>2.13</v>
      </c>
      <c r="H2583" s="6" t="s">
        <v>13</v>
      </c>
      <c r="I2583" s="6" t="s">
        <v>14</v>
      </c>
      <c r="J2583" s="6">
        <v>31.49</v>
      </c>
      <c r="K2583" s="6">
        <v>50</v>
      </c>
      <c r="L2583" s="7">
        <v>37.6</v>
      </c>
    </row>
    <row r="2584" spans="1:12" x14ac:dyDescent="0.3">
      <c r="A2584" s="5">
        <v>45310</v>
      </c>
      <c r="B2584" s="14" t="str">
        <f t="shared" si="40"/>
        <v>January</v>
      </c>
      <c r="C2584" s="6" t="s">
        <v>15</v>
      </c>
      <c r="D2584" s="6" t="s">
        <v>32</v>
      </c>
      <c r="E2584" s="6">
        <v>21.418669999999999</v>
      </c>
      <c r="F2584" s="6">
        <v>75.588790000000003</v>
      </c>
      <c r="G2584" s="6">
        <v>10.56</v>
      </c>
      <c r="H2584" s="6" t="s">
        <v>24</v>
      </c>
      <c r="I2584" s="6" t="s">
        <v>25</v>
      </c>
      <c r="J2584" s="6">
        <v>27.46</v>
      </c>
      <c r="K2584" s="6">
        <v>58</v>
      </c>
      <c r="L2584" s="7">
        <v>39.9</v>
      </c>
    </row>
    <row r="2585" spans="1:12" x14ac:dyDescent="0.3">
      <c r="A2585" s="5">
        <v>45592</v>
      </c>
      <c r="B2585" s="14" t="str">
        <f t="shared" si="40"/>
        <v>October</v>
      </c>
      <c r="C2585" s="6" t="s">
        <v>37</v>
      </c>
      <c r="D2585" s="6" t="s">
        <v>42</v>
      </c>
      <c r="E2585" s="6">
        <v>23.660039999999999</v>
      </c>
      <c r="F2585" s="6">
        <v>88.609639999999999</v>
      </c>
      <c r="G2585" s="6">
        <v>5.4</v>
      </c>
      <c r="H2585" s="6" t="s">
        <v>17</v>
      </c>
      <c r="I2585" s="6" t="s">
        <v>14</v>
      </c>
      <c r="J2585" s="6">
        <v>26.29</v>
      </c>
      <c r="K2585" s="6">
        <v>65</v>
      </c>
      <c r="L2585" s="7">
        <v>32.200000000000003</v>
      </c>
    </row>
    <row r="2586" spans="1:12" x14ac:dyDescent="0.3">
      <c r="A2586" s="5">
        <v>45448</v>
      </c>
      <c r="B2586" s="14" t="str">
        <f t="shared" si="40"/>
        <v>June</v>
      </c>
      <c r="C2586" s="6" t="s">
        <v>28</v>
      </c>
      <c r="D2586" s="6" t="s">
        <v>29</v>
      </c>
      <c r="E2586" s="6">
        <v>13.56734</v>
      </c>
      <c r="F2586" s="6">
        <v>82.067080000000004</v>
      </c>
      <c r="G2586" s="6">
        <v>41.02</v>
      </c>
      <c r="H2586" s="6" t="s">
        <v>48</v>
      </c>
      <c r="I2586" s="6" t="s">
        <v>25</v>
      </c>
      <c r="J2586" s="6">
        <v>27.13</v>
      </c>
      <c r="K2586" s="6">
        <v>49</v>
      </c>
      <c r="L2586" s="7">
        <v>12.2</v>
      </c>
    </row>
    <row r="2587" spans="1:12" x14ac:dyDescent="0.3">
      <c r="A2587" s="5">
        <v>45393</v>
      </c>
      <c r="B2587" s="14" t="str">
        <f t="shared" si="40"/>
        <v>April</v>
      </c>
      <c r="C2587" s="6" t="s">
        <v>37</v>
      </c>
      <c r="D2587" s="6" t="s">
        <v>42</v>
      </c>
      <c r="E2587" s="6">
        <v>26.901430000000001</v>
      </c>
      <c r="F2587" s="6">
        <v>88.360399999999998</v>
      </c>
      <c r="G2587" s="6">
        <v>2.99</v>
      </c>
      <c r="H2587" s="6" t="s">
        <v>17</v>
      </c>
      <c r="I2587" s="6" t="s">
        <v>14</v>
      </c>
      <c r="J2587" s="6">
        <v>30.9</v>
      </c>
      <c r="K2587" s="6">
        <v>57</v>
      </c>
      <c r="L2587" s="7">
        <v>22.2</v>
      </c>
    </row>
    <row r="2588" spans="1:12" x14ac:dyDescent="0.3">
      <c r="A2588" s="5">
        <v>45299</v>
      </c>
      <c r="B2588" s="14" t="str">
        <f t="shared" si="40"/>
        <v>January</v>
      </c>
      <c r="C2588" s="6" t="s">
        <v>37</v>
      </c>
      <c r="D2588" s="6" t="s">
        <v>42</v>
      </c>
      <c r="E2588" s="6">
        <v>23.079920000000001</v>
      </c>
      <c r="F2588" s="6">
        <v>89.120949999999993</v>
      </c>
      <c r="G2588" s="6">
        <v>13.62</v>
      </c>
      <c r="H2588" s="6" t="s">
        <v>24</v>
      </c>
      <c r="I2588" s="6" t="s">
        <v>25</v>
      </c>
      <c r="J2588" s="6">
        <v>22.47</v>
      </c>
      <c r="K2588" s="6">
        <v>47</v>
      </c>
      <c r="L2588" s="7">
        <v>9.1</v>
      </c>
    </row>
    <row r="2589" spans="1:12" x14ac:dyDescent="0.3">
      <c r="A2589" s="5">
        <v>45390</v>
      </c>
      <c r="B2589" s="14" t="str">
        <f t="shared" si="40"/>
        <v>April</v>
      </c>
      <c r="C2589" s="6" t="s">
        <v>18</v>
      </c>
      <c r="D2589" s="6" t="s">
        <v>47</v>
      </c>
      <c r="E2589" s="6">
        <v>25.883769999999998</v>
      </c>
      <c r="F2589" s="6">
        <v>86.366630000000001</v>
      </c>
      <c r="G2589" s="6">
        <v>1.98</v>
      </c>
      <c r="H2589" s="6" t="s">
        <v>13</v>
      </c>
      <c r="I2589" s="6" t="s">
        <v>14</v>
      </c>
      <c r="J2589" s="6">
        <v>21.33</v>
      </c>
      <c r="K2589" s="6">
        <v>67</v>
      </c>
      <c r="L2589" s="7">
        <v>25.1</v>
      </c>
    </row>
    <row r="2590" spans="1:12" x14ac:dyDescent="0.3">
      <c r="A2590" s="5">
        <v>45349</v>
      </c>
      <c r="B2590" s="14" t="str">
        <f t="shared" si="40"/>
        <v>February</v>
      </c>
      <c r="C2590" s="6" t="s">
        <v>26</v>
      </c>
      <c r="D2590" s="6" t="s">
        <v>62</v>
      </c>
      <c r="E2590" s="6">
        <v>12.24098</v>
      </c>
      <c r="F2590" s="6">
        <v>77.20729</v>
      </c>
      <c r="G2590" s="6">
        <v>1.83</v>
      </c>
      <c r="H2590" s="6" t="s">
        <v>13</v>
      </c>
      <c r="I2590" s="6" t="s">
        <v>14</v>
      </c>
      <c r="J2590" s="6">
        <v>18.13</v>
      </c>
      <c r="K2590" s="6">
        <v>64</v>
      </c>
      <c r="L2590" s="7">
        <v>27.2</v>
      </c>
    </row>
    <row r="2591" spans="1:12" x14ac:dyDescent="0.3">
      <c r="A2591" s="5">
        <v>45410</v>
      </c>
      <c r="B2591" s="14" t="str">
        <f t="shared" si="40"/>
        <v>April</v>
      </c>
      <c r="C2591" s="6" t="s">
        <v>20</v>
      </c>
      <c r="D2591" s="6" t="s">
        <v>36</v>
      </c>
      <c r="E2591" s="6">
        <v>21.794899999999998</v>
      </c>
      <c r="F2591" s="6">
        <v>84.049189999999996</v>
      </c>
      <c r="G2591" s="6">
        <v>0</v>
      </c>
      <c r="H2591" s="6" t="s">
        <v>54</v>
      </c>
      <c r="I2591" s="6" t="s">
        <v>14</v>
      </c>
      <c r="J2591" s="6">
        <v>30.03</v>
      </c>
      <c r="K2591" s="6">
        <v>74</v>
      </c>
      <c r="L2591" s="7">
        <v>9.1999999999999993</v>
      </c>
    </row>
    <row r="2592" spans="1:12" x14ac:dyDescent="0.3">
      <c r="A2592" s="5">
        <v>45510</v>
      </c>
      <c r="B2592" s="14" t="str">
        <f t="shared" si="40"/>
        <v>August</v>
      </c>
      <c r="C2592" s="6" t="s">
        <v>28</v>
      </c>
      <c r="D2592" s="6" t="s">
        <v>58</v>
      </c>
      <c r="E2592" s="6">
        <v>13.21039</v>
      </c>
      <c r="F2592" s="6">
        <v>76.298029999999997</v>
      </c>
      <c r="G2592" s="6">
        <v>8.15</v>
      </c>
      <c r="H2592" s="6" t="s">
        <v>17</v>
      </c>
      <c r="I2592" s="6" t="s">
        <v>14</v>
      </c>
      <c r="J2592" s="6">
        <v>31.54</v>
      </c>
      <c r="K2592" s="6">
        <v>80</v>
      </c>
      <c r="L2592" s="7">
        <v>27.9</v>
      </c>
    </row>
    <row r="2593" spans="1:12" x14ac:dyDescent="0.3">
      <c r="A2593" s="5">
        <v>45429</v>
      </c>
      <c r="B2593" s="14" t="str">
        <f t="shared" si="40"/>
        <v>May</v>
      </c>
      <c r="C2593" s="6" t="s">
        <v>40</v>
      </c>
      <c r="D2593" s="6" t="s">
        <v>66</v>
      </c>
      <c r="E2593" s="6">
        <v>26.277339999999999</v>
      </c>
      <c r="F2593" s="6">
        <v>94.001990000000006</v>
      </c>
      <c r="G2593" s="6">
        <v>3.06</v>
      </c>
      <c r="H2593" s="6" t="s">
        <v>17</v>
      </c>
      <c r="I2593" s="6" t="s">
        <v>14</v>
      </c>
      <c r="J2593" s="6">
        <v>34.01</v>
      </c>
      <c r="K2593" s="6">
        <v>53</v>
      </c>
      <c r="L2593" s="7">
        <v>18.600000000000001</v>
      </c>
    </row>
    <row r="2594" spans="1:12" x14ac:dyDescent="0.3">
      <c r="A2594" s="5">
        <v>45493</v>
      </c>
      <c r="B2594" s="14" t="str">
        <f t="shared" si="40"/>
        <v>July</v>
      </c>
      <c r="C2594" s="6" t="s">
        <v>15</v>
      </c>
      <c r="D2594" s="6" t="s">
        <v>32</v>
      </c>
      <c r="E2594" s="6">
        <v>19.956769999999999</v>
      </c>
      <c r="F2594" s="6">
        <v>76.122140000000002</v>
      </c>
      <c r="G2594" s="6">
        <v>21.15</v>
      </c>
      <c r="H2594" s="6" t="s">
        <v>24</v>
      </c>
      <c r="I2594" s="6" t="s">
        <v>25</v>
      </c>
      <c r="J2594" s="6">
        <v>28.9</v>
      </c>
      <c r="K2594" s="6">
        <v>62</v>
      </c>
      <c r="L2594" s="7">
        <v>22.2</v>
      </c>
    </row>
    <row r="2595" spans="1:12" x14ac:dyDescent="0.3">
      <c r="A2595" s="5">
        <v>45395</v>
      </c>
      <c r="B2595" s="14" t="str">
        <f t="shared" si="40"/>
        <v>April</v>
      </c>
      <c r="C2595" s="6" t="s">
        <v>30</v>
      </c>
      <c r="D2595" s="6" t="s">
        <v>71</v>
      </c>
      <c r="E2595" s="6">
        <v>12.146190000000001</v>
      </c>
      <c r="F2595" s="6">
        <v>75.720320000000001</v>
      </c>
      <c r="G2595" s="6">
        <v>6.04</v>
      </c>
      <c r="H2595" s="6" t="s">
        <v>17</v>
      </c>
      <c r="I2595" s="6" t="s">
        <v>14</v>
      </c>
      <c r="J2595" s="6">
        <v>26.77</v>
      </c>
      <c r="K2595" s="6">
        <v>70</v>
      </c>
      <c r="L2595" s="7">
        <v>38.700000000000003</v>
      </c>
    </row>
    <row r="2596" spans="1:12" x14ac:dyDescent="0.3">
      <c r="A2596" s="5">
        <v>45451</v>
      </c>
      <c r="B2596" s="14" t="str">
        <f t="shared" si="40"/>
        <v>June</v>
      </c>
      <c r="C2596" s="6" t="s">
        <v>30</v>
      </c>
      <c r="D2596" s="6" t="s">
        <v>35</v>
      </c>
      <c r="E2596" s="6">
        <v>11.241110000000001</v>
      </c>
      <c r="F2596" s="6">
        <v>75.117649999999998</v>
      </c>
      <c r="G2596" s="6">
        <v>28.19</v>
      </c>
      <c r="H2596" s="6" t="s">
        <v>24</v>
      </c>
      <c r="I2596" s="6" t="s">
        <v>25</v>
      </c>
      <c r="J2596" s="6">
        <v>27.37</v>
      </c>
      <c r="K2596" s="6">
        <v>74</v>
      </c>
      <c r="L2596" s="7">
        <v>36</v>
      </c>
    </row>
    <row r="2597" spans="1:12" x14ac:dyDescent="0.3">
      <c r="A2597" s="5">
        <v>45458</v>
      </c>
      <c r="B2597" s="14" t="str">
        <f t="shared" si="40"/>
        <v>June</v>
      </c>
      <c r="C2597" s="6" t="s">
        <v>18</v>
      </c>
      <c r="D2597" s="6" t="s">
        <v>47</v>
      </c>
      <c r="E2597" s="6">
        <v>25.520859999999999</v>
      </c>
      <c r="F2597" s="6">
        <v>87.543369999999996</v>
      </c>
      <c r="G2597" s="6">
        <v>12.24</v>
      </c>
      <c r="H2597" s="6" t="s">
        <v>24</v>
      </c>
      <c r="I2597" s="6" t="s">
        <v>25</v>
      </c>
      <c r="J2597" s="6">
        <v>25.24</v>
      </c>
      <c r="K2597" s="6">
        <v>65</v>
      </c>
      <c r="L2597" s="7">
        <v>8.4</v>
      </c>
    </row>
    <row r="2598" spans="1:12" x14ac:dyDescent="0.3">
      <c r="A2598" s="5">
        <v>45431</v>
      </c>
      <c r="B2598" s="14" t="str">
        <f t="shared" si="40"/>
        <v>May</v>
      </c>
      <c r="C2598" s="6" t="s">
        <v>11</v>
      </c>
      <c r="D2598" s="6" t="s">
        <v>46</v>
      </c>
      <c r="E2598" s="6">
        <v>20.205210000000001</v>
      </c>
      <c r="F2598" s="6">
        <v>69.538120000000006</v>
      </c>
      <c r="G2598" s="6">
        <v>12.29</v>
      </c>
      <c r="H2598" s="6" t="s">
        <v>24</v>
      </c>
      <c r="I2598" s="6" t="s">
        <v>25</v>
      </c>
      <c r="J2598" s="6">
        <v>32.18</v>
      </c>
      <c r="K2598" s="6">
        <v>78</v>
      </c>
      <c r="L2598" s="7">
        <v>13.8</v>
      </c>
    </row>
    <row r="2599" spans="1:12" x14ac:dyDescent="0.3">
      <c r="A2599" s="5">
        <v>45548</v>
      </c>
      <c r="B2599" s="14" t="str">
        <f t="shared" si="40"/>
        <v>September</v>
      </c>
      <c r="C2599" s="6" t="s">
        <v>22</v>
      </c>
      <c r="D2599" s="6" t="s">
        <v>59</v>
      </c>
      <c r="E2599" s="6">
        <v>12.75756</v>
      </c>
      <c r="F2599" s="6">
        <v>76.601320000000001</v>
      </c>
      <c r="G2599" s="6">
        <v>5.22</v>
      </c>
      <c r="H2599" s="6" t="s">
        <v>17</v>
      </c>
      <c r="I2599" s="6" t="s">
        <v>14</v>
      </c>
      <c r="J2599" s="6">
        <v>22.42</v>
      </c>
      <c r="K2599" s="6">
        <v>67</v>
      </c>
      <c r="L2599" s="7">
        <v>20.3</v>
      </c>
    </row>
    <row r="2600" spans="1:12" x14ac:dyDescent="0.3">
      <c r="A2600" s="5">
        <v>45597</v>
      </c>
      <c r="B2600" s="14" t="str">
        <f t="shared" si="40"/>
        <v>November</v>
      </c>
      <c r="C2600" s="6" t="s">
        <v>22</v>
      </c>
      <c r="D2600" s="6" t="s">
        <v>59</v>
      </c>
      <c r="E2600" s="6">
        <v>14.592980000000001</v>
      </c>
      <c r="F2600" s="6">
        <v>75.560230000000004</v>
      </c>
      <c r="G2600" s="6">
        <v>7.08</v>
      </c>
      <c r="H2600" s="6" t="s">
        <v>17</v>
      </c>
      <c r="I2600" s="6" t="s">
        <v>14</v>
      </c>
      <c r="J2600" s="6">
        <v>25.16</v>
      </c>
      <c r="K2600" s="6">
        <v>84</v>
      </c>
      <c r="L2600" s="7">
        <v>30.5</v>
      </c>
    </row>
    <row r="2601" spans="1:12" x14ac:dyDescent="0.3">
      <c r="A2601" s="5">
        <v>45506</v>
      </c>
      <c r="B2601" s="14" t="str">
        <f t="shared" si="40"/>
        <v>August</v>
      </c>
      <c r="C2601" s="6" t="s">
        <v>28</v>
      </c>
      <c r="D2601" s="6" t="s">
        <v>57</v>
      </c>
      <c r="E2601" s="6">
        <v>15.78913</v>
      </c>
      <c r="F2601" s="6">
        <v>81.044709999999995</v>
      </c>
      <c r="G2601" s="6">
        <v>10.62</v>
      </c>
      <c r="H2601" s="6" t="s">
        <v>24</v>
      </c>
      <c r="I2601" s="6" t="s">
        <v>25</v>
      </c>
      <c r="J2601" s="6">
        <v>29.11</v>
      </c>
      <c r="K2601" s="6">
        <v>54</v>
      </c>
      <c r="L2601" s="7">
        <v>18.899999999999999</v>
      </c>
    </row>
    <row r="2602" spans="1:12" x14ac:dyDescent="0.3">
      <c r="A2602" s="5">
        <v>45621</v>
      </c>
      <c r="B2602" s="14" t="str">
        <f t="shared" si="40"/>
        <v>November</v>
      </c>
      <c r="C2602" s="6" t="s">
        <v>15</v>
      </c>
      <c r="D2602" s="6" t="s">
        <v>32</v>
      </c>
      <c r="E2602" s="6">
        <v>19.685210000000001</v>
      </c>
      <c r="F2602" s="6">
        <v>73.728999999999999</v>
      </c>
      <c r="G2602" s="6">
        <v>0</v>
      </c>
      <c r="H2602" s="6" t="s">
        <v>54</v>
      </c>
      <c r="I2602" s="6" t="s">
        <v>14</v>
      </c>
      <c r="J2602" s="6">
        <v>25.83</v>
      </c>
      <c r="K2602" s="6">
        <v>64</v>
      </c>
      <c r="L2602" s="7">
        <v>18.7</v>
      </c>
    </row>
    <row r="2603" spans="1:12" x14ac:dyDescent="0.3">
      <c r="A2603" s="5">
        <v>45363</v>
      </c>
      <c r="B2603" s="14" t="str">
        <f t="shared" si="40"/>
        <v>March</v>
      </c>
      <c r="C2603" s="6" t="s">
        <v>22</v>
      </c>
      <c r="D2603" s="6" t="s">
        <v>59</v>
      </c>
      <c r="E2603" s="6">
        <v>14.89944</v>
      </c>
      <c r="F2603" s="6">
        <v>78.107600000000005</v>
      </c>
      <c r="G2603" s="6">
        <v>7.54</v>
      </c>
      <c r="H2603" s="6" t="s">
        <v>17</v>
      </c>
      <c r="I2603" s="6" t="s">
        <v>14</v>
      </c>
      <c r="J2603" s="6">
        <v>30.29</v>
      </c>
      <c r="K2603" s="6">
        <v>42</v>
      </c>
      <c r="L2603" s="7">
        <v>15.6</v>
      </c>
    </row>
    <row r="2604" spans="1:12" x14ac:dyDescent="0.3">
      <c r="A2604" s="5">
        <v>45320</v>
      </c>
      <c r="B2604" s="14" t="str">
        <f t="shared" si="40"/>
        <v>January</v>
      </c>
      <c r="C2604" s="6" t="s">
        <v>37</v>
      </c>
      <c r="D2604" s="6" t="s">
        <v>61</v>
      </c>
      <c r="E2604" s="6">
        <v>22.606249999999999</v>
      </c>
      <c r="F2604" s="6">
        <v>87.892979999999994</v>
      </c>
      <c r="G2604" s="6">
        <v>1.08</v>
      </c>
      <c r="H2604" s="6" t="s">
        <v>13</v>
      </c>
      <c r="I2604" s="6" t="s">
        <v>14</v>
      </c>
      <c r="J2604" s="6">
        <v>23.3</v>
      </c>
      <c r="K2604" s="6">
        <v>56</v>
      </c>
      <c r="L2604" s="7">
        <v>25.1</v>
      </c>
    </row>
    <row r="2605" spans="1:12" x14ac:dyDescent="0.3">
      <c r="A2605" s="5">
        <v>45441</v>
      </c>
      <c r="B2605" s="14" t="str">
        <f t="shared" si="40"/>
        <v>May</v>
      </c>
      <c r="C2605" s="6" t="s">
        <v>26</v>
      </c>
      <c r="D2605" s="6" t="s">
        <v>27</v>
      </c>
      <c r="E2605" s="6">
        <v>8.1991200000000006</v>
      </c>
      <c r="F2605" s="6">
        <v>77.403000000000006</v>
      </c>
      <c r="G2605" s="6">
        <v>0.05</v>
      </c>
      <c r="H2605" s="6" t="s">
        <v>13</v>
      </c>
      <c r="I2605" s="6" t="s">
        <v>14</v>
      </c>
      <c r="J2605" s="6">
        <v>32.369999999999997</v>
      </c>
      <c r="K2605" s="6">
        <v>42</v>
      </c>
      <c r="L2605" s="7">
        <v>12.5</v>
      </c>
    </row>
    <row r="2606" spans="1:12" x14ac:dyDescent="0.3">
      <c r="A2606" s="5">
        <v>45533</v>
      </c>
      <c r="B2606" s="14" t="str">
        <f t="shared" si="40"/>
        <v>August</v>
      </c>
      <c r="C2606" s="6" t="s">
        <v>22</v>
      </c>
      <c r="D2606" s="6" t="s">
        <v>69</v>
      </c>
      <c r="E2606" s="6">
        <v>16.54571</v>
      </c>
      <c r="F2606" s="6">
        <v>75.085430000000002</v>
      </c>
      <c r="G2606" s="6">
        <v>292.39999999999998</v>
      </c>
      <c r="H2606" s="6" t="s">
        <v>33</v>
      </c>
      <c r="I2606" s="6" t="s">
        <v>76</v>
      </c>
      <c r="J2606" s="6">
        <v>12.28</v>
      </c>
      <c r="K2606" s="6">
        <v>100</v>
      </c>
      <c r="L2606" s="7">
        <v>137.69999999999999</v>
      </c>
    </row>
    <row r="2607" spans="1:12" x14ac:dyDescent="0.3">
      <c r="A2607" s="5">
        <v>45470</v>
      </c>
      <c r="B2607" s="14" t="str">
        <f t="shared" si="40"/>
        <v>June</v>
      </c>
      <c r="C2607" s="6" t="s">
        <v>28</v>
      </c>
      <c r="D2607" s="6" t="s">
        <v>67</v>
      </c>
      <c r="E2607" s="6">
        <v>15.12997</v>
      </c>
      <c r="F2607" s="6">
        <v>78.565700000000007</v>
      </c>
      <c r="G2607" s="6">
        <v>70.150000000000006</v>
      </c>
      <c r="H2607" s="6" t="s">
        <v>48</v>
      </c>
      <c r="I2607" s="6" t="s">
        <v>56</v>
      </c>
      <c r="J2607" s="6">
        <v>20.57</v>
      </c>
      <c r="K2607" s="6">
        <v>77</v>
      </c>
      <c r="L2607" s="7">
        <v>38.9</v>
      </c>
    </row>
    <row r="2608" spans="1:12" x14ac:dyDescent="0.3">
      <c r="A2608" s="5">
        <v>45446</v>
      </c>
      <c r="B2608" s="14" t="str">
        <f t="shared" si="40"/>
        <v>June</v>
      </c>
      <c r="C2608" s="6" t="s">
        <v>11</v>
      </c>
      <c r="D2608" s="6" t="s">
        <v>44</v>
      </c>
      <c r="E2608" s="6">
        <v>22.58756</v>
      </c>
      <c r="F2608" s="6">
        <v>73.368269999999995</v>
      </c>
      <c r="G2608" s="6">
        <v>2.6</v>
      </c>
      <c r="H2608" s="6" t="s">
        <v>17</v>
      </c>
      <c r="I2608" s="6" t="s">
        <v>14</v>
      </c>
      <c r="J2608" s="6">
        <v>24.81</v>
      </c>
      <c r="K2608" s="6">
        <v>43</v>
      </c>
      <c r="L2608" s="7">
        <v>3.5</v>
      </c>
    </row>
    <row r="2609" spans="1:12" x14ac:dyDescent="0.3">
      <c r="A2609" s="5">
        <v>45435</v>
      </c>
      <c r="B2609" s="14" t="str">
        <f t="shared" si="40"/>
        <v>May</v>
      </c>
      <c r="C2609" s="6" t="s">
        <v>37</v>
      </c>
      <c r="D2609" s="6" t="s">
        <v>61</v>
      </c>
      <c r="E2609" s="6">
        <v>22.14385</v>
      </c>
      <c r="F2609" s="6">
        <v>88.661990000000003</v>
      </c>
      <c r="G2609" s="6">
        <v>0.92</v>
      </c>
      <c r="H2609" s="6" t="s">
        <v>13</v>
      </c>
      <c r="I2609" s="6" t="s">
        <v>14</v>
      </c>
      <c r="J2609" s="6">
        <v>30.04</v>
      </c>
      <c r="K2609" s="6">
        <v>61</v>
      </c>
      <c r="L2609" s="7">
        <v>20.5</v>
      </c>
    </row>
    <row r="2610" spans="1:12" x14ac:dyDescent="0.3">
      <c r="A2610" s="5">
        <v>45455</v>
      </c>
      <c r="B2610" s="14" t="str">
        <f t="shared" si="40"/>
        <v>June</v>
      </c>
      <c r="C2610" s="6" t="s">
        <v>15</v>
      </c>
      <c r="D2610" s="6" t="s">
        <v>43</v>
      </c>
      <c r="E2610" s="6">
        <v>19.32498</v>
      </c>
      <c r="F2610" s="6">
        <v>77.719800000000006</v>
      </c>
      <c r="G2610" s="6">
        <v>6.72</v>
      </c>
      <c r="H2610" s="6" t="s">
        <v>17</v>
      </c>
      <c r="I2610" s="6" t="s">
        <v>14</v>
      </c>
      <c r="J2610" s="6">
        <v>32.61</v>
      </c>
      <c r="K2610" s="6">
        <v>82</v>
      </c>
      <c r="L2610" s="7">
        <v>9.8000000000000007</v>
      </c>
    </row>
    <row r="2611" spans="1:12" x14ac:dyDescent="0.3">
      <c r="A2611" s="5">
        <v>45442</v>
      </c>
      <c r="B2611" s="14" t="str">
        <f t="shared" si="40"/>
        <v>May</v>
      </c>
      <c r="C2611" s="6" t="s">
        <v>20</v>
      </c>
      <c r="D2611" s="6" t="s">
        <v>36</v>
      </c>
      <c r="E2611" s="6">
        <v>19.912019999999998</v>
      </c>
      <c r="F2611" s="6">
        <v>85.18186</v>
      </c>
      <c r="G2611" s="6">
        <v>15</v>
      </c>
      <c r="H2611" s="6" t="s">
        <v>24</v>
      </c>
      <c r="I2611" s="6" t="s">
        <v>25</v>
      </c>
      <c r="J2611" s="6">
        <v>25.74</v>
      </c>
      <c r="K2611" s="6">
        <v>49</v>
      </c>
      <c r="L2611" s="7">
        <v>37.1</v>
      </c>
    </row>
    <row r="2612" spans="1:12" x14ac:dyDescent="0.3">
      <c r="A2612" s="5">
        <v>45614</v>
      </c>
      <c r="B2612" s="14" t="str">
        <f t="shared" si="40"/>
        <v>November</v>
      </c>
      <c r="C2612" s="6" t="s">
        <v>15</v>
      </c>
      <c r="D2612" s="6" t="s">
        <v>32</v>
      </c>
      <c r="E2612" s="6">
        <v>17.847239999999999</v>
      </c>
      <c r="F2612" s="6">
        <v>77.243049999999997</v>
      </c>
      <c r="G2612" s="6">
        <v>1.55</v>
      </c>
      <c r="H2612" s="6" t="s">
        <v>13</v>
      </c>
      <c r="I2612" s="6" t="s">
        <v>14</v>
      </c>
      <c r="J2612" s="6">
        <v>19.149999999999999</v>
      </c>
      <c r="K2612" s="6">
        <v>60</v>
      </c>
      <c r="L2612" s="7">
        <v>19.7</v>
      </c>
    </row>
    <row r="2613" spans="1:12" x14ac:dyDescent="0.3">
      <c r="A2613" s="5">
        <v>45601</v>
      </c>
      <c r="B2613" s="14" t="str">
        <f t="shared" si="40"/>
        <v>November</v>
      </c>
      <c r="C2613" s="6" t="s">
        <v>20</v>
      </c>
      <c r="D2613" s="6" t="s">
        <v>68</v>
      </c>
      <c r="E2613" s="6">
        <v>19.14124</v>
      </c>
      <c r="F2613" s="6">
        <v>84.722660000000005</v>
      </c>
      <c r="G2613" s="6">
        <v>278.17</v>
      </c>
      <c r="H2613" s="6" t="s">
        <v>33</v>
      </c>
      <c r="I2613" s="6" t="s">
        <v>76</v>
      </c>
      <c r="J2613" s="6">
        <v>11.13</v>
      </c>
      <c r="K2613" s="6">
        <v>100</v>
      </c>
      <c r="L2613" s="7">
        <v>144.69999999999999</v>
      </c>
    </row>
    <row r="2614" spans="1:12" x14ac:dyDescent="0.3">
      <c r="A2614" s="5">
        <v>45619</v>
      </c>
      <c r="B2614" s="14" t="str">
        <f t="shared" si="40"/>
        <v>November</v>
      </c>
      <c r="C2614" s="6" t="s">
        <v>37</v>
      </c>
      <c r="D2614" s="6" t="s">
        <v>65</v>
      </c>
      <c r="E2614" s="6">
        <v>23.956790000000002</v>
      </c>
      <c r="F2614" s="6">
        <v>88.059119999999993</v>
      </c>
      <c r="G2614" s="6">
        <v>2.12</v>
      </c>
      <c r="H2614" s="6" t="s">
        <v>13</v>
      </c>
      <c r="I2614" s="6" t="s">
        <v>14</v>
      </c>
      <c r="J2614" s="6">
        <v>23.13</v>
      </c>
      <c r="K2614" s="6">
        <v>70</v>
      </c>
      <c r="L2614" s="7">
        <v>35.5</v>
      </c>
    </row>
    <row r="2615" spans="1:12" x14ac:dyDescent="0.3">
      <c r="A2615" s="5">
        <v>45497</v>
      </c>
      <c r="B2615" s="14" t="str">
        <f t="shared" si="40"/>
        <v>July</v>
      </c>
      <c r="C2615" s="6" t="s">
        <v>15</v>
      </c>
      <c r="D2615" s="6" t="s">
        <v>32</v>
      </c>
      <c r="E2615" s="6">
        <v>21.861180000000001</v>
      </c>
      <c r="F2615" s="6">
        <v>77.976500000000001</v>
      </c>
      <c r="G2615" s="6">
        <v>28.71</v>
      </c>
      <c r="H2615" s="6" t="s">
        <v>24</v>
      </c>
      <c r="I2615" s="6" t="s">
        <v>25</v>
      </c>
      <c r="J2615" s="6">
        <v>32.4</v>
      </c>
      <c r="K2615" s="6">
        <v>64</v>
      </c>
      <c r="L2615" s="7">
        <v>25.1</v>
      </c>
    </row>
    <row r="2616" spans="1:12" x14ac:dyDescent="0.3">
      <c r="A2616" s="5">
        <v>45305</v>
      </c>
      <c r="B2616" s="14" t="str">
        <f t="shared" si="40"/>
        <v>January</v>
      </c>
      <c r="C2616" s="6" t="s">
        <v>28</v>
      </c>
      <c r="D2616" s="6" t="s">
        <v>67</v>
      </c>
      <c r="E2616" s="6">
        <v>16.649270000000001</v>
      </c>
      <c r="F2616" s="6">
        <v>79.55659</v>
      </c>
      <c r="G2616" s="6">
        <v>4.5999999999999996</v>
      </c>
      <c r="H2616" s="6" t="s">
        <v>17</v>
      </c>
      <c r="I2616" s="6" t="s">
        <v>14</v>
      </c>
      <c r="J2616" s="6">
        <v>20.86</v>
      </c>
      <c r="K2616" s="6">
        <v>48</v>
      </c>
      <c r="L2616" s="7">
        <v>3</v>
      </c>
    </row>
    <row r="2617" spans="1:12" x14ac:dyDescent="0.3">
      <c r="A2617" s="5">
        <v>45303</v>
      </c>
      <c r="B2617" s="14" t="str">
        <f t="shared" si="40"/>
        <v>January</v>
      </c>
      <c r="C2617" s="6" t="s">
        <v>28</v>
      </c>
      <c r="D2617" s="6" t="s">
        <v>57</v>
      </c>
      <c r="E2617" s="6">
        <v>16.121939999999999</v>
      </c>
      <c r="F2617" s="6">
        <v>83.801959999999994</v>
      </c>
      <c r="G2617" s="6">
        <v>1.69</v>
      </c>
      <c r="H2617" s="6" t="s">
        <v>13</v>
      </c>
      <c r="I2617" s="6" t="s">
        <v>14</v>
      </c>
      <c r="J2617" s="6">
        <v>23.44</v>
      </c>
      <c r="K2617" s="6">
        <v>48</v>
      </c>
      <c r="L2617" s="7">
        <v>34.799999999999997</v>
      </c>
    </row>
    <row r="2618" spans="1:12" x14ac:dyDescent="0.3">
      <c r="A2618" s="5">
        <v>45384</v>
      </c>
      <c r="B2618" s="14" t="str">
        <f t="shared" si="40"/>
        <v>April</v>
      </c>
      <c r="C2618" s="6" t="s">
        <v>37</v>
      </c>
      <c r="D2618" s="6" t="s">
        <v>61</v>
      </c>
      <c r="E2618" s="6">
        <v>22.624770000000002</v>
      </c>
      <c r="F2618" s="6">
        <v>88.243530000000007</v>
      </c>
      <c r="G2618" s="6">
        <v>0</v>
      </c>
      <c r="H2618" s="6" t="s">
        <v>54</v>
      </c>
      <c r="I2618" s="6" t="s">
        <v>14</v>
      </c>
      <c r="J2618" s="6">
        <v>32.4</v>
      </c>
      <c r="K2618" s="6">
        <v>58</v>
      </c>
      <c r="L2618" s="7">
        <v>27.7</v>
      </c>
    </row>
    <row r="2619" spans="1:12" x14ac:dyDescent="0.3">
      <c r="A2619" s="5">
        <v>45439</v>
      </c>
      <c r="B2619" s="14" t="str">
        <f t="shared" si="40"/>
        <v>May</v>
      </c>
      <c r="C2619" s="6" t="s">
        <v>20</v>
      </c>
      <c r="D2619" s="6" t="s">
        <v>21</v>
      </c>
      <c r="E2619" s="6">
        <v>21.185469999999999</v>
      </c>
      <c r="F2619" s="6">
        <v>84.615790000000004</v>
      </c>
      <c r="G2619" s="6">
        <v>2.56</v>
      </c>
      <c r="H2619" s="6" t="s">
        <v>17</v>
      </c>
      <c r="I2619" s="6" t="s">
        <v>14</v>
      </c>
      <c r="J2619" s="6">
        <v>29.45</v>
      </c>
      <c r="K2619" s="6">
        <v>52</v>
      </c>
      <c r="L2619" s="7">
        <v>25.1</v>
      </c>
    </row>
    <row r="2620" spans="1:12" x14ac:dyDescent="0.3">
      <c r="A2620" s="5">
        <v>45572</v>
      </c>
      <c r="B2620" s="14" t="str">
        <f t="shared" si="40"/>
        <v>October</v>
      </c>
      <c r="C2620" s="6" t="s">
        <v>15</v>
      </c>
      <c r="D2620" s="6" t="s">
        <v>32</v>
      </c>
      <c r="E2620" s="6">
        <v>19.150449999999999</v>
      </c>
      <c r="F2620" s="6">
        <v>75.77037</v>
      </c>
      <c r="G2620" s="6">
        <v>4.7300000000000004</v>
      </c>
      <c r="H2620" s="6" t="s">
        <v>17</v>
      </c>
      <c r="I2620" s="6" t="s">
        <v>14</v>
      </c>
      <c r="J2620" s="6">
        <v>24.46</v>
      </c>
      <c r="K2620" s="6">
        <v>55</v>
      </c>
      <c r="L2620" s="7">
        <v>25.1</v>
      </c>
    </row>
    <row r="2621" spans="1:12" x14ac:dyDescent="0.3">
      <c r="A2621" s="5">
        <v>45386</v>
      </c>
      <c r="B2621" s="14" t="str">
        <f t="shared" si="40"/>
        <v>April</v>
      </c>
      <c r="C2621" s="6" t="s">
        <v>40</v>
      </c>
      <c r="D2621" s="6" t="s">
        <v>73</v>
      </c>
      <c r="E2621" s="6">
        <v>25.071100000000001</v>
      </c>
      <c r="F2621" s="6">
        <v>92.457179999999994</v>
      </c>
      <c r="G2621" s="6">
        <v>7.37</v>
      </c>
      <c r="H2621" s="6" t="s">
        <v>17</v>
      </c>
      <c r="I2621" s="6" t="s">
        <v>14</v>
      </c>
      <c r="J2621" s="6">
        <v>29.24</v>
      </c>
      <c r="K2621" s="6">
        <v>52</v>
      </c>
      <c r="L2621" s="7">
        <v>28.6</v>
      </c>
    </row>
    <row r="2622" spans="1:12" x14ac:dyDescent="0.3">
      <c r="A2622" s="5">
        <v>45292</v>
      </c>
      <c r="B2622" s="14" t="str">
        <f t="shared" si="40"/>
        <v>January</v>
      </c>
      <c r="C2622" s="6" t="s">
        <v>20</v>
      </c>
      <c r="D2622" s="6" t="s">
        <v>52</v>
      </c>
      <c r="E2622" s="6">
        <v>19.524080000000001</v>
      </c>
      <c r="F2622" s="6">
        <v>85.254140000000007</v>
      </c>
      <c r="G2622" s="6">
        <v>38.71</v>
      </c>
      <c r="H2622" s="6" t="s">
        <v>48</v>
      </c>
      <c r="I2622" s="6" t="s">
        <v>25</v>
      </c>
      <c r="J2622" s="6">
        <v>18.77</v>
      </c>
      <c r="K2622" s="6">
        <v>67</v>
      </c>
      <c r="L2622" s="7">
        <v>20.6</v>
      </c>
    </row>
    <row r="2623" spans="1:12" x14ac:dyDescent="0.3">
      <c r="A2623" s="5">
        <v>45404</v>
      </c>
      <c r="B2623" s="14" t="str">
        <f t="shared" si="40"/>
        <v>April</v>
      </c>
      <c r="C2623" s="6" t="s">
        <v>22</v>
      </c>
      <c r="D2623" s="6" t="s">
        <v>23</v>
      </c>
      <c r="E2623" s="6">
        <v>13.18159</v>
      </c>
      <c r="F2623" s="6">
        <v>75.26097</v>
      </c>
      <c r="G2623" s="6">
        <v>6.37</v>
      </c>
      <c r="H2623" s="6" t="s">
        <v>17</v>
      </c>
      <c r="I2623" s="6" t="s">
        <v>14</v>
      </c>
      <c r="J2623" s="6">
        <v>30.16</v>
      </c>
      <c r="K2623" s="6">
        <v>64</v>
      </c>
      <c r="L2623" s="7">
        <v>39.799999999999997</v>
      </c>
    </row>
    <row r="2624" spans="1:12" x14ac:dyDescent="0.3">
      <c r="A2624" s="5">
        <v>45384</v>
      </c>
      <c r="B2624" s="14" t="str">
        <f t="shared" si="40"/>
        <v>April</v>
      </c>
      <c r="C2624" s="6" t="s">
        <v>26</v>
      </c>
      <c r="D2624" s="6" t="s">
        <v>55</v>
      </c>
      <c r="E2624" s="6">
        <v>8.9865999999999993</v>
      </c>
      <c r="F2624" s="6">
        <v>76.555589999999995</v>
      </c>
      <c r="G2624" s="6">
        <v>15.22</v>
      </c>
      <c r="H2624" s="6" t="s">
        <v>24</v>
      </c>
      <c r="I2624" s="6" t="s">
        <v>25</v>
      </c>
      <c r="J2624" s="6">
        <v>26.62</v>
      </c>
      <c r="K2624" s="6">
        <v>71</v>
      </c>
      <c r="L2624" s="7">
        <v>0.3</v>
      </c>
    </row>
    <row r="2625" spans="1:12" x14ac:dyDescent="0.3">
      <c r="A2625" s="5">
        <v>45626</v>
      </c>
      <c r="B2625" s="14" t="str">
        <f t="shared" si="40"/>
        <v>November</v>
      </c>
      <c r="C2625" s="6" t="s">
        <v>15</v>
      </c>
      <c r="D2625" s="6" t="s">
        <v>45</v>
      </c>
      <c r="E2625" s="6">
        <v>17.858309999999999</v>
      </c>
      <c r="F2625" s="6">
        <v>78.347480000000004</v>
      </c>
      <c r="G2625" s="6">
        <v>9.6</v>
      </c>
      <c r="H2625" s="6" t="s">
        <v>17</v>
      </c>
      <c r="I2625" s="6" t="s">
        <v>14</v>
      </c>
      <c r="J2625" s="6">
        <v>20.96</v>
      </c>
      <c r="K2625" s="6">
        <v>66</v>
      </c>
      <c r="L2625" s="7">
        <v>35.1</v>
      </c>
    </row>
    <row r="2626" spans="1:12" x14ac:dyDescent="0.3">
      <c r="A2626" s="5">
        <v>45481</v>
      </c>
      <c r="B2626" s="14" t="str">
        <f t="shared" ref="B2626:B2689" si="41">TEXT(A2626, "mmmm")</f>
        <v>July</v>
      </c>
      <c r="C2626" s="6" t="s">
        <v>18</v>
      </c>
      <c r="D2626" s="6" t="s">
        <v>49</v>
      </c>
      <c r="E2626" s="6">
        <v>25.466229999999999</v>
      </c>
      <c r="F2626" s="6">
        <v>86.310450000000003</v>
      </c>
      <c r="G2626" s="6">
        <v>38.049999999999997</v>
      </c>
      <c r="H2626" s="6" t="s">
        <v>48</v>
      </c>
      <c r="I2626" s="6" t="s">
        <v>25</v>
      </c>
      <c r="J2626" s="6">
        <v>27.3</v>
      </c>
      <c r="K2626" s="6">
        <v>55</v>
      </c>
      <c r="L2626" s="7">
        <v>8.9</v>
      </c>
    </row>
    <row r="2627" spans="1:12" x14ac:dyDescent="0.3">
      <c r="A2627" s="5">
        <v>45523</v>
      </c>
      <c r="B2627" s="14" t="str">
        <f t="shared" si="41"/>
        <v>August</v>
      </c>
      <c r="C2627" s="6" t="s">
        <v>15</v>
      </c>
      <c r="D2627" s="6" t="s">
        <v>32</v>
      </c>
      <c r="E2627" s="6">
        <v>19.10568</v>
      </c>
      <c r="F2627" s="6">
        <v>77.69726</v>
      </c>
      <c r="G2627" s="6">
        <v>89.65</v>
      </c>
      <c r="H2627" s="6" t="s">
        <v>48</v>
      </c>
      <c r="I2627" s="6" t="s">
        <v>64</v>
      </c>
      <c r="J2627" s="6">
        <v>25.29</v>
      </c>
      <c r="K2627" s="6">
        <v>87</v>
      </c>
      <c r="L2627" s="7">
        <v>66.2</v>
      </c>
    </row>
    <row r="2628" spans="1:12" x14ac:dyDescent="0.3">
      <c r="A2628" s="5">
        <v>45434</v>
      </c>
      <c r="B2628" s="14" t="str">
        <f t="shared" si="41"/>
        <v>May</v>
      </c>
      <c r="C2628" s="6" t="s">
        <v>40</v>
      </c>
      <c r="D2628" s="6" t="s">
        <v>66</v>
      </c>
      <c r="E2628" s="6">
        <v>27.891580000000001</v>
      </c>
      <c r="F2628" s="6">
        <v>89.862279999999998</v>
      </c>
      <c r="G2628" s="6">
        <v>0.95</v>
      </c>
      <c r="H2628" s="6" t="s">
        <v>13</v>
      </c>
      <c r="I2628" s="6" t="s">
        <v>14</v>
      </c>
      <c r="J2628" s="6">
        <v>30.04</v>
      </c>
      <c r="K2628" s="6">
        <v>64</v>
      </c>
      <c r="L2628" s="7">
        <v>37.1</v>
      </c>
    </row>
    <row r="2629" spans="1:12" x14ac:dyDescent="0.3">
      <c r="A2629" s="5">
        <v>45635</v>
      </c>
      <c r="B2629" s="14" t="str">
        <f t="shared" si="41"/>
        <v>December</v>
      </c>
      <c r="C2629" s="6" t="s">
        <v>11</v>
      </c>
      <c r="D2629" s="6" t="s">
        <v>60</v>
      </c>
      <c r="E2629" s="6">
        <v>23.573879999999999</v>
      </c>
      <c r="F2629" s="6">
        <v>72.396590000000003</v>
      </c>
      <c r="G2629" s="6">
        <v>5.84</v>
      </c>
      <c r="H2629" s="6" t="s">
        <v>17</v>
      </c>
      <c r="I2629" s="6" t="s">
        <v>14</v>
      </c>
      <c r="J2629" s="6">
        <v>20.86</v>
      </c>
      <c r="K2629" s="6">
        <v>59</v>
      </c>
      <c r="L2629" s="7">
        <v>18.3</v>
      </c>
    </row>
    <row r="2630" spans="1:12" x14ac:dyDescent="0.3">
      <c r="A2630" s="5">
        <v>45515</v>
      </c>
      <c r="B2630" s="14" t="str">
        <f t="shared" si="41"/>
        <v>August</v>
      </c>
      <c r="C2630" s="6" t="s">
        <v>20</v>
      </c>
      <c r="D2630" s="6" t="s">
        <v>68</v>
      </c>
      <c r="E2630" s="6">
        <v>18.540189999999999</v>
      </c>
      <c r="F2630" s="6">
        <v>82.974199999999996</v>
      </c>
      <c r="G2630" s="6">
        <v>12.83</v>
      </c>
      <c r="H2630" s="6" t="s">
        <v>24</v>
      </c>
      <c r="I2630" s="6" t="s">
        <v>25</v>
      </c>
      <c r="J2630" s="6">
        <v>34.57</v>
      </c>
      <c r="K2630" s="6">
        <v>63</v>
      </c>
      <c r="L2630" s="7">
        <v>34.299999999999997</v>
      </c>
    </row>
    <row r="2631" spans="1:12" x14ac:dyDescent="0.3">
      <c r="A2631" s="5">
        <v>45466</v>
      </c>
      <c r="B2631" s="14" t="str">
        <f t="shared" si="41"/>
        <v>June</v>
      </c>
      <c r="C2631" s="6" t="s">
        <v>15</v>
      </c>
      <c r="D2631" s="6" t="s">
        <v>45</v>
      </c>
      <c r="E2631" s="6">
        <v>21.677340000000001</v>
      </c>
      <c r="F2631" s="6">
        <v>76.898009999999999</v>
      </c>
      <c r="G2631" s="6">
        <v>0</v>
      </c>
      <c r="H2631" s="6" t="s">
        <v>54</v>
      </c>
      <c r="I2631" s="6" t="s">
        <v>14</v>
      </c>
      <c r="J2631" s="6">
        <v>26</v>
      </c>
      <c r="K2631" s="6">
        <v>64</v>
      </c>
      <c r="L2631" s="7">
        <v>26.6</v>
      </c>
    </row>
    <row r="2632" spans="1:12" x14ac:dyDescent="0.3">
      <c r="A2632" s="5">
        <v>45617</v>
      </c>
      <c r="B2632" s="14" t="str">
        <f t="shared" si="41"/>
        <v>November</v>
      </c>
      <c r="C2632" s="6" t="s">
        <v>22</v>
      </c>
      <c r="D2632" s="6" t="s">
        <v>23</v>
      </c>
      <c r="E2632" s="6">
        <v>12.91591</v>
      </c>
      <c r="F2632" s="6">
        <v>74.962699999999998</v>
      </c>
      <c r="G2632" s="6">
        <v>3.58</v>
      </c>
      <c r="H2632" s="6" t="s">
        <v>17</v>
      </c>
      <c r="I2632" s="6" t="s">
        <v>14</v>
      </c>
      <c r="J2632" s="6">
        <v>24.34</v>
      </c>
      <c r="K2632" s="6">
        <v>56</v>
      </c>
      <c r="L2632" s="7">
        <v>0.8</v>
      </c>
    </row>
    <row r="2633" spans="1:12" x14ac:dyDescent="0.3">
      <c r="A2633" s="5">
        <v>45326</v>
      </c>
      <c r="B2633" s="14" t="str">
        <f t="shared" si="41"/>
        <v>February</v>
      </c>
      <c r="C2633" s="6" t="s">
        <v>11</v>
      </c>
      <c r="D2633" s="6" t="s">
        <v>12</v>
      </c>
      <c r="E2633" s="6">
        <v>21.749839999999999</v>
      </c>
      <c r="F2633" s="6">
        <v>69.65531</v>
      </c>
      <c r="G2633" s="6">
        <v>5.1100000000000003</v>
      </c>
      <c r="H2633" s="6" t="s">
        <v>17</v>
      </c>
      <c r="I2633" s="6" t="s">
        <v>14</v>
      </c>
      <c r="J2633" s="6">
        <v>24.05</v>
      </c>
      <c r="K2633" s="6">
        <v>76</v>
      </c>
      <c r="L2633" s="7">
        <v>37.5</v>
      </c>
    </row>
    <row r="2634" spans="1:12" x14ac:dyDescent="0.3">
      <c r="A2634" s="5">
        <v>45551</v>
      </c>
      <c r="B2634" s="14" t="str">
        <f t="shared" si="41"/>
        <v>September</v>
      </c>
      <c r="C2634" s="6" t="s">
        <v>30</v>
      </c>
      <c r="D2634" s="6" t="s">
        <v>50</v>
      </c>
      <c r="E2634" s="6">
        <v>8.7303099999999993</v>
      </c>
      <c r="F2634" s="6">
        <v>77.236689999999996</v>
      </c>
      <c r="G2634" s="6">
        <v>5.5</v>
      </c>
      <c r="H2634" s="6" t="s">
        <v>17</v>
      </c>
      <c r="I2634" s="6" t="s">
        <v>14</v>
      </c>
      <c r="J2634" s="6">
        <v>28.09</v>
      </c>
      <c r="K2634" s="6">
        <v>45</v>
      </c>
      <c r="L2634" s="7">
        <v>7.6</v>
      </c>
    </row>
    <row r="2635" spans="1:12" x14ac:dyDescent="0.3">
      <c r="A2635" s="5">
        <v>45316</v>
      </c>
      <c r="B2635" s="14" t="str">
        <f t="shared" si="41"/>
        <v>January</v>
      </c>
      <c r="C2635" s="6" t="s">
        <v>26</v>
      </c>
      <c r="D2635" s="6" t="s">
        <v>63</v>
      </c>
      <c r="E2635" s="6">
        <v>10.043049999999999</v>
      </c>
      <c r="F2635" s="6">
        <v>78.433449999999993</v>
      </c>
      <c r="G2635" s="6">
        <v>9.0500000000000007</v>
      </c>
      <c r="H2635" s="6" t="s">
        <v>17</v>
      </c>
      <c r="I2635" s="6" t="s">
        <v>14</v>
      </c>
      <c r="J2635" s="6">
        <v>21.79</v>
      </c>
      <c r="K2635" s="6">
        <v>54</v>
      </c>
      <c r="L2635" s="7">
        <v>15.5</v>
      </c>
    </row>
    <row r="2636" spans="1:12" x14ac:dyDescent="0.3">
      <c r="A2636" s="5">
        <v>45413</v>
      </c>
      <c r="B2636" s="14" t="str">
        <f t="shared" si="41"/>
        <v>May</v>
      </c>
      <c r="C2636" s="6" t="s">
        <v>28</v>
      </c>
      <c r="D2636" s="6" t="s">
        <v>58</v>
      </c>
      <c r="E2636" s="6">
        <v>16.040620000000001</v>
      </c>
      <c r="F2636" s="6">
        <v>77.012360000000001</v>
      </c>
      <c r="G2636" s="6">
        <v>27.4</v>
      </c>
      <c r="H2636" s="6" t="s">
        <v>24</v>
      </c>
      <c r="I2636" s="6" t="s">
        <v>25</v>
      </c>
      <c r="J2636" s="6">
        <v>27.29</v>
      </c>
      <c r="K2636" s="6">
        <v>52</v>
      </c>
      <c r="L2636" s="7">
        <v>32</v>
      </c>
    </row>
    <row r="2637" spans="1:12" x14ac:dyDescent="0.3">
      <c r="A2637" s="5">
        <v>45474</v>
      </c>
      <c r="B2637" s="14" t="str">
        <f t="shared" si="41"/>
        <v>July</v>
      </c>
      <c r="C2637" s="6" t="s">
        <v>26</v>
      </c>
      <c r="D2637" s="6" t="s">
        <v>27</v>
      </c>
      <c r="E2637" s="6">
        <v>8.8562399999999997</v>
      </c>
      <c r="F2637" s="6">
        <v>77.449359999999999</v>
      </c>
      <c r="G2637" s="6">
        <v>31.89</v>
      </c>
      <c r="H2637" s="6" t="s">
        <v>24</v>
      </c>
      <c r="I2637" s="6" t="s">
        <v>25</v>
      </c>
      <c r="J2637" s="6">
        <v>24.06</v>
      </c>
      <c r="K2637" s="6">
        <v>70</v>
      </c>
      <c r="L2637" s="7">
        <v>13.9</v>
      </c>
    </row>
    <row r="2638" spans="1:12" x14ac:dyDescent="0.3">
      <c r="A2638" s="5">
        <v>45508</v>
      </c>
      <c r="B2638" s="14" t="str">
        <f t="shared" si="41"/>
        <v>August</v>
      </c>
      <c r="C2638" s="6" t="s">
        <v>15</v>
      </c>
      <c r="D2638" s="6" t="s">
        <v>45</v>
      </c>
      <c r="E2638" s="6">
        <v>17.30096</v>
      </c>
      <c r="F2638" s="6">
        <v>77.03331</v>
      </c>
      <c r="G2638" s="6">
        <v>0</v>
      </c>
      <c r="H2638" s="6" t="s">
        <v>54</v>
      </c>
      <c r="I2638" s="6" t="s">
        <v>14</v>
      </c>
      <c r="J2638" s="6">
        <v>28.44</v>
      </c>
      <c r="K2638" s="6">
        <v>41</v>
      </c>
      <c r="L2638" s="7">
        <v>33.799999999999997</v>
      </c>
    </row>
    <row r="2639" spans="1:12" x14ac:dyDescent="0.3">
      <c r="A2639" s="5">
        <v>45484</v>
      </c>
      <c r="B2639" s="14" t="str">
        <f t="shared" si="41"/>
        <v>July</v>
      </c>
      <c r="C2639" s="6" t="s">
        <v>15</v>
      </c>
      <c r="D2639" s="6" t="s">
        <v>43</v>
      </c>
      <c r="E2639" s="6">
        <v>16.62377</v>
      </c>
      <c r="F2639" s="6">
        <v>75.38673</v>
      </c>
      <c r="G2639" s="6">
        <v>4.3</v>
      </c>
      <c r="H2639" s="6" t="s">
        <v>17</v>
      </c>
      <c r="I2639" s="6" t="s">
        <v>14</v>
      </c>
      <c r="J2639" s="6">
        <v>25.57</v>
      </c>
      <c r="K2639" s="6">
        <v>73</v>
      </c>
      <c r="L2639" s="7">
        <v>4.7</v>
      </c>
    </row>
    <row r="2640" spans="1:12" x14ac:dyDescent="0.3">
      <c r="A2640" s="5">
        <v>45350</v>
      </c>
      <c r="B2640" s="14" t="str">
        <f t="shared" si="41"/>
        <v>February</v>
      </c>
      <c r="C2640" s="6" t="s">
        <v>30</v>
      </c>
      <c r="D2640" s="6" t="s">
        <v>71</v>
      </c>
      <c r="E2640" s="6">
        <v>11.53595</v>
      </c>
      <c r="F2640" s="6">
        <v>75.873769999999993</v>
      </c>
      <c r="G2640" s="6">
        <v>3.92</v>
      </c>
      <c r="H2640" s="6" t="s">
        <v>17</v>
      </c>
      <c r="I2640" s="6" t="s">
        <v>14</v>
      </c>
      <c r="J2640" s="6">
        <v>23.9</v>
      </c>
      <c r="K2640" s="6">
        <v>74</v>
      </c>
      <c r="L2640" s="7">
        <v>38.9</v>
      </c>
    </row>
    <row r="2641" spans="1:12" x14ac:dyDescent="0.3">
      <c r="A2641" s="5">
        <v>45643</v>
      </c>
      <c r="B2641" s="14" t="str">
        <f t="shared" si="41"/>
        <v>December</v>
      </c>
      <c r="C2641" s="6" t="s">
        <v>37</v>
      </c>
      <c r="D2641" s="6" t="s">
        <v>61</v>
      </c>
      <c r="E2641" s="6">
        <v>24.78725</v>
      </c>
      <c r="F2641" s="6">
        <v>89.413330000000002</v>
      </c>
      <c r="G2641" s="6">
        <v>9.17</v>
      </c>
      <c r="H2641" s="6" t="s">
        <v>17</v>
      </c>
      <c r="I2641" s="6" t="s">
        <v>14</v>
      </c>
      <c r="J2641" s="6">
        <v>22.42</v>
      </c>
      <c r="K2641" s="6">
        <v>60</v>
      </c>
      <c r="L2641" s="7">
        <v>3.6</v>
      </c>
    </row>
    <row r="2642" spans="1:12" x14ac:dyDescent="0.3">
      <c r="A2642" s="5">
        <v>45520</v>
      </c>
      <c r="B2642" s="14" t="str">
        <f t="shared" si="41"/>
        <v>August</v>
      </c>
      <c r="C2642" s="6" t="s">
        <v>37</v>
      </c>
      <c r="D2642" s="6" t="s">
        <v>65</v>
      </c>
      <c r="E2642" s="6">
        <v>23.201530000000002</v>
      </c>
      <c r="F2642" s="6">
        <v>89.027090000000001</v>
      </c>
      <c r="G2642" s="6">
        <v>289.74</v>
      </c>
      <c r="H2642" s="6" t="s">
        <v>33</v>
      </c>
      <c r="I2642" s="6" t="s">
        <v>72</v>
      </c>
      <c r="J2642" s="6">
        <v>11.42</v>
      </c>
      <c r="K2642" s="6">
        <v>100</v>
      </c>
      <c r="L2642" s="7">
        <v>95.9</v>
      </c>
    </row>
    <row r="2643" spans="1:12" x14ac:dyDescent="0.3">
      <c r="A2643" s="5">
        <v>45492</v>
      </c>
      <c r="B2643" s="14" t="str">
        <f t="shared" si="41"/>
        <v>July</v>
      </c>
      <c r="C2643" s="6" t="s">
        <v>20</v>
      </c>
      <c r="D2643" s="6" t="s">
        <v>52</v>
      </c>
      <c r="E2643" s="6">
        <v>19.84881</v>
      </c>
      <c r="F2643" s="6">
        <v>83.312539999999998</v>
      </c>
      <c r="G2643" s="6">
        <v>0.96</v>
      </c>
      <c r="H2643" s="6" t="s">
        <v>13</v>
      </c>
      <c r="I2643" s="6" t="s">
        <v>14</v>
      </c>
      <c r="J2643" s="6">
        <v>28.08</v>
      </c>
      <c r="K2643" s="6">
        <v>58</v>
      </c>
      <c r="L2643" s="7">
        <v>28.7</v>
      </c>
    </row>
    <row r="2644" spans="1:12" x14ac:dyDescent="0.3">
      <c r="A2644" s="5">
        <v>45581</v>
      </c>
      <c r="B2644" s="14" t="str">
        <f t="shared" si="41"/>
        <v>October</v>
      </c>
      <c r="C2644" s="6" t="s">
        <v>30</v>
      </c>
      <c r="D2644" s="6" t="s">
        <v>50</v>
      </c>
      <c r="E2644" s="6">
        <v>8.6539199999999994</v>
      </c>
      <c r="F2644" s="6">
        <v>76.391199999999998</v>
      </c>
      <c r="G2644" s="6">
        <v>0</v>
      </c>
      <c r="H2644" s="6" t="s">
        <v>54</v>
      </c>
      <c r="I2644" s="6" t="s">
        <v>14</v>
      </c>
      <c r="J2644" s="6">
        <v>22.81</v>
      </c>
      <c r="K2644" s="6">
        <v>68</v>
      </c>
      <c r="L2644" s="7">
        <v>18.600000000000001</v>
      </c>
    </row>
    <row r="2645" spans="1:12" x14ac:dyDescent="0.3">
      <c r="A2645" s="5">
        <v>45478</v>
      </c>
      <c r="B2645" s="14" t="str">
        <f t="shared" si="41"/>
        <v>July</v>
      </c>
      <c r="C2645" s="6" t="s">
        <v>40</v>
      </c>
      <c r="D2645" s="6" t="s">
        <v>53</v>
      </c>
      <c r="E2645" s="6">
        <v>25.644449999999999</v>
      </c>
      <c r="F2645" s="6">
        <v>92.390630000000002</v>
      </c>
      <c r="G2645" s="6">
        <v>8.1199999999999992</v>
      </c>
      <c r="H2645" s="6" t="s">
        <v>17</v>
      </c>
      <c r="I2645" s="6" t="s">
        <v>14</v>
      </c>
      <c r="J2645" s="6">
        <v>32.409999999999997</v>
      </c>
      <c r="K2645" s="6">
        <v>46</v>
      </c>
      <c r="L2645" s="7">
        <v>33.200000000000003</v>
      </c>
    </row>
    <row r="2646" spans="1:12" x14ac:dyDescent="0.3">
      <c r="A2646" s="5">
        <v>45454</v>
      </c>
      <c r="B2646" s="14" t="str">
        <f t="shared" si="41"/>
        <v>June</v>
      </c>
      <c r="C2646" s="6" t="s">
        <v>28</v>
      </c>
      <c r="D2646" s="6" t="s">
        <v>57</v>
      </c>
      <c r="E2646" s="6">
        <v>16.083259999999999</v>
      </c>
      <c r="F2646" s="6">
        <v>77.85266</v>
      </c>
      <c r="G2646" s="6">
        <v>0</v>
      </c>
      <c r="H2646" s="6" t="s">
        <v>54</v>
      </c>
      <c r="I2646" s="6" t="s">
        <v>14</v>
      </c>
      <c r="J2646" s="6">
        <v>27.69</v>
      </c>
      <c r="K2646" s="6">
        <v>44</v>
      </c>
      <c r="L2646" s="7">
        <v>2.1</v>
      </c>
    </row>
    <row r="2647" spans="1:12" x14ac:dyDescent="0.3">
      <c r="A2647" s="5">
        <v>45592</v>
      </c>
      <c r="B2647" s="14" t="str">
        <f t="shared" si="41"/>
        <v>October</v>
      </c>
      <c r="C2647" s="6" t="s">
        <v>15</v>
      </c>
      <c r="D2647" s="6" t="s">
        <v>43</v>
      </c>
      <c r="E2647" s="6">
        <v>19.701799999999999</v>
      </c>
      <c r="F2647" s="6">
        <v>74.819010000000006</v>
      </c>
      <c r="G2647" s="6">
        <v>2.92</v>
      </c>
      <c r="H2647" s="6" t="s">
        <v>17</v>
      </c>
      <c r="I2647" s="6" t="s">
        <v>14</v>
      </c>
      <c r="J2647" s="6">
        <v>21.56</v>
      </c>
      <c r="K2647" s="6">
        <v>65</v>
      </c>
      <c r="L2647" s="7">
        <v>12.4</v>
      </c>
    </row>
    <row r="2648" spans="1:12" x14ac:dyDescent="0.3">
      <c r="A2648" s="5">
        <v>45434</v>
      </c>
      <c r="B2648" s="14" t="str">
        <f t="shared" si="41"/>
        <v>May</v>
      </c>
      <c r="C2648" s="6" t="s">
        <v>40</v>
      </c>
      <c r="D2648" s="6" t="s">
        <v>73</v>
      </c>
      <c r="E2648" s="6">
        <v>27.014019999999999</v>
      </c>
      <c r="F2648" s="6">
        <v>92.913169999999994</v>
      </c>
      <c r="G2648" s="6">
        <v>5.99</v>
      </c>
      <c r="H2648" s="6" t="s">
        <v>17</v>
      </c>
      <c r="I2648" s="6" t="s">
        <v>14</v>
      </c>
      <c r="J2648" s="6">
        <v>31.72</v>
      </c>
      <c r="K2648" s="6">
        <v>72</v>
      </c>
      <c r="L2648" s="7">
        <v>23.6</v>
      </c>
    </row>
    <row r="2649" spans="1:12" x14ac:dyDescent="0.3">
      <c r="A2649" s="5">
        <v>45325</v>
      </c>
      <c r="B2649" s="14" t="str">
        <f t="shared" si="41"/>
        <v>February</v>
      </c>
      <c r="C2649" s="6" t="s">
        <v>20</v>
      </c>
      <c r="D2649" s="6" t="s">
        <v>36</v>
      </c>
      <c r="E2649" s="6">
        <v>21.91827</v>
      </c>
      <c r="F2649" s="6">
        <v>83.284760000000006</v>
      </c>
      <c r="G2649" s="6">
        <v>9.77</v>
      </c>
      <c r="H2649" s="6" t="s">
        <v>17</v>
      </c>
      <c r="I2649" s="6" t="s">
        <v>14</v>
      </c>
      <c r="J2649" s="6">
        <v>17.22</v>
      </c>
      <c r="K2649" s="6">
        <v>67</v>
      </c>
      <c r="L2649" s="7">
        <v>7.1</v>
      </c>
    </row>
    <row r="2650" spans="1:12" x14ac:dyDescent="0.3">
      <c r="A2650" s="5">
        <v>45391</v>
      </c>
      <c r="B2650" s="14" t="str">
        <f t="shared" si="41"/>
        <v>April</v>
      </c>
      <c r="C2650" s="6" t="s">
        <v>15</v>
      </c>
      <c r="D2650" s="6" t="s">
        <v>43</v>
      </c>
      <c r="E2650" s="6">
        <v>16.599450000000001</v>
      </c>
      <c r="F2650" s="6">
        <v>75.102140000000006</v>
      </c>
      <c r="G2650" s="6">
        <v>27.01</v>
      </c>
      <c r="H2650" s="6" t="s">
        <v>24</v>
      </c>
      <c r="I2650" s="6" t="s">
        <v>25</v>
      </c>
      <c r="J2650" s="6">
        <v>26.96</v>
      </c>
      <c r="K2650" s="6">
        <v>49</v>
      </c>
      <c r="L2650" s="7">
        <v>37.299999999999997</v>
      </c>
    </row>
    <row r="2651" spans="1:12" x14ac:dyDescent="0.3">
      <c r="A2651" s="5">
        <v>45390</v>
      </c>
      <c r="B2651" s="14" t="str">
        <f t="shared" si="41"/>
        <v>April</v>
      </c>
      <c r="C2651" s="6" t="s">
        <v>15</v>
      </c>
      <c r="D2651" s="6" t="s">
        <v>43</v>
      </c>
      <c r="E2651" s="6">
        <v>19.75705</v>
      </c>
      <c r="F2651" s="6">
        <v>78.211529999999996</v>
      </c>
      <c r="G2651" s="6">
        <v>19.52</v>
      </c>
      <c r="H2651" s="6" t="s">
        <v>24</v>
      </c>
      <c r="I2651" s="6" t="s">
        <v>25</v>
      </c>
      <c r="J2651" s="6">
        <v>30.27</v>
      </c>
      <c r="K2651" s="6">
        <v>55</v>
      </c>
      <c r="L2651" s="7">
        <v>27.1</v>
      </c>
    </row>
    <row r="2652" spans="1:12" x14ac:dyDescent="0.3">
      <c r="A2652" s="5">
        <v>45303</v>
      </c>
      <c r="B2652" s="14" t="str">
        <f t="shared" si="41"/>
        <v>January</v>
      </c>
      <c r="C2652" s="6" t="s">
        <v>22</v>
      </c>
      <c r="D2652" s="6" t="s">
        <v>51</v>
      </c>
      <c r="E2652" s="6">
        <v>13.05045</v>
      </c>
      <c r="F2652" s="6">
        <v>74.156599999999997</v>
      </c>
      <c r="G2652" s="6">
        <v>114.31</v>
      </c>
      <c r="H2652" s="6" t="s">
        <v>33</v>
      </c>
      <c r="I2652" s="6" t="s">
        <v>72</v>
      </c>
      <c r="J2652" s="6">
        <v>10.68</v>
      </c>
      <c r="K2652" s="6">
        <v>83</v>
      </c>
      <c r="L2652" s="7">
        <v>144.30000000000001</v>
      </c>
    </row>
    <row r="2653" spans="1:12" x14ac:dyDescent="0.3">
      <c r="A2653" s="5">
        <v>45367</v>
      </c>
      <c r="B2653" s="14" t="str">
        <f t="shared" si="41"/>
        <v>March</v>
      </c>
      <c r="C2653" s="6" t="s">
        <v>20</v>
      </c>
      <c r="D2653" s="6" t="s">
        <v>68</v>
      </c>
      <c r="E2653" s="6">
        <v>18.91536</v>
      </c>
      <c r="F2653" s="6">
        <v>82.617859999999993</v>
      </c>
      <c r="G2653" s="6">
        <v>13.54</v>
      </c>
      <c r="H2653" s="6" t="s">
        <v>24</v>
      </c>
      <c r="I2653" s="6" t="s">
        <v>25</v>
      </c>
      <c r="J2653" s="6">
        <v>32.479999999999997</v>
      </c>
      <c r="K2653" s="6">
        <v>63</v>
      </c>
      <c r="L2653" s="7">
        <v>30.1</v>
      </c>
    </row>
    <row r="2654" spans="1:12" x14ac:dyDescent="0.3">
      <c r="A2654" s="5">
        <v>45436</v>
      </c>
      <c r="B2654" s="14" t="str">
        <f t="shared" si="41"/>
        <v>May</v>
      </c>
      <c r="C2654" s="6" t="s">
        <v>15</v>
      </c>
      <c r="D2654" s="6" t="s">
        <v>32</v>
      </c>
      <c r="E2654" s="6">
        <v>21.531870000000001</v>
      </c>
      <c r="F2654" s="6">
        <v>75.679779999999994</v>
      </c>
      <c r="G2654" s="6">
        <v>0</v>
      </c>
      <c r="H2654" s="6" t="s">
        <v>54</v>
      </c>
      <c r="I2654" s="6" t="s">
        <v>14</v>
      </c>
      <c r="J2654" s="6">
        <v>27.83</v>
      </c>
      <c r="K2654" s="6">
        <v>59</v>
      </c>
      <c r="L2654" s="7">
        <v>29.3</v>
      </c>
    </row>
    <row r="2655" spans="1:12" x14ac:dyDescent="0.3">
      <c r="A2655" s="5">
        <v>45548</v>
      </c>
      <c r="B2655" s="14" t="str">
        <f t="shared" si="41"/>
        <v>September</v>
      </c>
      <c r="C2655" s="6" t="s">
        <v>18</v>
      </c>
      <c r="D2655" s="6" t="s">
        <v>47</v>
      </c>
      <c r="E2655" s="6">
        <v>24.596620000000001</v>
      </c>
      <c r="F2655" s="6">
        <v>85.84581</v>
      </c>
      <c r="G2655" s="6">
        <v>5.67</v>
      </c>
      <c r="H2655" s="6" t="s">
        <v>17</v>
      </c>
      <c r="I2655" s="6" t="s">
        <v>14</v>
      </c>
      <c r="J2655" s="6">
        <v>26.56</v>
      </c>
      <c r="K2655" s="6">
        <v>58</v>
      </c>
      <c r="L2655" s="7">
        <v>17.7</v>
      </c>
    </row>
    <row r="2656" spans="1:12" x14ac:dyDescent="0.3">
      <c r="A2656" s="5">
        <v>45376</v>
      </c>
      <c r="B2656" s="14" t="str">
        <f t="shared" si="41"/>
        <v>March</v>
      </c>
      <c r="C2656" s="6" t="s">
        <v>22</v>
      </c>
      <c r="D2656" s="6" t="s">
        <v>23</v>
      </c>
      <c r="E2656" s="6">
        <v>15.226430000000001</v>
      </c>
      <c r="F2656" s="6">
        <v>75.204499999999996</v>
      </c>
      <c r="G2656" s="6">
        <v>1</v>
      </c>
      <c r="H2656" s="6" t="s">
        <v>13</v>
      </c>
      <c r="I2656" s="6" t="s">
        <v>14</v>
      </c>
      <c r="J2656" s="6">
        <v>29.69</v>
      </c>
      <c r="K2656" s="6">
        <v>69</v>
      </c>
      <c r="L2656" s="7">
        <v>5.7</v>
      </c>
    </row>
    <row r="2657" spans="1:12" x14ac:dyDescent="0.3">
      <c r="A2657" s="5">
        <v>45498</v>
      </c>
      <c r="B2657" s="14" t="str">
        <f t="shared" si="41"/>
        <v>July</v>
      </c>
      <c r="C2657" s="6" t="s">
        <v>40</v>
      </c>
      <c r="D2657" s="6" t="s">
        <v>41</v>
      </c>
      <c r="E2657" s="6">
        <v>26.404330000000002</v>
      </c>
      <c r="F2657" s="6">
        <v>94.113730000000004</v>
      </c>
      <c r="G2657" s="6">
        <v>0.95</v>
      </c>
      <c r="H2657" s="6" t="s">
        <v>13</v>
      </c>
      <c r="I2657" s="6" t="s">
        <v>14</v>
      </c>
      <c r="J2657" s="6">
        <v>29.9</v>
      </c>
      <c r="K2657" s="6">
        <v>70</v>
      </c>
      <c r="L2657" s="7">
        <v>5.5</v>
      </c>
    </row>
    <row r="2658" spans="1:12" x14ac:dyDescent="0.3">
      <c r="A2658" s="5">
        <v>45464</v>
      </c>
      <c r="B2658" s="14" t="str">
        <f t="shared" si="41"/>
        <v>June</v>
      </c>
      <c r="C2658" s="6" t="s">
        <v>18</v>
      </c>
      <c r="D2658" s="6" t="s">
        <v>70</v>
      </c>
      <c r="E2658" s="6">
        <v>24.639189999999999</v>
      </c>
      <c r="F2658" s="6">
        <v>86.50891</v>
      </c>
      <c r="G2658" s="6">
        <v>6.85</v>
      </c>
      <c r="H2658" s="6" t="s">
        <v>17</v>
      </c>
      <c r="I2658" s="6" t="s">
        <v>14</v>
      </c>
      <c r="J2658" s="6">
        <v>30.7</v>
      </c>
      <c r="K2658" s="6">
        <v>57</v>
      </c>
      <c r="L2658" s="7">
        <v>20.5</v>
      </c>
    </row>
    <row r="2659" spans="1:12" x14ac:dyDescent="0.3">
      <c r="A2659" s="5">
        <v>45299</v>
      </c>
      <c r="B2659" s="14" t="str">
        <f t="shared" si="41"/>
        <v>January</v>
      </c>
      <c r="C2659" s="6" t="s">
        <v>20</v>
      </c>
      <c r="D2659" s="6" t="s">
        <v>68</v>
      </c>
      <c r="E2659" s="6">
        <v>21.752420000000001</v>
      </c>
      <c r="F2659" s="6">
        <v>82.167019999999994</v>
      </c>
      <c r="G2659" s="6">
        <v>5.91</v>
      </c>
      <c r="H2659" s="6" t="s">
        <v>17</v>
      </c>
      <c r="I2659" s="6" t="s">
        <v>14</v>
      </c>
      <c r="J2659" s="6">
        <v>16.7</v>
      </c>
      <c r="K2659" s="6">
        <v>64</v>
      </c>
      <c r="L2659" s="7">
        <v>33.9</v>
      </c>
    </row>
    <row r="2660" spans="1:12" x14ac:dyDescent="0.3">
      <c r="A2660" s="5">
        <v>45606</v>
      </c>
      <c r="B2660" s="14" t="str">
        <f t="shared" si="41"/>
        <v>November</v>
      </c>
      <c r="C2660" s="6" t="s">
        <v>15</v>
      </c>
      <c r="D2660" s="6" t="s">
        <v>16</v>
      </c>
      <c r="E2660" s="6">
        <v>18.33577</v>
      </c>
      <c r="F2660" s="6">
        <v>76.265540000000001</v>
      </c>
      <c r="G2660" s="6">
        <v>1.1000000000000001</v>
      </c>
      <c r="H2660" s="6" t="s">
        <v>13</v>
      </c>
      <c r="I2660" s="6" t="s">
        <v>14</v>
      </c>
      <c r="J2660" s="6">
        <v>21.87</v>
      </c>
      <c r="K2660" s="6">
        <v>81</v>
      </c>
      <c r="L2660" s="7">
        <v>32.5</v>
      </c>
    </row>
    <row r="2661" spans="1:12" x14ac:dyDescent="0.3">
      <c r="A2661" s="5">
        <v>45501</v>
      </c>
      <c r="B2661" s="14" t="str">
        <f t="shared" si="41"/>
        <v>July</v>
      </c>
      <c r="C2661" s="6" t="s">
        <v>15</v>
      </c>
      <c r="D2661" s="6" t="s">
        <v>45</v>
      </c>
      <c r="E2661" s="6">
        <v>19.451180000000001</v>
      </c>
      <c r="F2661" s="6">
        <v>74.308409999999995</v>
      </c>
      <c r="G2661" s="6">
        <v>39.130000000000003</v>
      </c>
      <c r="H2661" s="6" t="s">
        <v>48</v>
      </c>
      <c r="I2661" s="6" t="s">
        <v>25</v>
      </c>
      <c r="J2661" s="6">
        <v>26.71</v>
      </c>
      <c r="K2661" s="6">
        <v>60</v>
      </c>
      <c r="L2661" s="7">
        <v>36.299999999999997</v>
      </c>
    </row>
    <row r="2662" spans="1:12" x14ac:dyDescent="0.3">
      <c r="A2662" s="5">
        <v>45338</v>
      </c>
      <c r="B2662" s="14" t="str">
        <f t="shared" si="41"/>
        <v>February</v>
      </c>
      <c r="C2662" s="6" t="s">
        <v>37</v>
      </c>
      <c r="D2662" s="6" t="s">
        <v>38</v>
      </c>
      <c r="E2662" s="6">
        <v>26.393619999999999</v>
      </c>
      <c r="F2662" s="6">
        <v>87.520160000000004</v>
      </c>
      <c r="G2662" s="6">
        <v>1.96</v>
      </c>
      <c r="H2662" s="6" t="s">
        <v>13</v>
      </c>
      <c r="I2662" s="6" t="s">
        <v>14</v>
      </c>
      <c r="J2662" s="6">
        <v>17.309999999999999</v>
      </c>
      <c r="K2662" s="6">
        <v>45</v>
      </c>
      <c r="L2662" s="7">
        <v>15.3</v>
      </c>
    </row>
    <row r="2663" spans="1:12" x14ac:dyDescent="0.3">
      <c r="A2663" s="5">
        <v>45648</v>
      </c>
      <c r="B2663" s="14" t="str">
        <f t="shared" si="41"/>
        <v>December</v>
      </c>
      <c r="C2663" s="6" t="s">
        <v>40</v>
      </c>
      <c r="D2663" s="6" t="s">
        <v>73</v>
      </c>
      <c r="E2663" s="6">
        <v>27.19633</v>
      </c>
      <c r="F2663" s="6">
        <v>92.805109999999999</v>
      </c>
      <c r="G2663" s="6">
        <v>3.42</v>
      </c>
      <c r="H2663" s="6" t="s">
        <v>17</v>
      </c>
      <c r="I2663" s="6" t="s">
        <v>14</v>
      </c>
      <c r="J2663" s="6">
        <v>20.399999999999999</v>
      </c>
      <c r="K2663" s="6">
        <v>66</v>
      </c>
      <c r="L2663" s="7">
        <v>8.3000000000000007</v>
      </c>
    </row>
    <row r="2664" spans="1:12" x14ac:dyDescent="0.3">
      <c r="A2664" s="5">
        <v>45298</v>
      </c>
      <c r="B2664" s="14" t="str">
        <f t="shared" si="41"/>
        <v>January</v>
      </c>
      <c r="C2664" s="6" t="s">
        <v>22</v>
      </c>
      <c r="D2664" s="6" t="s">
        <v>51</v>
      </c>
      <c r="E2664" s="6">
        <v>14.360900000000001</v>
      </c>
      <c r="F2664" s="6">
        <v>76.100070000000002</v>
      </c>
      <c r="G2664" s="6">
        <v>15.58</v>
      </c>
      <c r="H2664" s="6" t="s">
        <v>24</v>
      </c>
      <c r="I2664" s="6" t="s">
        <v>25</v>
      </c>
      <c r="J2664" s="6">
        <v>19.440000000000001</v>
      </c>
      <c r="K2664" s="6">
        <v>81</v>
      </c>
      <c r="L2664" s="7">
        <v>4.7</v>
      </c>
    </row>
    <row r="2665" spans="1:12" x14ac:dyDescent="0.3">
      <c r="A2665" s="5">
        <v>45650</v>
      </c>
      <c r="B2665" s="14" t="str">
        <f t="shared" si="41"/>
        <v>December</v>
      </c>
      <c r="C2665" s="6" t="s">
        <v>37</v>
      </c>
      <c r="D2665" s="6" t="s">
        <v>65</v>
      </c>
      <c r="E2665" s="6">
        <v>23.750499999999999</v>
      </c>
      <c r="F2665" s="6">
        <v>88.224630000000005</v>
      </c>
      <c r="G2665" s="6">
        <v>106.48</v>
      </c>
      <c r="H2665" s="6" t="s">
        <v>33</v>
      </c>
      <c r="I2665" s="6" t="s">
        <v>79</v>
      </c>
      <c r="J2665" s="6">
        <v>18.38</v>
      </c>
      <c r="K2665" s="6">
        <v>94</v>
      </c>
      <c r="L2665" s="7">
        <v>141.6</v>
      </c>
    </row>
    <row r="2666" spans="1:12" x14ac:dyDescent="0.3">
      <c r="A2666" s="5">
        <v>45568</v>
      </c>
      <c r="B2666" s="14" t="str">
        <f t="shared" si="41"/>
        <v>October</v>
      </c>
      <c r="C2666" s="6" t="s">
        <v>15</v>
      </c>
      <c r="D2666" s="6" t="s">
        <v>32</v>
      </c>
      <c r="E2666" s="6">
        <v>18.170539999999999</v>
      </c>
      <c r="F2666" s="6">
        <v>73.104609999999994</v>
      </c>
      <c r="G2666" s="6">
        <v>20.12</v>
      </c>
      <c r="H2666" s="6" t="s">
        <v>24</v>
      </c>
      <c r="I2666" s="6" t="s">
        <v>25</v>
      </c>
      <c r="J2666" s="6">
        <v>25.06</v>
      </c>
      <c r="K2666" s="6">
        <v>52</v>
      </c>
      <c r="L2666" s="7">
        <v>3.7</v>
      </c>
    </row>
    <row r="2667" spans="1:12" x14ac:dyDescent="0.3">
      <c r="A2667" s="5">
        <v>45464</v>
      </c>
      <c r="B2667" s="14" t="str">
        <f t="shared" si="41"/>
        <v>June</v>
      </c>
      <c r="C2667" s="6" t="s">
        <v>11</v>
      </c>
      <c r="D2667" s="6" t="s">
        <v>46</v>
      </c>
      <c r="E2667" s="6">
        <v>21.510870000000001</v>
      </c>
      <c r="F2667" s="6">
        <v>69.037589999999994</v>
      </c>
      <c r="G2667" s="6">
        <v>2.93</v>
      </c>
      <c r="H2667" s="6" t="s">
        <v>17</v>
      </c>
      <c r="I2667" s="6" t="s">
        <v>14</v>
      </c>
      <c r="J2667" s="6">
        <v>32.770000000000003</v>
      </c>
      <c r="K2667" s="6">
        <v>52</v>
      </c>
      <c r="L2667" s="7">
        <v>2.7</v>
      </c>
    </row>
    <row r="2668" spans="1:12" x14ac:dyDescent="0.3">
      <c r="A2668" s="5">
        <v>45542</v>
      </c>
      <c r="B2668" s="14" t="str">
        <f t="shared" si="41"/>
        <v>September</v>
      </c>
      <c r="C2668" s="6" t="s">
        <v>15</v>
      </c>
      <c r="D2668" s="6" t="s">
        <v>32</v>
      </c>
      <c r="E2668" s="6">
        <v>17.265529999999998</v>
      </c>
      <c r="F2668" s="6">
        <v>72.522019999999998</v>
      </c>
      <c r="G2668" s="6">
        <v>37.869999999999997</v>
      </c>
      <c r="H2668" s="6" t="s">
        <v>48</v>
      </c>
      <c r="I2668" s="6" t="s">
        <v>25</v>
      </c>
      <c r="J2668" s="6">
        <v>32.31</v>
      </c>
      <c r="K2668" s="6">
        <v>47</v>
      </c>
      <c r="L2668" s="7">
        <v>31.8</v>
      </c>
    </row>
    <row r="2669" spans="1:12" x14ac:dyDescent="0.3">
      <c r="A2669" s="5">
        <v>45579</v>
      </c>
      <c r="B2669" s="14" t="str">
        <f t="shared" si="41"/>
        <v>October</v>
      </c>
      <c r="C2669" s="6" t="s">
        <v>20</v>
      </c>
      <c r="D2669" s="6" t="s">
        <v>36</v>
      </c>
      <c r="E2669" s="6">
        <v>20.393740000000001</v>
      </c>
      <c r="F2669" s="6">
        <v>85.065849999999998</v>
      </c>
      <c r="G2669" s="6">
        <v>9.5</v>
      </c>
      <c r="H2669" s="6" t="s">
        <v>17</v>
      </c>
      <c r="I2669" s="6" t="s">
        <v>14</v>
      </c>
      <c r="J2669" s="6">
        <v>29.33</v>
      </c>
      <c r="K2669" s="6">
        <v>72</v>
      </c>
      <c r="L2669" s="7">
        <v>23.6</v>
      </c>
    </row>
    <row r="2670" spans="1:12" x14ac:dyDescent="0.3">
      <c r="A2670" s="5">
        <v>45361</v>
      </c>
      <c r="B2670" s="14" t="str">
        <f t="shared" si="41"/>
        <v>March</v>
      </c>
      <c r="C2670" s="6" t="s">
        <v>30</v>
      </c>
      <c r="D2670" s="6" t="s">
        <v>31</v>
      </c>
      <c r="E2670" s="6">
        <v>11.12641</v>
      </c>
      <c r="F2670" s="6">
        <v>74.962230000000005</v>
      </c>
      <c r="G2670" s="6">
        <v>8.2899999999999991</v>
      </c>
      <c r="H2670" s="6" t="s">
        <v>17</v>
      </c>
      <c r="I2670" s="6" t="s">
        <v>14</v>
      </c>
      <c r="J2670" s="6">
        <v>26.99</v>
      </c>
      <c r="K2670" s="6">
        <v>62</v>
      </c>
      <c r="L2670" s="7">
        <v>37.700000000000003</v>
      </c>
    </row>
    <row r="2671" spans="1:12" x14ac:dyDescent="0.3">
      <c r="A2671" s="5">
        <v>45445</v>
      </c>
      <c r="B2671" s="14" t="str">
        <f t="shared" si="41"/>
        <v>June</v>
      </c>
      <c r="C2671" s="6" t="s">
        <v>18</v>
      </c>
      <c r="D2671" s="6" t="s">
        <v>49</v>
      </c>
      <c r="E2671" s="6">
        <v>26.177579999999999</v>
      </c>
      <c r="F2671" s="6">
        <v>86.548270000000002</v>
      </c>
      <c r="G2671" s="6">
        <v>8.57</v>
      </c>
      <c r="H2671" s="6" t="s">
        <v>17</v>
      </c>
      <c r="I2671" s="6" t="s">
        <v>14</v>
      </c>
      <c r="J2671" s="6">
        <v>26.78</v>
      </c>
      <c r="K2671" s="6">
        <v>70</v>
      </c>
      <c r="L2671" s="7">
        <v>4.9000000000000004</v>
      </c>
    </row>
    <row r="2672" spans="1:12" x14ac:dyDescent="0.3">
      <c r="A2672" s="5">
        <v>45319</v>
      </c>
      <c r="B2672" s="14" t="str">
        <f t="shared" si="41"/>
        <v>January</v>
      </c>
      <c r="C2672" s="6" t="s">
        <v>26</v>
      </c>
      <c r="D2672" s="6" t="s">
        <v>27</v>
      </c>
      <c r="E2672" s="6">
        <v>13.321719999999999</v>
      </c>
      <c r="F2672" s="6">
        <v>76.720330000000004</v>
      </c>
      <c r="G2672" s="6">
        <v>21.06</v>
      </c>
      <c r="H2672" s="6" t="s">
        <v>24</v>
      </c>
      <c r="I2672" s="6" t="s">
        <v>25</v>
      </c>
      <c r="J2672" s="6">
        <v>20.59</v>
      </c>
      <c r="K2672" s="6">
        <v>63</v>
      </c>
      <c r="L2672" s="7">
        <v>13.1</v>
      </c>
    </row>
    <row r="2673" spans="1:12" x14ac:dyDescent="0.3">
      <c r="A2673" s="5">
        <v>45516</v>
      </c>
      <c r="B2673" s="14" t="str">
        <f t="shared" si="41"/>
        <v>August</v>
      </c>
      <c r="C2673" s="6" t="s">
        <v>40</v>
      </c>
      <c r="D2673" s="6" t="s">
        <v>53</v>
      </c>
      <c r="E2673" s="6">
        <v>27.61581</v>
      </c>
      <c r="F2673" s="6">
        <v>91.584310000000002</v>
      </c>
      <c r="G2673" s="6">
        <v>2.3199999999999998</v>
      </c>
      <c r="H2673" s="6" t="s">
        <v>13</v>
      </c>
      <c r="I2673" s="6" t="s">
        <v>14</v>
      </c>
      <c r="J2673" s="6">
        <v>25.51</v>
      </c>
      <c r="K2673" s="6">
        <v>51</v>
      </c>
      <c r="L2673" s="7">
        <v>34</v>
      </c>
    </row>
    <row r="2674" spans="1:12" x14ac:dyDescent="0.3">
      <c r="A2674" s="5">
        <v>45421</v>
      </c>
      <c r="B2674" s="14" t="str">
        <f t="shared" si="41"/>
        <v>May</v>
      </c>
      <c r="C2674" s="6" t="s">
        <v>22</v>
      </c>
      <c r="D2674" s="6" t="s">
        <v>69</v>
      </c>
      <c r="E2674" s="6">
        <v>14.241669999999999</v>
      </c>
      <c r="F2674" s="6">
        <v>78.119649999999993</v>
      </c>
      <c r="G2674" s="6">
        <v>8.58</v>
      </c>
      <c r="H2674" s="6" t="s">
        <v>17</v>
      </c>
      <c r="I2674" s="6" t="s">
        <v>14</v>
      </c>
      <c r="J2674" s="6">
        <v>26.9</v>
      </c>
      <c r="K2674" s="6">
        <v>59</v>
      </c>
      <c r="L2674" s="7">
        <v>15.1</v>
      </c>
    </row>
    <row r="2675" spans="1:12" x14ac:dyDescent="0.3">
      <c r="A2675" s="5">
        <v>45505</v>
      </c>
      <c r="B2675" s="14" t="str">
        <f t="shared" si="41"/>
        <v>August</v>
      </c>
      <c r="C2675" s="6" t="s">
        <v>18</v>
      </c>
      <c r="D2675" s="6" t="s">
        <v>70</v>
      </c>
      <c r="E2675" s="6">
        <v>25.612400000000001</v>
      </c>
      <c r="F2675" s="6">
        <v>87.61788</v>
      </c>
      <c r="G2675" s="6">
        <v>28.27</v>
      </c>
      <c r="H2675" s="6" t="s">
        <v>24</v>
      </c>
      <c r="I2675" s="6" t="s">
        <v>25</v>
      </c>
      <c r="J2675" s="6">
        <v>27.1</v>
      </c>
      <c r="K2675" s="6">
        <v>61</v>
      </c>
      <c r="L2675" s="7">
        <v>30.1</v>
      </c>
    </row>
    <row r="2676" spans="1:12" x14ac:dyDescent="0.3">
      <c r="A2676" s="5">
        <v>45422</v>
      </c>
      <c r="B2676" s="14" t="str">
        <f t="shared" si="41"/>
        <v>May</v>
      </c>
      <c r="C2676" s="6" t="s">
        <v>22</v>
      </c>
      <c r="D2676" s="6" t="s">
        <v>23</v>
      </c>
      <c r="E2676" s="6">
        <v>12.73678</v>
      </c>
      <c r="F2676" s="6">
        <v>76.61103</v>
      </c>
      <c r="G2676" s="6">
        <v>0</v>
      </c>
      <c r="H2676" s="6" t="s">
        <v>54</v>
      </c>
      <c r="I2676" s="6" t="s">
        <v>14</v>
      </c>
      <c r="J2676" s="6">
        <v>27.73</v>
      </c>
      <c r="K2676" s="6">
        <v>50</v>
      </c>
      <c r="L2676" s="7">
        <v>18.899999999999999</v>
      </c>
    </row>
    <row r="2677" spans="1:12" x14ac:dyDescent="0.3">
      <c r="A2677" s="5">
        <v>45441</v>
      </c>
      <c r="B2677" s="14" t="str">
        <f t="shared" si="41"/>
        <v>May</v>
      </c>
      <c r="C2677" s="6" t="s">
        <v>37</v>
      </c>
      <c r="D2677" s="6" t="s">
        <v>65</v>
      </c>
      <c r="E2677" s="6">
        <v>26.445869999999999</v>
      </c>
      <c r="F2677" s="6">
        <v>88.871709999999993</v>
      </c>
      <c r="G2677" s="6">
        <v>0.51</v>
      </c>
      <c r="H2677" s="6" t="s">
        <v>13</v>
      </c>
      <c r="I2677" s="6" t="s">
        <v>14</v>
      </c>
      <c r="J2677" s="6">
        <v>31.06</v>
      </c>
      <c r="K2677" s="6">
        <v>61</v>
      </c>
      <c r="L2677" s="7">
        <v>21.9</v>
      </c>
    </row>
    <row r="2678" spans="1:12" x14ac:dyDescent="0.3">
      <c r="A2678" s="5">
        <v>45338</v>
      </c>
      <c r="B2678" s="14" t="str">
        <f t="shared" si="41"/>
        <v>February</v>
      </c>
      <c r="C2678" s="6" t="s">
        <v>30</v>
      </c>
      <c r="D2678" s="6" t="s">
        <v>35</v>
      </c>
      <c r="E2678" s="6">
        <v>10.549329999999999</v>
      </c>
      <c r="F2678" s="6">
        <v>75.724670000000003</v>
      </c>
      <c r="G2678" s="6">
        <v>10.26</v>
      </c>
      <c r="H2678" s="6" t="s">
        <v>24</v>
      </c>
      <c r="I2678" s="6" t="s">
        <v>25</v>
      </c>
      <c r="J2678" s="6">
        <v>22.39</v>
      </c>
      <c r="K2678" s="6">
        <v>62</v>
      </c>
      <c r="L2678" s="7">
        <v>25.1</v>
      </c>
    </row>
    <row r="2679" spans="1:12" x14ac:dyDescent="0.3">
      <c r="A2679" s="5">
        <v>45327</v>
      </c>
      <c r="B2679" s="14" t="str">
        <f t="shared" si="41"/>
        <v>February</v>
      </c>
      <c r="C2679" s="6" t="s">
        <v>22</v>
      </c>
      <c r="D2679" s="6" t="s">
        <v>51</v>
      </c>
      <c r="E2679" s="6">
        <v>13.86049</v>
      </c>
      <c r="F2679" s="6">
        <v>75.810169999999999</v>
      </c>
      <c r="G2679" s="6">
        <v>48.73</v>
      </c>
      <c r="H2679" s="6" t="s">
        <v>48</v>
      </c>
      <c r="I2679" s="6" t="s">
        <v>25</v>
      </c>
      <c r="J2679" s="6">
        <v>14.31</v>
      </c>
      <c r="K2679" s="6">
        <v>55</v>
      </c>
      <c r="L2679" s="7">
        <v>36.4</v>
      </c>
    </row>
    <row r="2680" spans="1:12" x14ac:dyDescent="0.3">
      <c r="A2680" s="5">
        <v>45464</v>
      </c>
      <c r="B2680" s="14" t="str">
        <f t="shared" si="41"/>
        <v>June</v>
      </c>
      <c r="C2680" s="6" t="s">
        <v>30</v>
      </c>
      <c r="D2680" s="6" t="s">
        <v>50</v>
      </c>
      <c r="E2680" s="6">
        <v>12.518140000000001</v>
      </c>
      <c r="F2680" s="6">
        <v>77.144909999999996</v>
      </c>
      <c r="G2680" s="6">
        <v>5.76</v>
      </c>
      <c r="H2680" s="6" t="s">
        <v>17</v>
      </c>
      <c r="I2680" s="6" t="s">
        <v>14</v>
      </c>
      <c r="J2680" s="6">
        <v>29.74</v>
      </c>
      <c r="K2680" s="6">
        <v>49</v>
      </c>
      <c r="L2680" s="7">
        <v>32.6</v>
      </c>
    </row>
    <row r="2681" spans="1:12" x14ac:dyDescent="0.3">
      <c r="A2681" s="5">
        <v>45412</v>
      </c>
      <c r="B2681" s="14" t="str">
        <f t="shared" si="41"/>
        <v>April</v>
      </c>
      <c r="C2681" s="6" t="s">
        <v>20</v>
      </c>
      <c r="D2681" s="6" t="s">
        <v>68</v>
      </c>
      <c r="E2681" s="6">
        <v>20.229089999999999</v>
      </c>
      <c r="F2681" s="6">
        <v>84.063820000000007</v>
      </c>
      <c r="G2681" s="6">
        <v>0.83</v>
      </c>
      <c r="H2681" s="6" t="s">
        <v>13</v>
      </c>
      <c r="I2681" s="6" t="s">
        <v>14</v>
      </c>
      <c r="J2681" s="6">
        <v>30.08</v>
      </c>
      <c r="K2681" s="6">
        <v>49</v>
      </c>
      <c r="L2681" s="7">
        <v>8.8000000000000007</v>
      </c>
    </row>
    <row r="2682" spans="1:12" x14ac:dyDescent="0.3">
      <c r="A2682" s="5">
        <v>45512</v>
      </c>
      <c r="B2682" s="14" t="str">
        <f t="shared" si="41"/>
        <v>August</v>
      </c>
      <c r="C2682" s="6" t="s">
        <v>28</v>
      </c>
      <c r="D2682" s="6" t="s">
        <v>58</v>
      </c>
      <c r="E2682" s="6">
        <v>14.93042</v>
      </c>
      <c r="F2682" s="6">
        <v>76.600179999999995</v>
      </c>
      <c r="G2682" s="6">
        <v>3.62</v>
      </c>
      <c r="H2682" s="6" t="s">
        <v>17</v>
      </c>
      <c r="I2682" s="6" t="s">
        <v>14</v>
      </c>
      <c r="J2682" s="6">
        <v>27.17</v>
      </c>
      <c r="K2682" s="6">
        <v>67</v>
      </c>
      <c r="L2682" s="7">
        <v>36.1</v>
      </c>
    </row>
    <row r="2683" spans="1:12" x14ac:dyDescent="0.3">
      <c r="A2683" s="5">
        <v>45387</v>
      </c>
      <c r="B2683" s="14" t="str">
        <f t="shared" si="41"/>
        <v>April</v>
      </c>
      <c r="C2683" s="6" t="s">
        <v>20</v>
      </c>
      <c r="D2683" s="6" t="s">
        <v>21</v>
      </c>
      <c r="E2683" s="6">
        <v>21.119759999999999</v>
      </c>
      <c r="F2683" s="6">
        <v>83.416480000000007</v>
      </c>
      <c r="G2683" s="6">
        <v>6.99</v>
      </c>
      <c r="H2683" s="6" t="s">
        <v>17</v>
      </c>
      <c r="I2683" s="6" t="s">
        <v>14</v>
      </c>
      <c r="J2683" s="6">
        <v>29.36</v>
      </c>
      <c r="K2683" s="6">
        <v>59</v>
      </c>
      <c r="L2683" s="7">
        <v>21.4</v>
      </c>
    </row>
    <row r="2684" spans="1:12" x14ac:dyDescent="0.3">
      <c r="A2684" s="5">
        <v>45538</v>
      </c>
      <c r="B2684" s="14" t="str">
        <f t="shared" si="41"/>
        <v>September</v>
      </c>
      <c r="C2684" s="6" t="s">
        <v>18</v>
      </c>
      <c r="D2684" s="6" t="s">
        <v>49</v>
      </c>
      <c r="E2684" s="6">
        <v>26.05369</v>
      </c>
      <c r="F2684" s="6">
        <v>86.060050000000004</v>
      </c>
      <c r="G2684" s="6">
        <v>12.92</v>
      </c>
      <c r="H2684" s="6" t="s">
        <v>24</v>
      </c>
      <c r="I2684" s="6" t="s">
        <v>25</v>
      </c>
      <c r="J2684" s="6">
        <v>26.16</v>
      </c>
      <c r="K2684" s="6">
        <v>68</v>
      </c>
      <c r="L2684" s="7">
        <v>2.1</v>
      </c>
    </row>
    <row r="2685" spans="1:12" x14ac:dyDescent="0.3">
      <c r="A2685" s="5">
        <v>45639</v>
      </c>
      <c r="B2685" s="14" t="str">
        <f t="shared" si="41"/>
        <v>December</v>
      </c>
      <c r="C2685" s="6" t="s">
        <v>20</v>
      </c>
      <c r="D2685" s="6" t="s">
        <v>36</v>
      </c>
      <c r="E2685" s="6">
        <v>22.480640000000001</v>
      </c>
      <c r="F2685" s="6">
        <v>83.995549999999994</v>
      </c>
      <c r="G2685" s="6">
        <v>7.76</v>
      </c>
      <c r="H2685" s="6" t="s">
        <v>17</v>
      </c>
      <c r="I2685" s="6" t="s">
        <v>14</v>
      </c>
      <c r="J2685" s="6">
        <v>19.61</v>
      </c>
      <c r="K2685" s="6">
        <v>54</v>
      </c>
      <c r="L2685" s="7">
        <v>38.299999999999997</v>
      </c>
    </row>
    <row r="2686" spans="1:12" x14ac:dyDescent="0.3">
      <c r="A2686" s="5">
        <v>45626</v>
      </c>
      <c r="B2686" s="14" t="str">
        <f t="shared" si="41"/>
        <v>November</v>
      </c>
      <c r="C2686" s="6" t="s">
        <v>11</v>
      </c>
      <c r="D2686" s="6" t="s">
        <v>60</v>
      </c>
      <c r="E2686" s="6">
        <v>24.24539</v>
      </c>
      <c r="F2686" s="6">
        <v>68.640550000000005</v>
      </c>
      <c r="G2686" s="6">
        <v>0</v>
      </c>
      <c r="H2686" s="6" t="s">
        <v>54</v>
      </c>
      <c r="I2686" s="6" t="s">
        <v>14</v>
      </c>
      <c r="J2686" s="6">
        <v>24.41</v>
      </c>
      <c r="K2686" s="6">
        <v>66</v>
      </c>
      <c r="L2686" s="7">
        <v>11.6</v>
      </c>
    </row>
    <row r="2687" spans="1:12" x14ac:dyDescent="0.3">
      <c r="A2687" s="5">
        <v>45546</v>
      </c>
      <c r="B2687" s="14" t="str">
        <f t="shared" si="41"/>
        <v>September</v>
      </c>
      <c r="C2687" s="6" t="s">
        <v>11</v>
      </c>
      <c r="D2687" s="6" t="s">
        <v>46</v>
      </c>
      <c r="E2687" s="6">
        <v>20.115829999999999</v>
      </c>
      <c r="F2687" s="6">
        <v>72.528480000000002</v>
      </c>
      <c r="G2687" s="6">
        <v>11.09</v>
      </c>
      <c r="H2687" s="6" t="s">
        <v>24</v>
      </c>
      <c r="I2687" s="6" t="s">
        <v>25</v>
      </c>
      <c r="J2687" s="6">
        <v>24.29</v>
      </c>
      <c r="K2687" s="6">
        <v>74</v>
      </c>
      <c r="L2687" s="7">
        <v>32.5</v>
      </c>
    </row>
    <row r="2688" spans="1:12" x14ac:dyDescent="0.3">
      <c r="A2688" s="5">
        <v>45580</v>
      </c>
      <c r="B2688" s="14" t="str">
        <f t="shared" si="41"/>
        <v>October</v>
      </c>
      <c r="C2688" s="6" t="s">
        <v>11</v>
      </c>
      <c r="D2688" s="6" t="s">
        <v>44</v>
      </c>
      <c r="E2688" s="6">
        <v>22.976430000000001</v>
      </c>
      <c r="F2688" s="6">
        <v>73.269679999999994</v>
      </c>
      <c r="G2688" s="6">
        <v>25.73</v>
      </c>
      <c r="H2688" s="6" t="s">
        <v>24</v>
      </c>
      <c r="I2688" s="6" t="s">
        <v>25</v>
      </c>
      <c r="J2688" s="6">
        <v>22.31</v>
      </c>
      <c r="K2688" s="6">
        <v>69</v>
      </c>
      <c r="L2688" s="7">
        <v>38.200000000000003</v>
      </c>
    </row>
    <row r="2689" spans="1:12" x14ac:dyDescent="0.3">
      <c r="A2689" s="5">
        <v>45565</v>
      </c>
      <c r="B2689" s="14" t="str">
        <f t="shared" si="41"/>
        <v>September</v>
      </c>
      <c r="C2689" s="6" t="s">
        <v>28</v>
      </c>
      <c r="D2689" s="6" t="s">
        <v>29</v>
      </c>
      <c r="E2689" s="6">
        <v>15.55955</v>
      </c>
      <c r="F2689" s="6">
        <v>83.112949999999998</v>
      </c>
      <c r="G2689" s="6">
        <v>49.66</v>
      </c>
      <c r="H2689" s="6" t="s">
        <v>48</v>
      </c>
      <c r="I2689" s="6" t="s">
        <v>25</v>
      </c>
      <c r="J2689" s="6">
        <v>22.94</v>
      </c>
      <c r="K2689" s="6">
        <v>69</v>
      </c>
      <c r="L2689" s="7">
        <v>7.3</v>
      </c>
    </row>
    <row r="2690" spans="1:12" x14ac:dyDescent="0.3">
      <c r="A2690" s="5">
        <v>45440</v>
      </c>
      <c r="B2690" s="14" t="str">
        <f t="shared" ref="B2690:B2753" si="42">TEXT(A2690, "mmmm")</f>
        <v>May</v>
      </c>
      <c r="C2690" s="6" t="s">
        <v>20</v>
      </c>
      <c r="D2690" s="6" t="s">
        <v>52</v>
      </c>
      <c r="E2690" s="6">
        <v>20.949249999999999</v>
      </c>
      <c r="F2690" s="6">
        <v>85.580870000000004</v>
      </c>
      <c r="G2690" s="6">
        <v>5.36</v>
      </c>
      <c r="H2690" s="6" t="s">
        <v>17</v>
      </c>
      <c r="I2690" s="6" t="s">
        <v>14</v>
      </c>
      <c r="J2690" s="6">
        <v>27.73</v>
      </c>
      <c r="K2690" s="6">
        <v>64</v>
      </c>
      <c r="L2690" s="7">
        <v>18.2</v>
      </c>
    </row>
    <row r="2691" spans="1:12" x14ac:dyDescent="0.3">
      <c r="A2691" s="5">
        <v>45333</v>
      </c>
      <c r="B2691" s="14" t="str">
        <f t="shared" si="42"/>
        <v>February</v>
      </c>
      <c r="C2691" s="6" t="s">
        <v>26</v>
      </c>
      <c r="D2691" s="6" t="s">
        <v>55</v>
      </c>
      <c r="E2691" s="6">
        <v>12.286709999999999</v>
      </c>
      <c r="F2691" s="6">
        <v>78.58493</v>
      </c>
      <c r="G2691" s="6">
        <v>0</v>
      </c>
      <c r="H2691" s="6" t="s">
        <v>54</v>
      </c>
      <c r="I2691" s="6" t="s">
        <v>14</v>
      </c>
      <c r="J2691" s="6">
        <v>21.49</v>
      </c>
      <c r="K2691" s="6">
        <v>49</v>
      </c>
      <c r="L2691" s="7">
        <v>24.5</v>
      </c>
    </row>
    <row r="2692" spans="1:12" x14ac:dyDescent="0.3">
      <c r="A2692" s="5">
        <v>45364</v>
      </c>
      <c r="B2692" s="14" t="str">
        <f t="shared" si="42"/>
        <v>March</v>
      </c>
      <c r="C2692" s="6" t="s">
        <v>18</v>
      </c>
      <c r="D2692" s="6" t="s">
        <v>70</v>
      </c>
      <c r="E2692" s="6">
        <v>26.739280000000001</v>
      </c>
      <c r="F2692" s="6">
        <v>86.093609999999998</v>
      </c>
      <c r="G2692" s="6">
        <v>5.73</v>
      </c>
      <c r="H2692" s="6" t="s">
        <v>17</v>
      </c>
      <c r="I2692" s="6" t="s">
        <v>14</v>
      </c>
      <c r="J2692" s="6">
        <v>26.56</v>
      </c>
      <c r="K2692" s="6">
        <v>64</v>
      </c>
      <c r="L2692" s="7">
        <v>21.4</v>
      </c>
    </row>
    <row r="2693" spans="1:12" x14ac:dyDescent="0.3">
      <c r="A2693" s="5">
        <v>45483</v>
      </c>
      <c r="B2693" s="14" t="str">
        <f t="shared" si="42"/>
        <v>July</v>
      </c>
      <c r="C2693" s="6" t="s">
        <v>22</v>
      </c>
      <c r="D2693" s="6" t="s">
        <v>69</v>
      </c>
      <c r="E2693" s="6">
        <v>16.626110000000001</v>
      </c>
      <c r="F2693" s="6">
        <v>76.749260000000007</v>
      </c>
      <c r="G2693" s="6">
        <v>1.0900000000000001</v>
      </c>
      <c r="H2693" s="6" t="s">
        <v>13</v>
      </c>
      <c r="I2693" s="6" t="s">
        <v>14</v>
      </c>
      <c r="J2693" s="6">
        <v>23.81</v>
      </c>
      <c r="K2693" s="6">
        <v>65</v>
      </c>
      <c r="L2693" s="7">
        <v>10.5</v>
      </c>
    </row>
    <row r="2694" spans="1:12" x14ac:dyDescent="0.3">
      <c r="A2694" s="5">
        <v>45626</v>
      </c>
      <c r="B2694" s="14" t="str">
        <f t="shared" si="42"/>
        <v>November</v>
      </c>
      <c r="C2694" s="6" t="s">
        <v>37</v>
      </c>
      <c r="D2694" s="6" t="s">
        <v>61</v>
      </c>
      <c r="E2694" s="6">
        <v>23.201280000000001</v>
      </c>
      <c r="F2694" s="6">
        <v>88.117400000000004</v>
      </c>
      <c r="G2694" s="6">
        <v>3.24</v>
      </c>
      <c r="H2694" s="6" t="s">
        <v>17</v>
      </c>
      <c r="I2694" s="6" t="s">
        <v>14</v>
      </c>
      <c r="J2694" s="6">
        <v>30.08</v>
      </c>
      <c r="K2694" s="6">
        <v>50</v>
      </c>
      <c r="L2694" s="7">
        <v>22.6</v>
      </c>
    </row>
    <row r="2695" spans="1:12" x14ac:dyDescent="0.3">
      <c r="A2695" s="5">
        <v>45456</v>
      </c>
      <c r="B2695" s="14" t="str">
        <f t="shared" si="42"/>
        <v>June</v>
      </c>
      <c r="C2695" s="6" t="s">
        <v>30</v>
      </c>
      <c r="D2695" s="6" t="s">
        <v>50</v>
      </c>
      <c r="E2695" s="6">
        <v>8.8811800000000005</v>
      </c>
      <c r="F2695" s="6">
        <v>75.258300000000006</v>
      </c>
      <c r="G2695" s="6">
        <v>13.75</v>
      </c>
      <c r="H2695" s="6" t="s">
        <v>24</v>
      </c>
      <c r="I2695" s="6" t="s">
        <v>25</v>
      </c>
      <c r="J2695" s="6">
        <v>26.52</v>
      </c>
      <c r="K2695" s="6">
        <v>60</v>
      </c>
      <c r="L2695" s="7">
        <v>3.1</v>
      </c>
    </row>
    <row r="2696" spans="1:12" x14ac:dyDescent="0.3">
      <c r="A2696" s="5">
        <v>45511</v>
      </c>
      <c r="B2696" s="14" t="str">
        <f t="shared" si="42"/>
        <v>August</v>
      </c>
      <c r="C2696" s="6" t="s">
        <v>18</v>
      </c>
      <c r="D2696" s="6" t="s">
        <v>19</v>
      </c>
      <c r="E2696" s="6">
        <v>25.379670000000001</v>
      </c>
      <c r="F2696" s="6">
        <v>87.468710000000002</v>
      </c>
      <c r="G2696" s="6">
        <v>27.73</v>
      </c>
      <c r="H2696" s="6" t="s">
        <v>24</v>
      </c>
      <c r="I2696" s="6" t="s">
        <v>25</v>
      </c>
      <c r="J2696" s="6">
        <v>29.23</v>
      </c>
      <c r="K2696" s="6">
        <v>44</v>
      </c>
      <c r="L2696" s="7">
        <v>7</v>
      </c>
    </row>
    <row r="2697" spans="1:12" x14ac:dyDescent="0.3">
      <c r="A2697" s="5">
        <v>45641</v>
      </c>
      <c r="B2697" s="14" t="str">
        <f t="shared" si="42"/>
        <v>December</v>
      </c>
      <c r="C2697" s="6" t="s">
        <v>18</v>
      </c>
      <c r="D2697" s="6" t="s">
        <v>70</v>
      </c>
      <c r="E2697" s="6">
        <v>26.774319999999999</v>
      </c>
      <c r="F2697" s="6">
        <v>86.613309999999998</v>
      </c>
      <c r="G2697" s="6">
        <v>0.65</v>
      </c>
      <c r="H2697" s="6" t="s">
        <v>13</v>
      </c>
      <c r="I2697" s="6" t="s">
        <v>14</v>
      </c>
      <c r="J2697" s="6">
        <v>13.24</v>
      </c>
      <c r="K2697" s="6">
        <v>60</v>
      </c>
      <c r="L2697" s="7">
        <v>7.5</v>
      </c>
    </row>
    <row r="2698" spans="1:12" x14ac:dyDescent="0.3">
      <c r="A2698" s="5">
        <v>45455</v>
      </c>
      <c r="B2698" s="14" t="str">
        <f t="shared" si="42"/>
        <v>June</v>
      </c>
      <c r="C2698" s="6" t="s">
        <v>37</v>
      </c>
      <c r="D2698" s="6" t="s">
        <v>65</v>
      </c>
      <c r="E2698" s="6">
        <v>23.341090000000001</v>
      </c>
      <c r="F2698" s="6">
        <v>88.620440000000002</v>
      </c>
      <c r="G2698" s="6">
        <v>16.079999999999998</v>
      </c>
      <c r="H2698" s="6" t="s">
        <v>24</v>
      </c>
      <c r="I2698" s="6" t="s">
        <v>25</v>
      </c>
      <c r="J2698" s="6">
        <v>24.34</v>
      </c>
      <c r="K2698" s="6">
        <v>56</v>
      </c>
      <c r="L2698" s="7">
        <v>7.4</v>
      </c>
    </row>
    <row r="2699" spans="1:12" x14ac:dyDescent="0.3">
      <c r="A2699" s="5">
        <v>45417</v>
      </c>
      <c r="B2699" s="14" t="str">
        <f t="shared" si="42"/>
        <v>May</v>
      </c>
      <c r="C2699" s="6" t="s">
        <v>28</v>
      </c>
      <c r="D2699" s="6" t="s">
        <v>58</v>
      </c>
      <c r="E2699" s="6">
        <v>17.160409999999999</v>
      </c>
      <c r="F2699" s="6">
        <v>83.925139999999999</v>
      </c>
      <c r="G2699" s="6">
        <v>3.57</v>
      </c>
      <c r="H2699" s="6" t="s">
        <v>17</v>
      </c>
      <c r="I2699" s="6" t="s">
        <v>14</v>
      </c>
      <c r="J2699" s="6">
        <v>30.38</v>
      </c>
      <c r="K2699" s="6">
        <v>57</v>
      </c>
      <c r="L2699" s="7">
        <v>3.8</v>
      </c>
    </row>
    <row r="2700" spans="1:12" x14ac:dyDescent="0.3">
      <c r="A2700" s="5">
        <v>45409</v>
      </c>
      <c r="B2700" s="14" t="str">
        <f t="shared" si="42"/>
        <v>April</v>
      </c>
      <c r="C2700" s="6" t="s">
        <v>26</v>
      </c>
      <c r="D2700" s="6" t="s">
        <v>63</v>
      </c>
      <c r="E2700" s="6">
        <v>9.26112</v>
      </c>
      <c r="F2700" s="6">
        <v>76.920670000000001</v>
      </c>
      <c r="G2700" s="6">
        <v>21.43</v>
      </c>
      <c r="H2700" s="6" t="s">
        <v>24</v>
      </c>
      <c r="I2700" s="6" t="s">
        <v>25</v>
      </c>
      <c r="J2700" s="6">
        <v>24.82</v>
      </c>
      <c r="K2700" s="6">
        <v>65</v>
      </c>
      <c r="L2700" s="7">
        <v>8.6999999999999993</v>
      </c>
    </row>
    <row r="2701" spans="1:12" x14ac:dyDescent="0.3">
      <c r="A2701" s="5">
        <v>45432</v>
      </c>
      <c r="B2701" s="14" t="str">
        <f t="shared" si="42"/>
        <v>May</v>
      </c>
      <c r="C2701" s="6" t="s">
        <v>20</v>
      </c>
      <c r="D2701" s="6" t="s">
        <v>52</v>
      </c>
      <c r="E2701" s="6">
        <v>20.13571</v>
      </c>
      <c r="F2701" s="6">
        <v>85.309849999999997</v>
      </c>
      <c r="G2701" s="6">
        <v>294.57</v>
      </c>
      <c r="H2701" s="6" t="s">
        <v>33</v>
      </c>
      <c r="I2701" s="6" t="s">
        <v>76</v>
      </c>
      <c r="J2701" s="6">
        <v>15.37</v>
      </c>
      <c r="K2701" s="6">
        <v>100</v>
      </c>
      <c r="L2701" s="7">
        <v>127.1</v>
      </c>
    </row>
    <row r="2702" spans="1:12" x14ac:dyDescent="0.3">
      <c r="A2702" s="5">
        <v>45558</v>
      </c>
      <c r="B2702" s="14" t="str">
        <f t="shared" si="42"/>
        <v>September</v>
      </c>
      <c r="C2702" s="6" t="s">
        <v>40</v>
      </c>
      <c r="D2702" s="6" t="s">
        <v>66</v>
      </c>
      <c r="E2702" s="6">
        <v>25.840409999999999</v>
      </c>
      <c r="F2702" s="6">
        <v>90.757409999999993</v>
      </c>
      <c r="G2702" s="6">
        <v>31.61</v>
      </c>
      <c r="H2702" s="6" t="s">
        <v>24</v>
      </c>
      <c r="I2702" s="6" t="s">
        <v>25</v>
      </c>
      <c r="J2702" s="6">
        <v>30.67</v>
      </c>
      <c r="K2702" s="6">
        <v>79</v>
      </c>
      <c r="L2702" s="7">
        <v>8.1999999999999993</v>
      </c>
    </row>
    <row r="2703" spans="1:12" x14ac:dyDescent="0.3">
      <c r="A2703" s="5">
        <v>45395</v>
      </c>
      <c r="B2703" s="14" t="str">
        <f t="shared" si="42"/>
        <v>April</v>
      </c>
      <c r="C2703" s="6" t="s">
        <v>26</v>
      </c>
      <c r="D2703" s="6" t="s">
        <v>63</v>
      </c>
      <c r="E2703" s="6">
        <v>8.86069</v>
      </c>
      <c r="F2703" s="6">
        <v>78.812250000000006</v>
      </c>
      <c r="G2703" s="6">
        <v>0.8</v>
      </c>
      <c r="H2703" s="6" t="s">
        <v>13</v>
      </c>
      <c r="I2703" s="6" t="s">
        <v>14</v>
      </c>
      <c r="J2703" s="6">
        <v>27.54</v>
      </c>
      <c r="K2703" s="6">
        <v>54</v>
      </c>
      <c r="L2703" s="7">
        <v>0.2</v>
      </c>
    </row>
    <row r="2704" spans="1:12" x14ac:dyDescent="0.3">
      <c r="A2704" s="5">
        <v>45477</v>
      </c>
      <c r="B2704" s="14" t="str">
        <f t="shared" si="42"/>
        <v>July</v>
      </c>
      <c r="C2704" s="6" t="s">
        <v>15</v>
      </c>
      <c r="D2704" s="6" t="s">
        <v>16</v>
      </c>
      <c r="E2704" s="6">
        <v>19.868690000000001</v>
      </c>
      <c r="F2704" s="6">
        <v>77.296700000000001</v>
      </c>
      <c r="G2704" s="6">
        <v>0</v>
      </c>
      <c r="H2704" s="6" t="s">
        <v>54</v>
      </c>
      <c r="I2704" s="6" t="s">
        <v>14</v>
      </c>
      <c r="J2704" s="6">
        <v>25.06</v>
      </c>
      <c r="K2704" s="6">
        <v>60</v>
      </c>
      <c r="L2704" s="7">
        <v>17.100000000000001</v>
      </c>
    </row>
    <row r="2705" spans="1:12" x14ac:dyDescent="0.3">
      <c r="A2705" s="5">
        <v>45444</v>
      </c>
      <c r="B2705" s="14" t="str">
        <f t="shared" si="42"/>
        <v>June</v>
      </c>
      <c r="C2705" s="6" t="s">
        <v>30</v>
      </c>
      <c r="D2705" s="6" t="s">
        <v>71</v>
      </c>
      <c r="E2705" s="6">
        <v>8.9350100000000001</v>
      </c>
      <c r="F2705" s="6">
        <v>76.948099999999997</v>
      </c>
      <c r="G2705" s="6">
        <v>36.909999999999997</v>
      </c>
      <c r="H2705" s="6" t="s">
        <v>48</v>
      </c>
      <c r="I2705" s="6" t="s">
        <v>25</v>
      </c>
      <c r="J2705" s="6">
        <v>22.88</v>
      </c>
      <c r="K2705" s="6">
        <v>75</v>
      </c>
      <c r="L2705" s="7">
        <v>10.7</v>
      </c>
    </row>
    <row r="2706" spans="1:12" x14ac:dyDescent="0.3">
      <c r="A2706" s="5">
        <v>45357</v>
      </c>
      <c r="B2706" s="14" t="str">
        <f t="shared" si="42"/>
        <v>March</v>
      </c>
      <c r="C2706" s="6" t="s">
        <v>18</v>
      </c>
      <c r="D2706" s="6" t="s">
        <v>70</v>
      </c>
      <c r="E2706" s="6">
        <v>26.458390000000001</v>
      </c>
      <c r="F2706" s="6">
        <v>86.449730000000002</v>
      </c>
      <c r="G2706" s="6">
        <v>0</v>
      </c>
      <c r="H2706" s="6" t="s">
        <v>54</v>
      </c>
      <c r="I2706" s="6" t="s">
        <v>14</v>
      </c>
      <c r="J2706" s="6">
        <v>34.42</v>
      </c>
      <c r="K2706" s="6">
        <v>58</v>
      </c>
      <c r="L2706" s="7">
        <v>30</v>
      </c>
    </row>
    <row r="2707" spans="1:12" x14ac:dyDescent="0.3">
      <c r="A2707" s="5">
        <v>45552</v>
      </c>
      <c r="B2707" s="14" t="str">
        <f t="shared" si="42"/>
        <v>September</v>
      </c>
      <c r="C2707" s="6" t="s">
        <v>40</v>
      </c>
      <c r="D2707" s="6" t="s">
        <v>73</v>
      </c>
      <c r="E2707" s="6">
        <v>27.81653</v>
      </c>
      <c r="F2707" s="6">
        <v>90.951160000000002</v>
      </c>
      <c r="G2707" s="6">
        <v>1.83</v>
      </c>
      <c r="H2707" s="6" t="s">
        <v>13</v>
      </c>
      <c r="I2707" s="6" t="s">
        <v>14</v>
      </c>
      <c r="J2707" s="6">
        <v>22.98</v>
      </c>
      <c r="K2707" s="6">
        <v>57</v>
      </c>
      <c r="L2707" s="7">
        <v>7.3</v>
      </c>
    </row>
    <row r="2708" spans="1:12" x14ac:dyDescent="0.3">
      <c r="A2708" s="5">
        <v>45312</v>
      </c>
      <c r="B2708" s="14" t="str">
        <f t="shared" si="42"/>
        <v>January</v>
      </c>
      <c r="C2708" s="6" t="s">
        <v>26</v>
      </c>
      <c r="D2708" s="6" t="s">
        <v>63</v>
      </c>
      <c r="E2708" s="6">
        <v>12.9011</v>
      </c>
      <c r="F2708" s="6">
        <v>80.220219999999998</v>
      </c>
      <c r="G2708" s="6">
        <v>15.96</v>
      </c>
      <c r="H2708" s="6" t="s">
        <v>24</v>
      </c>
      <c r="I2708" s="6" t="s">
        <v>25</v>
      </c>
      <c r="J2708" s="6">
        <v>22.43</v>
      </c>
      <c r="K2708" s="6">
        <v>53</v>
      </c>
      <c r="L2708" s="7">
        <v>22.5</v>
      </c>
    </row>
    <row r="2709" spans="1:12" x14ac:dyDescent="0.3">
      <c r="A2709" s="5">
        <v>45316</v>
      </c>
      <c r="B2709" s="14" t="str">
        <f t="shared" si="42"/>
        <v>January</v>
      </c>
      <c r="C2709" s="6" t="s">
        <v>30</v>
      </c>
      <c r="D2709" s="6" t="s">
        <v>31</v>
      </c>
      <c r="E2709" s="6">
        <v>11.34186</v>
      </c>
      <c r="F2709" s="6">
        <v>75.118219999999994</v>
      </c>
      <c r="G2709" s="6">
        <v>11.23</v>
      </c>
      <c r="H2709" s="6" t="s">
        <v>24</v>
      </c>
      <c r="I2709" s="6" t="s">
        <v>25</v>
      </c>
      <c r="J2709" s="6">
        <v>21.47</v>
      </c>
      <c r="K2709" s="6">
        <v>50</v>
      </c>
      <c r="L2709" s="7">
        <v>0.9</v>
      </c>
    </row>
    <row r="2710" spans="1:12" x14ac:dyDescent="0.3">
      <c r="A2710" s="5">
        <v>45336</v>
      </c>
      <c r="B2710" s="14" t="str">
        <f t="shared" si="42"/>
        <v>February</v>
      </c>
      <c r="C2710" s="6" t="s">
        <v>18</v>
      </c>
      <c r="D2710" s="6" t="s">
        <v>70</v>
      </c>
      <c r="E2710" s="6">
        <v>26.588529999999999</v>
      </c>
      <c r="F2710" s="6">
        <v>85.238389999999995</v>
      </c>
      <c r="G2710" s="6">
        <v>1.28</v>
      </c>
      <c r="H2710" s="6" t="s">
        <v>13</v>
      </c>
      <c r="I2710" s="6" t="s">
        <v>14</v>
      </c>
      <c r="J2710" s="6">
        <v>19.2</v>
      </c>
      <c r="K2710" s="6">
        <v>58</v>
      </c>
      <c r="L2710" s="7">
        <v>28</v>
      </c>
    </row>
    <row r="2711" spans="1:12" x14ac:dyDescent="0.3">
      <c r="A2711" s="5">
        <v>45303</v>
      </c>
      <c r="B2711" s="14" t="str">
        <f t="shared" si="42"/>
        <v>January</v>
      </c>
      <c r="C2711" s="6" t="s">
        <v>30</v>
      </c>
      <c r="D2711" s="6" t="s">
        <v>31</v>
      </c>
      <c r="E2711" s="6">
        <v>10.046749999999999</v>
      </c>
      <c r="F2711" s="6">
        <v>76.112250000000003</v>
      </c>
      <c r="G2711" s="6">
        <v>6.24</v>
      </c>
      <c r="H2711" s="6" t="s">
        <v>17</v>
      </c>
      <c r="I2711" s="6" t="s">
        <v>14</v>
      </c>
      <c r="J2711" s="6">
        <v>18.059999999999999</v>
      </c>
      <c r="K2711" s="6">
        <v>52</v>
      </c>
      <c r="L2711" s="7">
        <v>29.8</v>
      </c>
    </row>
    <row r="2712" spans="1:12" x14ac:dyDescent="0.3">
      <c r="A2712" s="5">
        <v>45443</v>
      </c>
      <c r="B2712" s="14" t="str">
        <f t="shared" si="42"/>
        <v>May</v>
      </c>
      <c r="C2712" s="6" t="s">
        <v>18</v>
      </c>
      <c r="D2712" s="6" t="s">
        <v>19</v>
      </c>
      <c r="E2712" s="6">
        <v>27.445129999999999</v>
      </c>
      <c r="F2712" s="6">
        <v>85.842179999999999</v>
      </c>
      <c r="G2712" s="6">
        <v>7.28</v>
      </c>
      <c r="H2712" s="6" t="s">
        <v>17</v>
      </c>
      <c r="I2712" s="6" t="s">
        <v>14</v>
      </c>
      <c r="J2712" s="6">
        <v>28.71</v>
      </c>
      <c r="K2712" s="6">
        <v>61</v>
      </c>
      <c r="L2712" s="7">
        <v>34</v>
      </c>
    </row>
    <row r="2713" spans="1:12" x14ac:dyDescent="0.3">
      <c r="A2713" s="5">
        <v>45632</v>
      </c>
      <c r="B2713" s="14" t="str">
        <f t="shared" si="42"/>
        <v>December</v>
      </c>
      <c r="C2713" s="6" t="s">
        <v>26</v>
      </c>
      <c r="D2713" s="6" t="s">
        <v>27</v>
      </c>
      <c r="E2713" s="6">
        <v>11.77286</v>
      </c>
      <c r="F2713" s="6">
        <v>76.261600000000001</v>
      </c>
      <c r="G2713" s="6">
        <v>2.3199999999999998</v>
      </c>
      <c r="H2713" s="6" t="s">
        <v>13</v>
      </c>
      <c r="I2713" s="6" t="s">
        <v>14</v>
      </c>
      <c r="J2713" s="6">
        <v>20.91</v>
      </c>
      <c r="K2713" s="6">
        <v>33</v>
      </c>
      <c r="L2713" s="7">
        <v>16.100000000000001</v>
      </c>
    </row>
    <row r="2714" spans="1:12" x14ac:dyDescent="0.3">
      <c r="A2714" s="5">
        <v>45299</v>
      </c>
      <c r="B2714" s="14" t="str">
        <f t="shared" si="42"/>
        <v>January</v>
      </c>
      <c r="C2714" s="6" t="s">
        <v>40</v>
      </c>
      <c r="D2714" s="6" t="s">
        <v>53</v>
      </c>
      <c r="E2714" s="6">
        <v>27.83192</v>
      </c>
      <c r="F2714" s="6">
        <v>92.769970000000001</v>
      </c>
      <c r="G2714" s="6">
        <v>24.69</v>
      </c>
      <c r="H2714" s="6" t="s">
        <v>24</v>
      </c>
      <c r="I2714" s="6" t="s">
        <v>25</v>
      </c>
      <c r="J2714" s="6">
        <v>17.399999999999999</v>
      </c>
      <c r="K2714" s="6">
        <v>59</v>
      </c>
      <c r="L2714" s="7">
        <v>6.6</v>
      </c>
    </row>
    <row r="2715" spans="1:12" x14ac:dyDescent="0.3">
      <c r="A2715" s="5">
        <v>45311</v>
      </c>
      <c r="B2715" s="14" t="str">
        <f t="shared" si="42"/>
        <v>January</v>
      </c>
      <c r="C2715" s="6" t="s">
        <v>20</v>
      </c>
      <c r="D2715" s="6" t="s">
        <v>36</v>
      </c>
      <c r="E2715" s="6">
        <v>20.75928</v>
      </c>
      <c r="F2715" s="6">
        <v>83.696020000000004</v>
      </c>
      <c r="G2715" s="6">
        <v>3.12</v>
      </c>
      <c r="H2715" s="6" t="s">
        <v>17</v>
      </c>
      <c r="I2715" s="6" t="s">
        <v>14</v>
      </c>
      <c r="J2715" s="6">
        <v>24.3</v>
      </c>
      <c r="K2715" s="6">
        <v>48</v>
      </c>
      <c r="L2715" s="7">
        <v>40</v>
      </c>
    </row>
    <row r="2716" spans="1:12" x14ac:dyDescent="0.3">
      <c r="A2716" s="5">
        <v>45529</v>
      </c>
      <c r="B2716" s="14" t="str">
        <f t="shared" si="42"/>
        <v>August</v>
      </c>
      <c r="C2716" s="6" t="s">
        <v>20</v>
      </c>
      <c r="D2716" s="6" t="s">
        <v>36</v>
      </c>
      <c r="E2716" s="6">
        <v>19.77861</v>
      </c>
      <c r="F2716" s="6">
        <v>86.052160000000001</v>
      </c>
      <c r="G2716" s="6">
        <v>1.08</v>
      </c>
      <c r="H2716" s="6" t="s">
        <v>13</v>
      </c>
      <c r="I2716" s="6" t="s">
        <v>14</v>
      </c>
      <c r="J2716" s="6">
        <v>26.26</v>
      </c>
      <c r="K2716" s="6">
        <v>65</v>
      </c>
      <c r="L2716" s="7">
        <v>18.600000000000001</v>
      </c>
    </row>
    <row r="2717" spans="1:12" x14ac:dyDescent="0.3">
      <c r="A2717" s="5">
        <v>45653</v>
      </c>
      <c r="B2717" s="14" t="str">
        <f t="shared" si="42"/>
        <v>December</v>
      </c>
      <c r="C2717" s="6" t="s">
        <v>20</v>
      </c>
      <c r="D2717" s="6" t="s">
        <v>36</v>
      </c>
      <c r="E2717" s="6">
        <v>19.256070000000001</v>
      </c>
      <c r="F2717" s="6">
        <v>84.347170000000006</v>
      </c>
      <c r="G2717" s="6">
        <v>1.33</v>
      </c>
      <c r="H2717" s="6" t="s">
        <v>13</v>
      </c>
      <c r="I2717" s="6" t="s">
        <v>14</v>
      </c>
      <c r="J2717" s="6">
        <v>23.79</v>
      </c>
      <c r="K2717" s="6">
        <v>46</v>
      </c>
      <c r="L2717" s="7">
        <v>37.1</v>
      </c>
    </row>
    <row r="2718" spans="1:12" x14ac:dyDescent="0.3">
      <c r="A2718" s="5">
        <v>45635</v>
      </c>
      <c r="B2718" s="14" t="str">
        <f t="shared" si="42"/>
        <v>December</v>
      </c>
      <c r="C2718" s="6" t="s">
        <v>28</v>
      </c>
      <c r="D2718" s="6" t="s">
        <v>57</v>
      </c>
      <c r="E2718" s="6">
        <v>16.69042</v>
      </c>
      <c r="F2718" s="6">
        <v>83.415260000000004</v>
      </c>
      <c r="G2718" s="6">
        <v>1.21</v>
      </c>
      <c r="H2718" s="6" t="s">
        <v>13</v>
      </c>
      <c r="I2718" s="6" t="s">
        <v>14</v>
      </c>
      <c r="J2718" s="6">
        <v>22.18</v>
      </c>
      <c r="K2718" s="6">
        <v>60</v>
      </c>
      <c r="L2718" s="7">
        <v>13.4</v>
      </c>
    </row>
    <row r="2719" spans="1:12" x14ac:dyDescent="0.3">
      <c r="A2719" s="5">
        <v>45604</v>
      </c>
      <c r="B2719" s="14" t="str">
        <f t="shared" si="42"/>
        <v>November</v>
      </c>
      <c r="C2719" s="6" t="s">
        <v>22</v>
      </c>
      <c r="D2719" s="6" t="s">
        <v>69</v>
      </c>
      <c r="E2719" s="6">
        <v>15.68145</v>
      </c>
      <c r="F2719" s="6">
        <v>76.126080000000002</v>
      </c>
      <c r="G2719" s="6">
        <v>0</v>
      </c>
      <c r="H2719" s="6" t="s">
        <v>54</v>
      </c>
      <c r="I2719" s="6" t="s">
        <v>14</v>
      </c>
      <c r="J2719" s="6">
        <v>28.65</v>
      </c>
      <c r="K2719" s="6">
        <v>57</v>
      </c>
      <c r="L2719" s="7">
        <v>31.3</v>
      </c>
    </row>
    <row r="2720" spans="1:12" x14ac:dyDescent="0.3">
      <c r="A2720" s="5">
        <v>45439</v>
      </c>
      <c r="B2720" s="14" t="str">
        <f t="shared" si="42"/>
        <v>May</v>
      </c>
      <c r="C2720" s="6" t="s">
        <v>11</v>
      </c>
      <c r="D2720" s="6" t="s">
        <v>44</v>
      </c>
      <c r="E2720" s="6">
        <v>21.230239999999998</v>
      </c>
      <c r="F2720" s="6">
        <v>71.33184</v>
      </c>
      <c r="G2720" s="6">
        <v>2.1800000000000002</v>
      </c>
      <c r="H2720" s="6" t="s">
        <v>13</v>
      </c>
      <c r="I2720" s="6" t="s">
        <v>14</v>
      </c>
      <c r="J2720" s="6">
        <v>24.97</v>
      </c>
      <c r="K2720" s="6">
        <v>50</v>
      </c>
      <c r="L2720" s="7">
        <v>30.7</v>
      </c>
    </row>
    <row r="2721" spans="1:12" x14ac:dyDescent="0.3">
      <c r="A2721" s="5">
        <v>45558</v>
      </c>
      <c r="B2721" s="14" t="str">
        <f t="shared" si="42"/>
        <v>September</v>
      </c>
      <c r="C2721" s="6" t="s">
        <v>15</v>
      </c>
      <c r="D2721" s="6" t="s">
        <v>43</v>
      </c>
      <c r="E2721" s="6">
        <v>21.51116</v>
      </c>
      <c r="F2721" s="6">
        <v>77.833299999999994</v>
      </c>
      <c r="G2721" s="6">
        <v>12.31</v>
      </c>
      <c r="H2721" s="6" t="s">
        <v>24</v>
      </c>
      <c r="I2721" s="6" t="s">
        <v>25</v>
      </c>
      <c r="J2721" s="6">
        <v>24.08</v>
      </c>
      <c r="K2721" s="6">
        <v>53</v>
      </c>
      <c r="L2721" s="7">
        <v>10.199999999999999</v>
      </c>
    </row>
    <row r="2722" spans="1:12" x14ac:dyDescent="0.3">
      <c r="A2722" s="5">
        <v>45372</v>
      </c>
      <c r="B2722" s="14" t="str">
        <f t="shared" si="42"/>
        <v>March</v>
      </c>
      <c r="C2722" s="6" t="s">
        <v>22</v>
      </c>
      <c r="D2722" s="6" t="s">
        <v>69</v>
      </c>
      <c r="E2722" s="6">
        <v>13.453060000000001</v>
      </c>
      <c r="F2722" s="6">
        <v>75.822360000000003</v>
      </c>
      <c r="G2722" s="6">
        <v>2.88</v>
      </c>
      <c r="H2722" s="6" t="s">
        <v>17</v>
      </c>
      <c r="I2722" s="6" t="s">
        <v>14</v>
      </c>
      <c r="J2722" s="6">
        <v>31.59</v>
      </c>
      <c r="K2722" s="6">
        <v>57</v>
      </c>
      <c r="L2722" s="7">
        <v>9.8000000000000007</v>
      </c>
    </row>
    <row r="2723" spans="1:12" x14ac:dyDescent="0.3">
      <c r="A2723" s="5">
        <v>45489</v>
      </c>
      <c r="B2723" s="14" t="str">
        <f t="shared" si="42"/>
        <v>July</v>
      </c>
      <c r="C2723" s="6" t="s">
        <v>26</v>
      </c>
      <c r="D2723" s="6" t="s">
        <v>63</v>
      </c>
      <c r="E2723" s="6">
        <v>10.064120000000001</v>
      </c>
      <c r="F2723" s="6">
        <v>79.404420000000002</v>
      </c>
      <c r="G2723" s="6">
        <v>39.07</v>
      </c>
      <c r="H2723" s="6" t="s">
        <v>48</v>
      </c>
      <c r="I2723" s="6" t="s">
        <v>25</v>
      </c>
      <c r="J2723" s="6">
        <v>25.01</v>
      </c>
      <c r="K2723" s="6">
        <v>77</v>
      </c>
      <c r="L2723" s="7">
        <v>2.2000000000000002</v>
      </c>
    </row>
    <row r="2724" spans="1:12" x14ac:dyDescent="0.3">
      <c r="A2724" s="5">
        <v>45372</v>
      </c>
      <c r="B2724" s="14" t="str">
        <f t="shared" si="42"/>
        <v>March</v>
      </c>
      <c r="C2724" s="6" t="s">
        <v>37</v>
      </c>
      <c r="D2724" s="6" t="s">
        <v>42</v>
      </c>
      <c r="E2724" s="6">
        <v>25.280059999999999</v>
      </c>
      <c r="F2724" s="6">
        <v>87.710660000000004</v>
      </c>
      <c r="G2724" s="6">
        <v>15.37</v>
      </c>
      <c r="H2724" s="6" t="s">
        <v>24</v>
      </c>
      <c r="I2724" s="6" t="s">
        <v>25</v>
      </c>
      <c r="J2724" s="6">
        <v>30.74</v>
      </c>
      <c r="K2724" s="6">
        <v>53</v>
      </c>
      <c r="L2724" s="7">
        <v>13.5</v>
      </c>
    </row>
    <row r="2725" spans="1:12" x14ac:dyDescent="0.3">
      <c r="A2725" s="5">
        <v>45472</v>
      </c>
      <c r="B2725" s="14" t="str">
        <f t="shared" si="42"/>
        <v>June</v>
      </c>
      <c r="C2725" s="6" t="s">
        <v>26</v>
      </c>
      <c r="D2725" s="6" t="s">
        <v>55</v>
      </c>
      <c r="E2725" s="6">
        <v>13.3955</v>
      </c>
      <c r="F2725" s="6">
        <v>77.576229999999995</v>
      </c>
      <c r="G2725" s="6">
        <v>23.49</v>
      </c>
      <c r="H2725" s="6" t="s">
        <v>24</v>
      </c>
      <c r="I2725" s="6" t="s">
        <v>25</v>
      </c>
      <c r="J2725" s="6">
        <v>25.26</v>
      </c>
      <c r="K2725" s="6">
        <v>75</v>
      </c>
      <c r="L2725" s="7">
        <v>7.8</v>
      </c>
    </row>
    <row r="2726" spans="1:12" x14ac:dyDescent="0.3">
      <c r="A2726" s="5">
        <v>45330</v>
      </c>
      <c r="B2726" s="14" t="str">
        <f t="shared" si="42"/>
        <v>February</v>
      </c>
      <c r="C2726" s="6" t="s">
        <v>28</v>
      </c>
      <c r="D2726" s="6" t="s">
        <v>58</v>
      </c>
      <c r="E2726" s="6">
        <v>15.592700000000001</v>
      </c>
      <c r="F2726" s="6">
        <v>83.732730000000004</v>
      </c>
      <c r="G2726" s="6">
        <v>4.9000000000000004</v>
      </c>
      <c r="H2726" s="6" t="s">
        <v>17</v>
      </c>
      <c r="I2726" s="6" t="s">
        <v>14</v>
      </c>
      <c r="J2726" s="6">
        <v>21.09</v>
      </c>
      <c r="K2726" s="6">
        <v>70</v>
      </c>
      <c r="L2726" s="7">
        <v>13.5</v>
      </c>
    </row>
    <row r="2727" spans="1:12" x14ac:dyDescent="0.3">
      <c r="A2727" s="5">
        <v>45583</v>
      </c>
      <c r="B2727" s="14" t="str">
        <f t="shared" si="42"/>
        <v>October</v>
      </c>
      <c r="C2727" s="6" t="s">
        <v>20</v>
      </c>
      <c r="D2727" s="6" t="s">
        <v>68</v>
      </c>
      <c r="E2727" s="6">
        <v>21.820810000000002</v>
      </c>
      <c r="F2727" s="6">
        <v>85.320059999999998</v>
      </c>
      <c r="G2727" s="6">
        <v>2.7</v>
      </c>
      <c r="H2727" s="6" t="s">
        <v>17</v>
      </c>
      <c r="I2727" s="6" t="s">
        <v>14</v>
      </c>
      <c r="J2727" s="6">
        <v>25.16</v>
      </c>
      <c r="K2727" s="6">
        <v>69</v>
      </c>
      <c r="L2727" s="7">
        <v>8.5</v>
      </c>
    </row>
    <row r="2728" spans="1:12" x14ac:dyDescent="0.3">
      <c r="A2728" s="5">
        <v>45569</v>
      </c>
      <c r="B2728" s="14" t="str">
        <f t="shared" si="42"/>
        <v>October</v>
      </c>
      <c r="C2728" s="6" t="s">
        <v>30</v>
      </c>
      <c r="D2728" s="6" t="s">
        <v>50</v>
      </c>
      <c r="E2728" s="6">
        <v>10.86168</v>
      </c>
      <c r="F2728" s="6">
        <v>77.247829999999993</v>
      </c>
      <c r="G2728" s="6">
        <v>5.73</v>
      </c>
      <c r="H2728" s="6" t="s">
        <v>17</v>
      </c>
      <c r="I2728" s="6" t="s">
        <v>14</v>
      </c>
      <c r="J2728" s="6">
        <v>23.75</v>
      </c>
      <c r="K2728" s="6">
        <v>55</v>
      </c>
      <c r="L2728" s="7">
        <v>14.3</v>
      </c>
    </row>
    <row r="2729" spans="1:12" x14ac:dyDescent="0.3">
      <c r="A2729" s="5">
        <v>45393</v>
      </c>
      <c r="B2729" s="14" t="str">
        <f t="shared" si="42"/>
        <v>April</v>
      </c>
      <c r="C2729" s="6" t="s">
        <v>37</v>
      </c>
      <c r="D2729" s="6" t="s">
        <v>42</v>
      </c>
      <c r="E2729" s="6">
        <v>23.534389999999998</v>
      </c>
      <c r="F2729" s="6">
        <v>88.926779999999994</v>
      </c>
      <c r="G2729" s="6">
        <v>103.9</v>
      </c>
      <c r="H2729" s="6" t="s">
        <v>33</v>
      </c>
      <c r="I2729" s="6" t="s">
        <v>39</v>
      </c>
      <c r="J2729" s="6">
        <v>28.25</v>
      </c>
      <c r="K2729" s="6">
        <v>86</v>
      </c>
      <c r="L2729" s="7">
        <v>60.9</v>
      </c>
    </row>
    <row r="2730" spans="1:12" x14ac:dyDescent="0.3">
      <c r="A2730" s="5">
        <v>45464</v>
      </c>
      <c r="B2730" s="14" t="str">
        <f t="shared" si="42"/>
        <v>June</v>
      </c>
      <c r="C2730" s="6" t="s">
        <v>28</v>
      </c>
      <c r="D2730" s="6" t="s">
        <v>58</v>
      </c>
      <c r="E2730" s="6">
        <v>17.18929</v>
      </c>
      <c r="F2730" s="6">
        <v>80.990179999999995</v>
      </c>
      <c r="G2730" s="6">
        <v>17.100000000000001</v>
      </c>
      <c r="H2730" s="6" t="s">
        <v>24</v>
      </c>
      <c r="I2730" s="6" t="s">
        <v>25</v>
      </c>
      <c r="J2730" s="6">
        <v>32.119999999999997</v>
      </c>
      <c r="K2730" s="6">
        <v>53</v>
      </c>
      <c r="L2730" s="7">
        <v>16.5</v>
      </c>
    </row>
    <row r="2731" spans="1:12" x14ac:dyDescent="0.3">
      <c r="A2731" s="5">
        <v>45349</v>
      </c>
      <c r="B2731" s="14" t="str">
        <f t="shared" si="42"/>
        <v>February</v>
      </c>
      <c r="C2731" s="6" t="s">
        <v>11</v>
      </c>
      <c r="D2731" s="6" t="s">
        <v>46</v>
      </c>
      <c r="E2731" s="6">
        <v>24.539429999999999</v>
      </c>
      <c r="F2731" s="6">
        <v>69.136099999999999</v>
      </c>
      <c r="G2731" s="6">
        <v>10.93</v>
      </c>
      <c r="H2731" s="6" t="s">
        <v>24</v>
      </c>
      <c r="I2731" s="6" t="s">
        <v>25</v>
      </c>
      <c r="J2731" s="6">
        <v>22.44</v>
      </c>
      <c r="K2731" s="6">
        <v>55</v>
      </c>
      <c r="L2731" s="7">
        <v>0.5</v>
      </c>
    </row>
    <row r="2732" spans="1:12" x14ac:dyDescent="0.3">
      <c r="A2732" s="5">
        <v>45320</v>
      </c>
      <c r="B2732" s="14" t="str">
        <f t="shared" si="42"/>
        <v>January</v>
      </c>
      <c r="C2732" s="6" t="s">
        <v>11</v>
      </c>
      <c r="D2732" s="6" t="s">
        <v>44</v>
      </c>
      <c r="E2732" s="6">
        <v>21.954139999999999</v>
      </c>
      <c r="F2732" s="6">
        <v>71.04965</v>
      </c>
      <c r="G2732" s="6">
        <v>344.95</v>
      </c>
      <c r="H2732" s="6" t="s">
        <v>33</v>
      </c>
      <c r="I2732" s="6" t="s">
        <v>77</v>
      </c>
      <c r="J2732" s="6">
        <v>9.65</v>
      </c>
      <c r="K2732" s="6">
        <v>100</v>
      </c>
      <c r="L2732" s="7">
        <v>154.30000000000001</v>
      </c>
    </row>
    <row r="2733" spans="1:12" x14ac:dyDescent="0.3">
      <c r="A2733" s="5">
        <v>45437</v>
      </c>
      <c r="B2733" s="14" t="str">
        <f t="shared" si="42"/>
        <v>May</v>
      </c>
      <c r="C2733" s="6" t="s">
        <v>20</v>
      </c>
      <c r="D2733" s="6" t="s">
        <v>21</v>
      </c>
      <c r="E2733" s="6">
        <v>19.821179999999998</v>
      </c>
      <c r="F2733" s="6">
        <v>84.976780000000005</v>
      </c>
      <c r="G2733" s="6">
        <v>14.25</v>
      </c>
      <c r="H2733" s="6" t="s">
        <v>24</v>
      </c>
      <c r="I2733" s="6" t="s">
        <v>25</v>
      </c>
      <c r="J2733" s="6">
        <v>33.32</v>
      </c>
      <c r="K2733" s="6">
        <v>69</v>
      </c>
      <c r="L2733" s="7">
        <v>31</v>
      </c>
    </row>
    <row r="2734" spans="1:12" x14ac:dyDescent="0.3">
      <c r="A2734" s="5">
        <v>45645</v>
      </c>
      <c r="B2734" s="14" t="str">
        <f t="shared" si="42"/>
        <v>December</v>
      </c>
      <c r="C2734" s="6" t="s">
        <v>37</v>
      </c>
      <c r="D2734" s="6" t="s">
        <v>42</v>
      </c>
      <c r="E2734" s="6">
        <v>26.759219999999999</v>
      </c>
      <c r="F2734" s="6">
        <v>87.506649999999993</v>
      </c>
      <c r="G2734" s="6">
        <v>5.26</v>
      </c>
      <c r="H2734" s="6" t="s">
        <v>17</v>
      </c>
      <c r="I2734" s="6" t="s">
        <v>14</v>
      </c>
      <c r="J2734" s="6">
        <v>19.55</v>
      </c>
      <c r="K2734" s="6">
        <v>69</v>
      </c>
      <c r="L2734" s="7">
        <v>20.399999999999999</v>
      </c>
    </row>
    <row r="2735" spans="1:12" x14ac:dyDescent="0.3">
      <c r="A2735" s="5">
        <v>45296</v>
      </c>
      <c r="B2735" s="14" t="str">
        <f t="shared" si="42"/>
        <v>January</v>
      </c>
      <c r="C2735" s="6" t="s">
        <v>28</v>
      </c>
      <c r="D2735" s="6" t="s">
        <v>58</v>
      </c>
      <c r="E2735" s="6">
        <v>18.341819999999998</v>
      </c>
      <c r="F2735" s="6">
        <v>79.07159</v>
      </c>
      <c r="G2735" s="6">
        <v>5.14</v>
      </c>
      <c r="H2735" s="6" t="s">
        <v>17</v>
      </c>
      <c r="I2735" s="6" t="s">
        <v>14</v>
      </c>
      <c r="J2735" s="6">
        <v>22.59</v>
      </c>
      <c r="K2735" s="6">
        <v>52</v>
      </c>
      <c r="L2735" s="7">
        <v>22.2</v>
      </c>
    </row>
    <row r="2736" spans="1:12" x14ac:dyDescent="0.3">
      <c r="A2736" s="5">
        <v>45633</v>
      </c>
      <c r="B2736" s="14" t="str">
        <f t="shared" si="42"/>
        <v>December</v>
      </c>
      <c r="C2736" s="6" t="s">
        <v>11</v>
      </c>
      <c r="D2736" s="6" t="s">
        <v>12</v>
      </c>
      <c r="E2736" s="6">
        <v>24.429010000000002</v>
      </c>
      <c r="F2736" s="6">
        <v>74.411060000000006</v>
      </c>
      <c r="G2736" s="6">
        <v>2.62</v>
      </c>
      <c r="H2736" s="6" t="s">
        <v>17</v>
      </c>
      <c r="I2736" s="6" t="s">
        <v>14</v>
      </c>
      <c r="J2736" s="6">
        <v>22.99</v>
      </c>
      <c r="K2736" s="6">
        <v>54</v>
      </c>
      <c r="L2736" s="7">
        <v>16</v>
      </c>
    </row>
    <row r="2737" spans="1:12" x14ac:dyDescent="0.3">
      <c r="A2737" s="5">
        <v>45409</v>
      </c>
      <c r="B2737" s="14" t="str">
        <f t="shared" si="42"/>
        <v>April</v>
      </c>
      <c r="C2737" s="6" t="s">
        <v>26</v>
      </c>
      <c r="D2737" s="6" t="s">
        <v>27</v>
      </c>
      <c r="E2737" s="6">
        <v>8.5831499999999998</v>
      </c>
      <c r="F2737" s="6">
        <v>77.880930000000006</v>
      </c>
      <c r="G2737" s="6">
        <v>11.65</v>
      </c>
      <c r="H2737" s="6" t="s">
        <v>24</v>
      </c>
      <c r="I2737" s="6" t="s">
        <v>25</v>
      </c>
      <c r="J2737" s="6">
        <v>29.67</v>
      </c>
      <c r="K2737" s="6">
        <v>73</v>
      </c>
      <c r="L2737" s="7">
        <v>1</v>
      </c>
    </row>
    <row r="2738" spans="1:12" x14ac:dyDescent="0.3">
      <c r="A2738" s="5">
        <v>45506</v>
      </c>
      <c r="B2738" s="14" t="str">
        <f t="shared" si="42"/>
        <v>August</v>
      </c>
      <c r="C2738" s="6" t="s">
        <v>15</v>
      </c>
      <c r="D2738" s="6" t="s">
        <v>32</v>
      </c>
      <c r="E2738" s="6">
        <v>17.995229999999999</v>
      </c>
      <c r="F2738" s="6">
        <v>73.603080000000006</v>
      </c>
      <c r="G2738" s="6">
        <v>0.56000000000000005</v>
      </c>
      <c r="H2738" s="6" t="s">
        <v>13</v>
      </c>
      <c r="I2738" s="6" t="s">
        <v>14</v>
      </c>
      <c r="J2738" s="6">
        <v>20.47</v>
      </c>
      <c r="K2738" s="6">
        <v>46</v>
      </c>
      <c r="L2738" s="7">
        <v>10.199999999999999</v>
      </c>
    </row>
    <row r="2739" spans="1:12" x14ac:dyDescent="0.3">
      <c r="A2739" s="5">
        <v>45492</v>
      </c>
      <c r="B2739" s="14" t="str">
        <f t="shared" si="42"/>
        <v>July</v>
      </c>
      <c r="C2739" s="6" t="s">
        <v>26</v>
      </c>
      <c r="D2739" s="6" t="s">
        <v>62</v>
      </c>
      <c r="E2739" s="6">
        <v>11.98272</v>
      </c>
      <c r="F2739" s="6">
        <v>78.267499999999998</v>
      </c>
      <c r="G2739" s="6">
        <v>62.98</v>
      </c>
      <c r="H2739" s="6" t="s">
        <v>48</v>
      </c>
      <c r="I2739" s="6" t="s">
        <v>56</v>
      </c>
      <c r="J2739" s="6">
        <v>18.059999999999999</v>
      </c>
      <c r="K2739" s="6">
        <v>79</v>
      </c>
      <c r="L2739" s="7">
        <v>25</v>
      </c>
    </row>
    <row r="2740" spans="1:12" x14ac:dyDescent="0.3">
      <c r="A2740" s="5">
        <v>45299</v>
      </c>
      <c r="B2740" s="14" t="str">
        <f t="shared" si="42"/>
        <v>January</v>
      </c>
      <c r="C2740" s="6" t="s">
        <v>18</v>
      </c>
      <c r="D2740" s="6" t="s">
        <v>19</v>
      </c>
      <c r="E2740" s="6">
        <v>25.408300000000001</v>
      </c>
      <c r="F2740" s="6">
        <v>84.58211</v>
      </c>
      <c r="G2740" s="6">
        <v>3.33</v>
      </c>
      <c r="H2740" s="6" t="s">
        <v>17</v>
      </c>
      <c r="I2740" s="6" t="s">
        <v>14</v>
      </c>
      <c r="J2740" s="6">
        <v>17.37</v>
      </c>
      <c r="K2740" s="6">
        <v>69</v>
      </c>
      <c r="L2740" s="7">
        <v>3.1</v>
      </c>
    </row>
    <row r="2741" spans="1:12" x14ac:dyDescent="0.3">
      <c r="A2741" s="5">
        <v>45544</v>
      </c>
      <c r="B2741" s="14" t="str">
        <f t="shared" si="42"/>
        <v>September</v>
      </c>
      <c r="C2741" s="6" t="s">
        <v>22</v>
      </c>
      <c r="D2741" s="6" t="s">
        <v>23</v>
      </c>
      <c r="E2741" s="6">
        <v>14.54275</v>
      </c>
      <c r="F2741" s="6">
        <v>74.867779999999996</v>
      </c>
      <c r="G2741" s="6">
        <v>0.65</v>
      </c>
      <c r="H2741" s="6" t="s">
        <v>13</v>
      </c>
      <c r="I2741" s="6" t="s">
        <v>14</v>
      </c>
      <c r="J2741" s="6">
        <v>23.99</v>
      </c>
      <c r="K2741" s="6">
        <v>63</v>
      </c>
      <c r="L2741" s="7">
        <v>1.1000000000000001</v>
      </c>
    </row>
    <row r="2742" spans="1:12" x14ac:dyDescent="0.3">
      <c r="A2742" s="5">
        <v>45313</v>
      </c>
      <c r="B2742" s="14" t="str">
        <f t="shared" si="42"/>
        <v>January</v>
      </c>
      <c r="C2742" s="6" t="s">
        <v>18</v>
      </c>
      <c r="D2742" s="6" t="s">
        <v>47</v>
      </c>
      <c r="E2742" s="6">
        <v>26.700410000000002</v>
      </c>
      <c r="F2742" s="6">
        <v>85.281940000000006</v>
      </c>
      <c r="G2742" s="6">
        <v>3.68</v>
      </c>
      <c r="H2742" s="6" t="s">
        <v>17</v>
      </c>
      <c r="I2742" s="6" t="s">
        <v>14</v>
      </c>
      <c r="J2742" s="6">
        <v>26.45</v>
      </c>
      <c r="K2742" s="6">
        <v>72</v>
      </c>
      <c r="L2742" s="7">
        <v>3.3</v>
      </c>
    </row>
    <row r="2743" spans="1:12" x14ac:dyDescent="0.3">
      <c r="A2743" s="5">
        <v>45618</v>
      </c>
      <c r="B2743" s="14" t="str">
        <f t="shared" si="42"/>
        <v>November</v>
      </c>
      <c r="C2743" s="6" t="s">
        <v>28</v>
      </c>
      <c r="D2743" s="6" t="s">
        <v>29</v>
      </c>
      <c r="E2743" s="6">
        <v>15.79435</v>
      </c>
      <c r="F2743" s="6">
        <v>77.921959999999999</v>
      </c>
      <c r="G2743" s="6">
        <v>16.149999999999999</v>
      </c>
      <c r="H2743" s="6" t="s">
        <v>24</v>
      </c>
      <c r="I2743" s="6" t="s">
        <v>25</v>
      </c>
      <c r="J2743" s="6">
        <v>28.61</v>
      </c>
      <c r="K2743" s="6">
        <v>62</v>
      </c>
      <c r="L2743" s="7">
        <v>10.3</v>
      </c>
    </row>
    <row r="2744" spans="1:12" x14ac:dyDescent="0.3">
      <c r="A2744" s="5">
        <v>45497</v>
      </c>
      <c r="B2744" s="14" t="str">
        <f t="shared" si="42"/>
        <v>July</v>
      </c>
      <c r="C2744" s="6" t="s">
        <v>18</v>
      </c>
      <c r="D2744" s="6" t="s">
        <v>47</v>
      </c>
      <c r="E2744" s="6">
        <v>25.305520000000001</v>
      </c>
      <c r="F2744" s="6">
        <v>85.020759999999996</v>
      </c>
      <c r="G2744" s="6">
        <v>7.4</v>
      </c>
      <c r="H2744" s="6" t="s">
        <v>17</v>
      </c>
      <c r="I2744" s="6" t="s">
        <v>14</v>
      </c>
      <c r="J2744" s="6">
        <v>25.71</v>
      </c>
      <c r="K2744" s="6">
        <v>76</v>
      </c>
      <c r="L2744" s="7">
        <v>13.7</v>
      </c>
    </row>
    <row r="2745" spans="1:12" x14ac:dyDescent="0.3">
      <c r="A2745" s="5">
        <v>45407</v>
      </c>
      <c r="B2745" s="14" t="str">
        <f t="shared" si="42"/>
        <v>April</v>
      </c>
      <c r="C2745" s="6" t="s">
        <v>11</v>
      </c>
      <c r="D2745" s="6" t="s">
        <v>12</v>
      </c>
      <c r="E2745" s="6">
        <v>22.65465</v>
      </c>
      <c r="F2745" s="6">
        <v>71.058279999999996</v>
      </c>
      <c r="G2745" s="6">
        <v>0</v>
      </c>
      <c r="H2745" s="6" t="s">
        <v>54</v>
      </c>
      <c r="I2745" s="6" t="s">
        <v>14</v>
      </c>
      <c r="J2745" s="6">
        <v>35.43</v>
      </c>
      <c r="K2745" s="6">
        <v>66</v>
      </c>
      <c r="L2745" s="7">
        <v>33.6</v>
      </c>
    </row>
    <row r="2746" spans="1:12" x14ac:dyDescent="0.3">
      <c r="A2746" s="5">
        <v>45300</v>
      </c>
      <c r="B2746" s="14" t="str">
        <f t="shared" si="42"/>
        <v>January</v>
      </c>
      <c r="C2746" s="6" t="s">
        <v>28</v>
      </c>
      <c r="D2746" s="6" t="s">
        <v>57</v>
      </c>
      <c r="E2746" s="6">
        <v>14.128349999999999</v>
      </c>
      <c r="F2746" s="6">
        <v>79.424149999999997</v>
      </c>
      <c r="G2746" s="6">
        <v>2.13</v>
      </c>
      <c r="H2746" s="6" t="s">
        <v>13</v>
      </c>
      <c r="I2746" s="6" t="s">
        <v>14</v>
      </c>
      <c r="J2746" s="6">
        <v>27.61</v>
      </c>
      <c r="K2746" s="6">
        <v>59</v>
      </c>
      <c r="L2746" s="7">
        <v>6.1</v>
      </c>
    </row>
    <row r="2747" spans="1:12" x14ac:dyDescent="0.3">
      <c r="A2747" s="5">
        <v>45351</v>
      </c>
      <c r="B2747" s="14" t="str">
        <f t="shared" si="42"/>
        <v>February</v>
      </c>
      <c r="C2747" s="6" t="s">
        <v>22</v>
      </c>
      <c r="D2747" s="6" t="s">
        <v>51</v>
      </c>
      <c r="E2747" s="6">
        <v>11.843030000000001</v>
      </c>
      <c r="F2747" s="6">
        <v>76.577470000000005</v>
      </c>
      <c r="G2747" s="6">
        <v>6.75</v>
      </c>
      <c r="H2747" s="6" t="s">
        <v>17</v>
      </c>
      <c r="I2747" s="6" t="s">
        <v>14</v>
      </c>
      <c r="J2747" s="6">
        <v>22.3</v>
      </c>
      <c r="K2747" s="6">
        <v>40</v>
      </c>
      <c r="L2747" s="7">
        <v>20.3</v>
      </c>
    </row>
    <row r="2748" spans="1:12" x14ac:dyDescent="0.3">
      <c r="A2748" s="5">
        <v>45507</v>
      </c>
      <c r="B2748" s="14" t="str">
        <f t="shared" si="42"/>
        <v>August</v>
      </c>
      <c r="C2748" s="6" t="s">
        <v>22</v>
      </c>
      <c r="D2748" s="6" t="s">
        <v>69</v>
      </c>
      <c r="E2748" s="6">
        <v>17.467770000000002</v>
      </c>
      <c r="F2748" s="6">
        <v>75.160730000000001</v>
      </c>
      <c r="G2748" s="6">
        <v>9.6999999999999993</v>
      </c>
      <c r="H2748" s="6" t="s">
        <v>17</v>
      </c>
      <c r="I2748" s="6" t="s">
        <v>14</v>
      </c>
      <c r="J2748" s="6">
        <v>30.25</v>
      </c>
      <c r="K2748" s="6">
        <v>66</v>
      </c>
      <c r="L2748" s="7">
        <v>38.6</v>
      </c>
    </row>
    <row r="2749" spans="1:12" x14ac:dyDescent="0.3">
      <c r="A2749" s="5">
        <v>45371</v>
      </c>
      <c r="B2749" s="14" t="str">
        <f t="shared" si="42"/>
        <v>March</v>
      </c>
      <c r="C2749" s="6" t="s">
        <v>30</v>
      </c>
      <c r="D2749" s="6" t="s">
        <v>50</v>
      </c>
      <c r="E2749" s="6">
        <v>9.0964399999999994</v>
      </c>
      <c r="F2749" s="6">
        <v>75.322040000000001</v>
      </c>
      <c r="G2749" s="6">
        <v>9.59</v>
      </c>
      <c r="H2749" s="6" t="s">
        <v>17</v>
      </c>
      <c r="I2749" s="6" t="s">
        <v>14</v>
      </c>
      <c r="J2749" s="6">
        <v>32.630000000000003</v>
      </c>
      <c r="K2749" s="6">
        <v>57</v>
      </c>
      <c r="L2749" s="7">
        <v>28.9</v>
      </c>
    </row>
    <row r="2750" spans="1:12" x14ac:dyDescent="0.3">
      <c r="A2750" s="5">
        <v>45463</v>
      </c>
      <c r="B2750" s="14" t="str">
        <f t="shared" si="42"/>
        <v>June</v>
      </c>
      <c r="C2750" s="6" t="s">
        <v>22</v>
      </c>
      <c r="D2750" s="6" t="s">
        <v>69</v>
      </c>
      <c r="E2750" s="6">
        <v>15.22617</v>
      </c>
      <c r="F2750" s="6">
        <v>74.341419999999999</v>
      </c>
      <c r="G2750" s="6">
        <v>26.01</v>
      </c>
      <c r="H2750" s="6" t="s">
        <v>24</v>
      </c>
      <c r="I2750" s="6" t="s">
        <v>25</v>
      </c>
      <c r="J2750" s="6">
        <v>20.14</v>
      </c>
      <c r="K2750" s="6">
        <v>69</v>
      </c>
      <c r="L2750" s="7">
        <v>4.3</v>
      </c>
    </row>
    <row r="2751" spans="1:12" x14ac:dyDescent="0.3">
      <c r="A2751" s="5">
        <v>45357</v>
      </c>
      <c r="B2751" s="14" t="str">
        <f t="shared" si="42"/>
        <v>March</v>
      </c>
      <c r="C2751" s="6" t="s">
        <v>26</v>
      </c>
      <c r="D2751" s="6" t="s">
        <v>63</v>
      </c>
      <c r="E2751" s="6">
        <v>9.8010400000000004</v>
      </c>
      <c r="F2751" s="6">
        <v>78.589969999999994</v>
      </c>
      <c r="G2751" s="6">
        <v>0</v>
      </c>
      <c r="H2751" s="6" t="s">
        <v>54</v>
      </c>
      <c r="I2751" s="6" t="s">
        <v>14</v>
      </c>
      <c r="J2751" s="6">
        <v>27.09</v>
      </c>
      <c r="K2751" s="6">
        <v>48</v>
      </c>
      <c r="L2751" s="7">
        <v>15.5</v>
      </c>
    </row>
    <row r="2752" spans="1:12" x14ac:dyDescent="0.3">
      <c r="A2752" s="5">
        <v>45483</v>
      </c>
      <c r="B2752" s="14" t="str">
        <f t="shared" si="42"/>
        <v>July</v>
      </c>
      <c r="C2752" s="6" t="s">
        <v>28</v>
      </c>
      <c r="D2752" s="6" t="s">
        <v>57</v>
      </c>
      <c r="E2752" s="6">
        <v>15.502330000000001</v>
      </c>
      <c r="F2752" s="6">
        <v>77.832930000000005</v>
      </c>
      <c r="G2752" s="6">
        <v>45.46</v>
      </c>
      <c r="H2752" s="6" t="s">
        <v>48</v>
      </c>
      <c r="I2752" s="6" t="s">
        <v>25</v>
      </c>
      <c r="J2752" s="6">
        <v>29.19</v>
      </c>
      <c r="K2752" s="6">
        <v>74</v>
      </c>
      <c r="L2752" s="7">
        <v>34</v>
      </c>
    </row>
    <row r="2753" spans="1:12" x14ac:dyDescent="0.3">
      <c r="A2753" s="5">
        <v>45657</v>
      </c>
      <c r="B2753" s="14" t="str">
        <f t="shared" si="42"/>
        <v>December</v>
      </c>
      <c r="C2753" s="6" t="s">
        <v>15</v>
      </c>
      <c r="D2753" s="6" t="s">
        <v>16</v>
      </c>
      <c r="E2753" s="6">
        <v>19.22644</v>
      </c>
      <c r="F2753" s="6">
        <v>74.53613</v>
      </c>
      <c r="G2753" s="6">
        <v>6.25</v>
      </c>
      <c r="H2753" s="6" t="s">
        <v>17</v>
      </c>
      <c r="I2753" s="6" t="s">
        <v>14</v>
      </c>
      <c r="J2753" s="6">
        <v>22.04</v>
      </c>
      <c r="K2753" s="6">
        <v>79</v>
      </c>
      <c r="L2753" s="7">
        <v>34.700000000000003</v>
      </c>
    </row>
    <row r="2754" spans="1:12" x14ac:dyDescent="0.3">
      <c r="A2754" s="5">
        <v>45464</v>
      </c>
      <c r="B2754" s="14" t="str">
        <f t="shared" ref="B2754:B2817" si="43">TEXT(A2754, "mmmm")</f>
        <v>June</v>
      </c>
      <c r="C2754" s="6" t="s">
        <v>26</v>
      </c>
      <c r="D2754" s="6" t="s">
        <v>55</v>
      </c>
      <c r="E2754" s="6">
        <v>9.6006099999999996</v>
      </c>
      <c r="F2754" s="6">
        <v>78.241849999999999</v>
      </c>
      <c r="G2754" s="6">
        <v>15.93</v>
      </c>
      <c r="H2754" s="6" t="s">
        <v>24</v>
      </c>
      <c r="I2754" s="6" t="s">
        <v>25</v>
      </c>
      <c r="J2754" s="6">
        <v>26.94</v>
      </c>
      <c r="K2754" s="6">
        <v>43</v>
      </c>
      <c r="L2754" s="7">
        <v>24.9</v>
      </c>
    </row>
    <row r="2755" spans="1:12" x14ac:dyDescent="0.3">
      <c r="A2755" s="5">
        <v>45627</v>
      </c>
      <c r="B2755" s="14" t="str">
        <f t="shared" si="43"/>
        <v>December</v>
      </c>
      <c r="C2755" s="6" t="s">
        <v>18</v>
      </c>
      <c r="D2755" s="6" t="s">
        <v>19</v>
      </c>
      <c r="E2755" s="6">
        <v>26.356870000000001</v>
      </c>
      <c r="F2755" s="6">
        <v>87.619489999999999</v>
      </c>
      <c r="G2755" s="6">
        <v>5.37</v>
      </c>
      <c r="H2755" s="6" t="s">
        <v>17</v>
      </c>
      <c r="I2755" s="6" t="s">
        <v>14</v>
      </c>
      <c r="J2755" s="6">
        <v>22.86</v>
      </c>
      <c r="K2755" s="6">
        <v>77</v>
      </c>
      <c r="L2755" s="7">
        <v>26.7</v>
      </c>
    </row>
    <row r="2756" spans="1:12" x14ac:dyDescent="0.3">
      <c r="A2756" s="5">
        <v>45549</v>
      </c>
      <c r="B2756" s="14" t="str">
        <f t="shared" si="43"/>
        <v>September</v>
      </c>
      <c r="C2756" s="6" t="s">
        <v>11</v>
      </c>
      <c r="D2756" s="6" t="s">
        <v>12</v>
      </c>
      <c r="E2756" s="6">
        <v>21.321919999999999</v>
      </c>
      <c r="F2756" s="6">
        <v>74.197329999999994</v>
      </c>
      <c r="G2756" s="6">
        <v>3.37</v>
      </c>
      <c r="H2756" s="6" t="s">
        <v>17</v>
      </c>
      <c r="I2756" s="6" t="s">
        <v>14</v>
      </c>
      <c r="J2756" s="6">
        <v>28.42</v>
      </c>
      <c r="K2756" s="6">
        <v>67</v>
      </c>
      <c r="L2756" s="7">
        <v>25.1</v>
      </c>
    </row>
    <row r="2757" spans="1:12" x14ac:dyDescent="0.3">
      <c r="A2757" s="5">
        <v>45588</v>
      </c>
      <c r="B2757" s="14" t="str">
        <f t="shared" si="43"/>
        <v>October</v>
      </c>
      <c r="C2757" s="6" t="s">
        <v>28</v>
      </c>
      <c r="D2757" s="6" t="s">
        <v>29</v>
      </c>
      <c r="E2757" s="6">
        <v>13.03482</v>
      </c>
      <c r="F2757" s="6">
        <v>78.407660000000007</v>
      </c>
      <c r="G2757" s="6">
        <v>20.239999999999998</v>
      </c>
      <c r="H2757" s="6" t="s">
        <v>24</v>
      </c>
      <c r="I2757" s="6" t="s">
        <v>25</v>
      </c>
      <c r="J2757" s="6">
        <v>21.15</v>
      </c>
      <c r="K2757" s="6">
        <v>66</v>
      </c>
      <c r="L2757" s="7">
        <v>37.200000000000003</v>
      </c>
    </row>
    <row r="2758" spans="1:12" x14ac:dyDescent="0.3">
      <c r="A2758" s="5">
        <v>45402</v>
      </c>
      <c r="B2758" s="14" t="str">
        <f t="shared" si="43"/>
        <v>April</v>
      </c>
      <c r="C2758" s="6" t="s">
        <v>11</v>
      </c>
      <c r="D2758" s="6" t="s">
        <v>44</v>
      </c>
      <c r="E2758" s="6">
        <v>23.91639</v>
      </c>
      <c r="F2758" s="6">
        <v>70.952759999999998</v>
      </c>
      <c r="G2758" s="6">
        <v>16.02</v>
      </c>
      <c r="H2758" s="6" t="s">
        <v>24</v>
      </c>
      <c r="I2758" s="6" t="s">
        <v>25</v>
      </c>
      <c r="J2758" s="6">
        <v>24.84</v>
      </c>
      <c r="K2758" s="6">
        <v>72</v>
      </c>
      <c r="L2758" s="7">
        <v>29.3</v>
      </c>
    </row>
    <row r="2759" spans="1:12" x14ac:dyDescent="0.3">
      <c r="A2759" s="5">
        <v>45391</v>
      </c>
      <c r="B2759" s="14" t="str">
        <f t="shared" si="43"/>
        <v>April</v>
      </c>
      <c r="C2759" s="6" t="s">
        <v>15</v>
      </c>
      <c r="D2759" s="6" t="s">
        <v>16</v>
      </c>
      <c r="E2759" s="6">
        <v>20.76726</v>
      </c>
      <c r="F2759" s="6">
        <v>74.701759999999993</v>
      </c>
      <c r="G2759" s="6">
        <v>13.29</v>
      </c>
      <c r="H2759" s="6" t="s">
        <v>24</v>
      </c>
      <c r="I2759" s="6" t="s">
        <v>25</v>
      </c>
      <c r="J2759" s="6">
        <v>28.18</v>
      </c>
      <c r="K2759" s="6">
        <v>61</v>
      </c>
      <c r="L2759" s="7">
        <v>18</v>
      </c>
    </row>
    <row r="2760" spans="1:12" x14ac:dyDescent="0.3">
      <c r="A2760" s="5">
        <v>45397</v>
      </c>
      <c r="B2760" s="14" t="str">
        <f t="shared" si="43"/>
        <v>April</v>
      </c>
      <c r="C2760" s="6" t="s">
        <v>37</v>
      </c>
      <c r="D2760" s="6" t="s">
        <v>61</v>
      </c>
      <c r="E2760" s="6">
        <v>22.920449999999999</v>
      </c>
      <c r="F2760" s="6">
        <v>88.557730000000006</v>
      </c>
      <c r="G2760" s="6">
        <v>1.98</v>
      </c>
      <c r="H2760" s="6" t="s">
        <v>13</v>
      </c>
      <c r="I2760" s="6" t="s">
        <v>14</v>
      </c>
      <c r="J2760" s="6">
        <v>30.02</v>
      </c>
      <c r="K2760" s="6">
        <v>60</v>
      </c>
      <c r="L2760" s="7">
        <v>22</v>
      </c>
    </row>
    <row r="2761" spans="1:12" x14ac:dyDescent="0.3">
      <c r="A2761" s="5">
        <v>45579</v>
      </c>
      <c r="B2761" s="14" t="str">
        <f t="shared" si="43"/>
        <v>October</v>
      </c>
      <c r="C2761" s="6" t="s">
        <v>37</v>
      </c>
      <c r="D2761" s="6" t="s">
        <v>65</v>
      </c>
      <c r="E2761" s="6">
        <v>22.718399999999999</v>
      </c>
      <c r="F2761" s="6">
        <v>88.519810000000007</v>
      </c>
      <c r="G2761" s="6">
        <v>9.0299999999999994</v>
      </c>
      <c r="H2761" s="6" t="s">
        <v>17</v>
      </c>
      <c r="I2761" s="6" t="s">
        <v>14</v>
      </c>
      <c r="J2761" s="6">
        <v>24.5</v>
      </c>
      <c r="K2761" s="6">
        <v>59</v>
      </c>
      <c r="L2761" s="7">
        <v>10.199999999999999</v>
      </c>
    </row>
    <row r="2762" spans="1:12" x14ac:dyDescent="0.3">
      <c r="A2762" s="5">
        <v>45528</v>
      </c>
      <c r="B2762" s="14" t="str">
        <f t="shared" si="43"/>
        <v>August</v>
      </c>
      <c r="C2762" s="6" t="s">
        <v>18</v>
      </c>
      <c r="D2762" s="6" t="s">
        <v>19</v>
      </c>
      <c r="E2762" s="6">
        <v>25.552040000000002</v>
      </c>
      <c r="F2762" s="6">
        <v>85.623490000000004</v>
      </c>
      <c r="G2762" s="6">
        <v>12.3</v>
      </c>
      <c r="H2762" s="6" t="s">
        <v>24</v>
      </c>
      <c r="I2762" s="6" t="s">
        <v>25</v>
      </c>
      <c r="J2762" s="6">
        <v>31.43</v>
      </c>
      <c r="K2762" s="6">
        <v>76</v>
      </c>
      <c r="L2762" s="7">
        <v>25.7</v>
      </c>
    </row>
    <row r="2763" spans="1:12" x14ac:dyDescent="0.3">
      <c r="A2763" s="5">
        <v>45584</v>
      </c>
      <c r="B2763" s="14" t="str">
        <f t="shared" si="43"/>
        <v>October</v>
      </c>
      <c r="C2763" s="6" t="s">
        <v>28</v>
      </c>
      <c r="D2763" s="6" t="s">
        <v>29</v>
      </c>
      <c r="E2763" s="6">
        <v>18.974810000000002</v>
      </c>
      <c r="F2763" s="6">
        <v>78.310479999999998</v>
      </c>
      <c r="G2763" s="6">
        <v>283.99</v>
      </c>
      <c r="H2763" s="6" t="s">
        <v>33</v>
      </c>
      <c r="I2763" s="6" t="s">
        <v>34</v>
      </c>
      <c r="J2763" s="6">
        <v>14.46</v>
      </c>
      <c r="K2763" s="6">
        <v>100</v>
      </c>
      <c r="L2763" s="7">
        <v>71</v>
      </c>
    </row>
    <row r="2764" spans="1:12" x14ac:dyDescent="0.3">
      <c r="A2764" s="5">
        <v>45652</v>
      </c>
      <c r="B2764" s="14" t="str">
        <f t="shared" si="43"/>
        <v>December</v>
      </c>
      <c r="C2764" s="6" t="s">
        <v>15</v>
      </c>
      <c r="D2764" s="6" t="s">
        <v>43</v>
      </c>
      <c r="E2764" s="6">
        <v>21.889530000000001</v>
      </c>
      <c r="F2764" s="6">
        <v>73.968230000000005</v>
      </c>
      <c r="G2764" s="6">
        <v>1.25</v>
      </c>
      <c r="H2764" s="6" t="s">
        <v>13</v>
      </c>
      <c r="I2764" s="6" t="s">
        <v>14</v>
      </c>
      <c r="J2764" s="6">
        <v>19.37</v>
      </c>
      <c r="K2764" s="6">
        <v>54</v>
      </c>
      <c r="L2764" s="7">
        <v>21.7</v>
      </c>
    </row>
    <row r="2765" spans="1:12" x14ac:dyDescent="0.3">
      <c r="A2765" s="5">
        <v>45355</v>
      </c>
      <c r="B2765" s="14" t="str">
        <f t="shared" si="43"/>
        <v>March</v>
      </c>
      <c r="C2765" s="6" t="s">
        <v>18</v>
      </c>
      <c r="D2765" s="6" t="s">
        <v>47</v>
      </c>
      <c r="E2765" s="6">
        <v>25.035129999999999</v>
      </c>
      <c r="F2765" s="6">
        <v>86.234790000000004</v>
      </c>
      <c r="G2765" s="6">
        <v>12</v>
      </c>
      <c r="H2765" s="6" t="s">
        <v>24</v>
      </c>
      <c r="I2765" s="6" t="s">
        <v>25</v>
      </c>
      <c r="J2765" s="6">
        <v>22.1</v>
      </c>
      <c r="K2765" s="6">
        <v>73</v>
      </c>
      <c r="L2765" s="7">
        <v>20.100000000000001</v>
      </c>
    </row>
    <row r="2766" spans="1:12" x14ac:dyDescent="0.3">
      <c r="A2766" s="5">
        <v>45554</v>
      </c>
      <c r="B2766" s="14" t="str">
        <f t="shared" si="43"/>
        <v>September</v>
      </c>
      <c r="C2766" s="6" t="s">
        <v>28</v>
      </c>
      <c r="D2766" s="6" t="s">
        <v>67</v>
      </c>
      <c r="E2766" s="6">
        <v>13.084479999999999</v>
      </c>
      <c r="F2766" s="6">
        <v>76.055660000000003</v>
      </c>
      <c r="G2766" s="6">
        <v>11.08</v>
      </c>
      <c r="H2766" s="6" t="s">
        <v>24</v>
      </c>
      <c r="I2766" s="6" t="s">
        <v>25</v>
      </c>
      <c r="J2766" s="6">
        <v>22.16</v>
      </c>
      <c r="K2766" s="6">
        <v>64</v>
      </c>
      <c r="L2766" s="7">
        <v>23.7</v>
      </c>
    </row>
    <row r="2767" spans="1:12" x14ac:dyDescent="0.3">
      <c r="A2767" s="5">
        <v>45610</v>
      </c>
      <c r="B2767" s="14" t="str">
        <f t="shared" si="43"/>
        <v>November</v>
      </c>
      <c r="C2767" s="6" t="s">
        <v>22</v>
      </c>
      <c r="D2767" s="6" t="s">
        <v>23</v>
      </c>
      <c r="E2767" s="6">
        <v>11.8011</v>
      </c>
      <c r="F2767" s="6">
        <v>77.91525</v>
      </c>
      <c r="G2767" s="6">
        <v>4.68</v>
      </c>
      <c r="H2767" s="6" t="s">
        <v>17</v>
      </c>
      <c r="I2767" s="6" t="s">
        <v>14</v>
      </c>
      <c r="J2767" s="6">
        <v>22.95</v>
      </c>
      <c r="K2767" s="6">
        <v>58</v>
      </c>
      <c r="L2767" s="7">
        <v>4.2</v>
      </c>
    </row>
    <row r="2768" spans="1:12" x14ac:dyDescent="0.3">
      <c r="A2768" s="5">
        <v>45451</v>
      </c>
      <c r="B2768" s="14" t="str">
        <f t="shared" si="43"/>
        <v>June</v>
      </c>
      <c r="C2768" s="6" t="s">
        <v>40</v>
      </c>
      <c r="D2768" s="6" t="s">
        <v>53</v>
      </c>
      <c r="E2768" s="6">
        <v>26.060770000000002</v>
      </c>
      <c r="F2768" s="6">
        <v>94.535240000000002</v>
      </c>
      <c r="G2768" s="6">
        <v>106.5</v>
      </c>
      <c r="H2768" s="6" t="s">
        <v>33</v>
      </c>
      <c r="I2768" s="6" t="s">
        <v>75</v>
      </c>
      <c r="J2768" s="6">
        <v>21.35</v>
      </c>
      <c r="K2768" s="6">
        <v>72</v>
      </c>
      <c r="L2768" s="7">
        <v>68.8</v>
      </c>
    </row>
    <row r="2769" spans="1:12" x14ac:dyDescent="0.3">
      <c r="A2769" s="5">
        <v>45355</v>
      </c>
      <c r="B2769" s="14" t="str">
        <f t="shared" si="43"/>
        <v>March</v>
      </c>
      <c r="C2769" s="6" t="s">
        <v>15</v>
      </c>
      <c r="D2769" s="6" t="s">
        <v>45</v>
      </c>
      <c r="E2769" s="6">
        <v>17.8049</v>
      </c>
      <c r="F2769" s="6">
        <v>74.207120000000003</v>
      </c>
      <c r="G2769" s="6">
        <v>15.91</v>
      </c>
      <c r="H2769" s="6" t="s">
        <v>24</v>
      </c>
      <c r="I2769" s="6" t="s">
        <v>25</v>
      </c>
      <c r="J2769" s="6">
        <v>26.33</v>
      </c>
      <c r="K2769" s="6">
        <v>77</v>
      </c>
      <c r="L2769" s="7">
        <v>21.7</v>
      </c>
    </row>
    <row r="2770" spans="1:12" x14ac:dyDescent="0.3">
      <c r="A2770" s="5">
        <v>45523</v>
      </c>
      <c r="B2770" s="14" t="str">
        <f t="shared" si="43"/>
        <v>August</v>
      </c>
      <c r="C2770" s="6" t="s">
        <v>15</v>
      </c>
      <c r="D2770" s="6" t="s">
        <v>43</v>
      </c>
      <c r="E2770" s="6">
        <v>20.07</v>
      </c>
      <c r="F2770" s="6">
        <v>76.18656</v>
      </c>
      <c r="G2770" s="6">
        <v>16.2</v>
      </c>
      <c r="H2770" s="6" t="s">
        <v>24</v>
      </c>
      <c r="I2770" s="6" t="s">
        <v>25</v>
      </c>
      <c r="J2770" s="6">
        <v>28.53</v>
      </c>
      <c r="K2770" s="6">
        <v>79</v>
      </c>
      <c r="L2770" s="7">
        <v>10.4</v>
      </c>
    </row>
    <row r="2771" spans="1:12" x14ac:dyDescent="0.3">
      <c r="A2771" s="5">
        <v>45598</v>
      </c>
      <c r="B2771" s="14" t="str">
        <f t="shared" si="43"/>
        <v>November</v>
      </c>
      <c r="C2771" s="6" t="s">
        <v>40</v>
      </c>
      <c r="D2771" s="6" t="s">
        <v>73</v>
      </c>
      <c r="E2771" s="6">
        <v>26.649270000000001</v>
      </c>
      <c r="F2771" s="6">
        <v>93.46293</v>
      </c>
      <c r="G2771" s="6">
        <v>3.76</v>
      </c>
      <c r="H2771" s="6" t="s">
        <v>17</v>
      </c>
      <c r="I2771" s="6" t="s">
        <v>14</v>
      </c>
      <c r="J2771" s="6">
        <v>27.38</v>
      </c>
      <c r="K2771" s="6">
        <v>69</v>
      </c>
      <c r="L2771" s="7">
        <v>28.1</v>
      </c>
    </row>
    <row r="2772" spans="1:12" x14ac:dyDescent="0.3">
      <c r="A2772" s="5">
        <v>45584</v>
      </c>
      <c r="B2772" s="14" t="str">
        <f t="shared" si="43"/>
        <v>October</v>
      </c>
      <c r="C2772" s="6" t="s">
        <v>15</v>
      </c>
      <c r="D2772" s="6" t="s">
        <v>16</v>
      </c>
      <c r="E2772" s="6">
        <v>19.784140000000001</v>
      </c>
      <c r="F2772" s="6">
        <v>75.257199999999997</v>
      </c>
      <c r="G2772" s="6">
        <v>13.16</v>
      </c>
      <c r="H2772" s="6" t="s">
        <v>24</v>
      </c>
      <c r="I2772" s="6" t="s">
        <v>25</v>
      </c>
      <c r="J2772" s="6">
        <v>23.07</v>
      </c>
      <c r="K2772" s="6">
        <v>50</v>
      </c>
      <c r="L2772" s="7">
        <v>16.399999999999999</v>
      </c>
    </row>
    <row r="2773" spans="1:12" x14ac:dyDescent="0.3">
      <c r="A2773" s="5">
        <v>45432</v>
      </c>
      <c r="B2773" s="14" t="str">
        <f t="shared" si="43"/>
        <v>May</v>
      </c>
      <c r="C2773" s="6" t="s">
        <v>30</v>
      </c>
      <c r="D2773" s="6" t="s">
        <v>71</v>
      </c>
      <c r="E2773" s="6">
        <v>11.44247</v>
      </c>
      <c r="F2773" s="6">
        <v>76.114279999999994</v>
      </c>
      <c r="G2773" s="6">
        <v>5.75</v>
      </c>
      <c r="H2773" s="6" t="s">
        <v>17</v>
      </c>
      <c r="I2773" s="6" t="s">
        <v>14</v>
      </c>
      <c r="J2773" s="6">
        <v>31.52</v>
      </c>
      <c r="K2773" s="6">
        <v>58</v>
      </c>
      <c r="L2773" s="7">
        <v>34.1</v>
      </c>
    </row>
    <row r="2774" spans="1:12" x14ac:dyDescent="0.3">
      <c r="A2774" s="5">
        <v>45603</v>
      </c>
      <c r="B2774" s="14" t="str">
        <f t="shared" si="43"/>
        <v>November</v>
      </c>
      <c r="C2774" s="6" t="s">
        <v>30</v>
      </c>
      <c r="D2774" s="6" t="s">
        <v>35</v>
      </c>
      <c r="E2774" s="6">
        <v>10.05292</v>
      </c>
      <c r="F2774" s="6">
        <v>77.36806</v>
      </c>
      <c r="G2774" s="6">
        <v>5.5</v>
      </c>
      <c r="H2774" s="6" t="s">
        <v>17</v>
      </c>
      <c r="I2774" s="6" t="s">
        <v>14</v>
      </c>
      <c r="J2774" s="6">
        <v>22.22</v>
      </c>
      <c r="K2774" s="6">
        <v>76</v>
      </c>
      <c r="L2774" s="7">
        <v>28.5</v>
      </c>
    </row>
    <row r="2775" spans="1:12" x14ac:dyDescent="0.3">
      <c r="A2775" s="5">
        <v>45626</v>
      </c>
      <c r="B2775" s="14" t="str">
        <f t="shared" si="43"/>
        <v>November</v>
      </c>
      <c r="C2775" s="6" t="s">
        <v>15</v>
      </c>
      <c r="D2775" s="6" t="s">
        <v>16</v>
      </c>
      <c r="E2775" s="6">
        <v>19.548770000000001</v>
      </c>
      <c r="F2775" s="6">
        <v>74.636849999999995</v>
      </c>
      <c r="G2775" s="6">
        <v>6.22</v>
      </c>
      <c r="H2775" s="6" t="s">
        <v>17</v>
      </c>
      <c r="I2775" s="6" t="s">
        <v>14</v>
      </c>
      <c r="J2775" s="6">
        <v>29.69</v>
      </c>
      <c r="K2775" s="6">
        <v>47</v>
      </c>
      <c r="L2775" s="7">
        <v>11.8</v>
      </c>
    </row>
    <row r="2776" spans="1:12" x14ac:dyDescent="0.3">
      <c r="A2776" s="5">
        <v>45343</v>
      </c>
      <c r="B2776" s="14" t="str">
        <f t="shared" si="43"/>
        <v>February</v>
      </c>
      <c r="C2776" s="6" t="s">
        <v>30</v>
      </c>
      <c r="D2776" s="6" t="s">
        <v>50</v>
      </c>
      <c r="E2776" s="6">
        <v>10.227130000000001</v>
      </c>
      <c r="F2776" s="6">
        <v>74.899850000000001</v>
      </c>
      <c r="G2776" s="6">
        <v>4.43</v>
      </c>
      <c r="H2776" s="6" t="s">
        <v>17</v>
      </c>
      <c r="I2776" s="6" t="s">
        <v>14</v>
      </c>
      <c r="J2776" s="6">
        <v>12.93</v>
      </c>
      <c r="K2776" s="6">
        <v>52</v>
      </c>
      <c r="L2776" s="7">
        <v>33.6</v>
      </c>
    </row>
    <row r="2777" spans="1:12" x14ac:dyDescent="0.3">
      <c r="A2777" s="5">
        <v>45435</v>
      </c>
      <c r="B2777" s="14" t="str">
        <f t="shared" si="43"/>
        <v>May</v>
      </c>
      <c r="C2777" s="6" t="s">
        <v>26</v>
      </c>
      <c r="D2777" s="6" t="s">
        <v>55</v>
      </c>
      <c r="E2777" s="6">
        <v>9.0742899999999995</v>
      </c>
      <c r="F2777" s="6">
        <v>79.447119999999998</v>
      </c>
      <c r="G2777" s="6">
        <v>20.350000000000001</v>
      </c>
      <c r="H2777" s="6" t="s">
        <v>24</v>
      </c>
      <c r="I2777" s="6" t="s">
        <v>25</v>
      </c>
      <c r="J2777" s="6">
        <v>26.67</v>
      </c>
      <c r="K2777" s="6">
        <v>80</v>
      </c>
      <c r="L2777" s="7">
        <v>35.299999999999997</v>
      </c>
    </row>
    <row r="2778" spans="1:12" x14ac:dyDescent="0.3">
      <c r="A2778" s="5">
        <v>45485</v>
      </c>
      <c r="B2778" s="14" t="str">
        <f t="shared" si="43"/>
        <v>July</v>
      </c>
      <c r="C2778" s="6" t="s">
        <v>28</v>
      </c>
      <c r="D2778" s="6" t="s">
        <v>29</v>
      </c>
      <c r="E2778" s="6">
        <v>15.12729</v>
      </c>
      <c r="F2778" s="6">
        <v>80.516750000000002</v>
      </c>
      <c r="G2778" s="6">
        <v>18.149999999999999</v>
      </c>
      <c r="H2778" s="6" t="s">
        <v>24</v>
      </c>
      <c r="I2778" s="6" t="s">
        <v>25</v>
      </c>
      <c r="J2778" s="6">
        <v>26.33</v>
      </c>
      <c r="K2778" s="6">
        <v>65</v>
      </c>
      <c r="L2778" s="7">
        <v>19.600000000000001</v>
      </c>
    </row>
    <row r="2779" spans="1:12" x14ac:dyDescent="0.3">
      <c r="A2779" s="5">
        <v>45363</v>
      </c>
      <c r="B2779" s="14" t="str">
        <f t="shared" si="43"/>
        <v>March</v>
      </c>
      <c r="C2779" s="6" t="s">
        <v>22</v>
      </c>
      <c r="D2779" s="6" t="s">
        <v>51</v>
      </c>
      <c r="E2779" s="6">
        <v>17.773800000000001</v>
      </c>
      <c r="F2779" s="6">
        <v>77.085710000000006</v>
      </c>
      <c r="G2779" s="6">
        <v>4.1100000000000003</v>
      </c>
      <c r="H2779" s="6" t="s">
        <v>17</v>
      </c>
      <c r="I2779" s="6" t="s">
        <v>14</v>
      </c>
      <c r="J2779" s="6">
        <v>29.67</v>
      </c>
      <c r="K2779" s="6">
        <v>55</v>
      </c>
      <c r="L2779" s="7">
        <v>2.5</v>
      </c>
    </row>
    <row r="2780" spans="1:12" x14ac:dyDescent="0.3">
      <c r="A2780" s="5">
        <v>45416</v>
      </c>
      <c r="B2780" s="14" t="str">
        <f t="shared" si="43"/>
        <v>May</v>
      </c>
      <c r="C2780" s="6" t="s">
        <v>28</v>
      </c>
      <c r="D2780" s="6" t="s">
        <v>57</v>
      </c>
      <c r="E2780" s="6">
        <v>13.505280000000001</v>
      </c>
      <c r="F2780" s="6">
        <v>83.876609999999999</v>
      </c>
      <c r="G2780" s="6">
        <v>9.41</v>
      </c>
      <c r="H2780" s="6" t="s">
        <v>17</v>
      </c>
      <c r="I2780" s="6" t="s">
        <v>14</v>
      </c>
      <c r="J2780" s="6">
        <v>34.61</v>
      </c>
      <c r="K2780" s="6">
        <v>54</v>
      </c>
      <c r="L2780" s="7">
        <v>28</v>
      </c>
    </row>
    <row r="2781" spans="1:12" x14ac:dyDescent="0.3">
      <c r="A2781" s="5">
        <v>45505</v>
      </c>
      <c r="B2781" s="14" t="str">
        <f t="shared" si="43"/>
        <v>August</v>
      </c>
      <c r="C2781" s="6" t="s">
        <v>20</v>
      </c>
      <c r="D2781" s="6" t="s">
        <v>21</v>
      </c>
      <c r="E2781" s="6">
        <v>20.49333</v>
      </c>
      <c r="F2781" s="6">
        <v>85.016229999999993</v>
      </c>
      <c r="G2781" s="6">
        <v>51.04</v>
      </c>
      <c r="H2781" s="6" t="s">
        <v>48</v>
      </c>
      <c r="I2781" s="6" t="s">
        <v>56</v>
      </c>
      <c r="J2781" s="6">
        <v>22.15</v>
      </c>
      <c r="K2781" s="6">
        <v>66</v>
      </c>
      <c r="L2781" s="7">
        <v>33.1</v>
      </c>
    </row>
    <row r="2782" spans="1:12" x14ac:dyDescent="0.3">
      <c r="A2782" s="5">
        <v>45404</v>
      </c>
      <c r="B2782" s="14" t="str">
        <f t="shared" si="43"/>
        <v>April</v>
      </c>
      <c r="C2782" s="6" t="s">
        <v>15</v>
      </c>
      <c r="D2782" s="6" t="s">
        <v>45</v>
      </c>
      <c r="E2782" s="6">
        <v>20.04149</v>
      </c>
      <c r="F2782" s="6">
        <v>77.923109999999994</v>
      </c>
      <c r="G2782" s="6">
        <v>5</v>
      </c>
      <c r="H2782" s="6" t="s">
        <v>17</v>
      </c>
      <c r="I2782" s="6" t="s">
        <v>14</v>
      </c>
      <c r="J2782" s="6">
        <v>36.53</v>
      </c>
      <c r="K2782" s="6">
        <v>75</v>
      </c>
      <c r="L2782" s="7">
        <v>19</v>
      </c>
    </row>
    <row r="2783" spans="1:12" x14ac:dyDescent="0.3">
      <c r="A2783" s="5">
        <v>45643</v>
      </c>
      <c r="B2783" s="14" t="str">
        <f t="shared" si="43"/>
        <v>December</v>
      </c>
      <c r="C2783" s="6" t="s">
        <v>22</v>
      </c>
      <c r="D2783" s="6" t="s">
        <v>59</v>
      </c>
      <c r="E2783" s="6">
        <v>17.62323</v>
      </c>
      <c r="F2783" s="6">
        <v>78.224239999999995</v>
      </c>
      <c r="G2783" s="6">
        <v>39.25</v>
      </c>
      <c r="H2783" s="6" t="s">
        <v>48</v>
      </c>
      <c r="I2783" s="6" t="s">
        <v>25</v>
      </c>
      <c r="J2783" s="6">
        <v>17.88</v>
      </c>
      <c r="K2783" s="6">
        <v>60</v>
      </c>
      <c r="L2783" s="7">
        <v>16.899999999999999</v>
      </c>
    </row>
    <row r="2784" spans="1:12" x14ac:dyDescent="0.3">
      <c r="A2784" s="5">
        <v>45358</v>
      </c>
      <c r="B2784" s="14" t="str">
        <f t="shared" si="43"/>
        <v>March</v>
      </c>
      <c r="C2784" s="6" t="s">
        <v>40</v>
      </c>
      <c r="D2784" s="6" t="s">
        <v>41</v>
      </c>
      <c r="E2784" s="6">
        <v>27.200220000000002</v>
      </c>
      <c r="F2784" s="6">
        <v>91.749700000000004</v>
      </c>
      <c r="G2784" s="6">
        <v>18.91</v>
      </c>
      <c r="H2784" s="6" t="s">
        <v>24</v>
      </c>
      <c r="I2784" s="6" t="s">
        <v>25</v>
      </c>
      <c r="J2784" s="6">
        <v>26.3</v>
      </c>
      <c r="K2784" s="6">
        <v>66</v>
      </c>
      <c r="L2784" s="7">
        <v>2.2999999999999998</v>
      </c>
    </row>
    <row r="2785" spans="1:12" x14ac:dyDescent="0.3">
      <c r="A2785" s="5">
        <v>45507</v>
      </c>
      <c r="B2785" s="14" t="str">
        <f t="shared" si="43"/>
        <v>August</v>
      </c>
      <c r="C2785" s="6" t="s">
        <v>20</v>
      </c>
      <c r="D2785" s="6" t="s">
        <v>36</v>
      </c>
      <c r="E2785" s="6">
        <v>19.759360000000001</v>
      </c>
      <c r="F2785" s="6">
        <v>82.584019999999995</v>
      </c>
      <c r="G2785" s="6">
        <v>21.8</v>
      </c>
      <c r="H2785" s="6" t="s">
        <v>24</v>
      </c>
      <c r="I2785" s="6" t="s">
        <v>25</v>
      </c>
      <c r="J2785" s="6">
        <v>29.67</v>
      </c>
      <c r="K2785" s="6">
        <v>70</v>
      </c>
      <c r="L2785" s="7">
        <v>30.1</v>
      </c>
    </row>
    <row r="2786" spans="1:12" x14ac:dyDescent="0.3">
      <c r="A2786" s="5">
        <v>45366</v>
      </c>
      <c r="B2786" s="14" t="str">
        <f t="shared" si="43"/>
        <v>March</v>
      </c>
      <c r="C2786" s="6" t="s">
        <v>11</v>
      </c>
      <c r="D2786" s="6" t="s">
        <v>46</v>
      </c>
      <c r="E2786" s="6">
        <v>23.61158</v>
      </c>
      <c r="F2786" s="6">
        <v>73.752600000000001</v>
      </c>
      <c r="G2786" s="6">
        <v>0.66</v>
      </c>
      <c r="H2786" s="6" t="s">
        <v>13</v>
      </c>
      <c r="I2786" s="6" t="s">
        <v>14</v>
      </c>
      <c r="J2786" s="6">
        <v>30.03</v>
      </c>
      <c r="K2786" s="6">
        <v>49</v>
      </c>
      <c r="L2786" s="7">
        <v>35.700000000000003</v>
      </c>
    </row>
    <row r="2787" spans="1:12" x14ac:dyDescent="0.3">
      <c r="A2787" s="5">
        <v>45328</v>
      </c>
      <c r="B2787" s="14" t="str">
        <f t="shared" si="43"/>
        <v>February</v>
      </c>
      <c r="C2787" s="6" t="s">
        <v>11</v>
      </c>
      <c r="D2787" s="6" t="s">
        <v>44</v>
      </c>
      <c r="E2787" s="6">
        <v>23.446639999999999</v>
      </c>
      <c r="F2787" s="6">
        <v>68.002669999999995</v>
      </c>
      <c r="G2787" s="6">
        <v>0.32</v>
      </c>
      <c r="H2787" s="6" t="s">
        <v>13</v>
      </c>
      <c r="I2787" s="6" t="s">
        <v>14</v>
      </c>
      <c r="J2787" s="6">
        <v>24.97</v>
      </c>
      <c r="K2787" s="6">
        <v>54</v>
      </c>
      <c r="L2787" s="7">
        <v>5.9</v>
      </c>
    </row>
    <row r="2788" spans="1:12" x14ac:dyDescent="0.3">
      <c r="A2788" s="5">
        <v>45367</v>
      </c>
      <c r="B2788" s="14" t="str">
        <f t="shared" si="43"/>
        <v>March</v>
      </c>
      <c r="C2788" s="6" t="s">
        <v>18</v>
      </c>
      <c r="D2788" s="6" t="s">
        <v>47</v>
      </c>
      <c r="E2788" s="6">
        <v>27.31297</v>
      </c>
      <c r="F2788" s="6">
        <v>85.363159999999993</v>
      </c>
      <c r="G2788" s="6">
        <v>0.63</v>
      </c>
      <c r="H2788" s="6" t="s">
        <v>13</v>
      </c>
      <c r="I2788" s="6" t="s">
        <v>14</v>
      </c>
      <c r="J2788" s="6">
        <v>30.32</v>
      </c>
      <c r="K2788" s="6">
        <v>64</v>
      </c>
      <c r="L2788" s="7">
        <v>4.4000000000000004</v>
      </c>
    </row>
    <row r="2789" spans="1:12" x14ac:dyDescent="0.3">
      <c r="A2789" s="5">
        <v>45411</v>
      </c>
      <c r="B2789" s="14" t="str">
        <f t="shared" si="43"/>
        <v>April</v>
      </c>
      <c r="C2789" s="6" t="s">
        <v>22</v>
      </c>
      <c r="D2789" s="6" t="s">
        <v>59</v>
      </c>
      <c r="E2789" s="6">
        <v>15.946099999999999</v>
      </c>
      <c r="F2789" s="6">
        <v>78.093000000000004</v>
      </c>
      <c r="G2789" s="6">
        <v>0.02</v>
      </c>
      <c r="H2789" s="6" t="s">
        <v>13</v>
      </c>
      <c r="I2789" s="6" t="s">
        <v>14</v>
      </c>
      <c r="J2789" s="6">
        <v>36.03</v>
      </c>
      <c r="K2789" s="6">
        <v>73</v>
      </c>
      <c r="L2789" s="7">
        <v>37.700000000000003</v>
      </c>
    </row>
    <row r="2790" spans="1:12" x14ac:dyDescent="0.3">
      <c r="A2790" s="5">
        <v>45356</v>
      </c>
      <c r="B2790" s="14" t="str">
        <f t="shared" si="43"/>
        <v>March</v>
      </c>
      <c r="C2790" s="6" t="s">
        <v>11</v>
      </c>
      <c r="D2790" s="6" t="s">
        <v>44</v>
      </c>
      <c r="E2790" s="6">
        <v>23.109870000000001</v>
      </c>
      <c r="F2790" s="6">
        <v>70.021770000000004</v>
      </c>
      <c r="G2790" s="6">
        <v>1.93</v>
      </c>
      <c r="H2790" s="6" t="s">
        <v>13</v>
      </c>
      <c r="I2790" s="6" t="s">
        <v>14</v>
      </c>
      <c r="J2790" s="6">
        <v>29.32</v>
      </c>
      <c r="K2790" s="6">
        <v>50</v>
      </c>
      <c r="L2790" s="7">
        <v>16</v>
      </c>
    </row>
    <row r="2791" spans="1:12" x14ac:dyDescent="0.3">
      <c r="A2791" s="5">
        <v>45342</v>
      </c>
      <c r="B2791" s="14" t="str">
        <f t="shared" si="43"/>
        <v>February</v>
      </c>
      <c r="C2791" s="6" t="s">
        <v>18</v>
      </c>
      <c r="D2791" s="6" t="s">
        <v>47</v>
      </c>
      <c r="E2791" s="6">
        <v>26.41526</v>
      </c>
      <c r="F2791" s="6">
        <v>85.866320000000002</v>
      </c>
      <c r="G2791" s="6">
        <v>10.97</v>
      </c>
      <c r="H2791" s="6" t="s">
        <v>24</v>
      </c>
      <c r="I2791" s="6" t="s">
        <v>25</v>
      </c>
      <c r="J2791" s="6">
        <v>20.99</v>
      </c>
      <c r="K2791" s="6">
        <v>61</v>
      </c>
      <c r="L2791" s="7">
        <v>26.1</v>
      </c>
    </row>
    <row r="2792" spans="1:12" x14ac:dyDescent="0.3">
      <c r="A2792" s="5">
        <v>45314</v>
      </c>
      <c r="B2792" s="14" t="str">
        <f t="shared" si="43"/>
        <v>January</v>
      </c>
      <c r="C2792" s="6" t="s">
        <v>22</v>
      </c>
      <c r="D2792" s="6" t="s">
        <v>51</v>
      </c>
      <c r="E2792" s="6">
        <v>11.65494</v>
      </c>
      <c r="F2792" s="6">
        <v>76.883200000000002</v>
      </c>
      <c r="G2792" s="6">
        <v>1.87</v>
      </c>
      <c r="H2792" s="6" t="s">
        <v>13</v>
      </c>
      <c r="I2792" s="6" t="s">
        <v>14</v>
      </c>
      <c r="J2792" s="6">
        <v>22.6</v>
      </c>
      <c r="K2792" s="6">
        <v>46</v>
      </c>
      <c r="L2792" s="7">
        <v>20.8</v>
      </c>
    </row>
    <row r="2793" spans="1:12" x14ac:dyDescent="0.3">
      <c r="A2793" s="5">
        <v>45421</v>
      </c>
      <c r="B2793" s="14" t="str">
        <f t="shared" si="43"/>
        <v>May</v>
      </c>
      <c r="C2793" s="6" t="s">
        <v>18</v>
      </c>
      <c r="D2793" s="6" t="s">
        <v>47</v>
      </c>
      <c r="E2793" s="6">
        <v>26.21988</v>
      </c>
      <c r="F2793" s="6">
        <v>85.738669999999999</v>
      </c>
      <c r="G2793" s="6">
        <v>6.69</v>
      </c>
      <c r="H2793" s="6" t="s">
        <v>17</v>
      </c>
      <c r="I2793" s="6" t="s">
        <v>14</v>
      </c>
      <c r="J2793" s="6">
        <v>35.39</v>
      </c>
      <c r="K2793" s="6">
        <v>72</v>
      </c>
      <c r="L2793" s="7">
        <v>28.2</v>
      </c>
    </row>
    <row r="2794" spans="1:12" x14ac:dyDescent="0.3">
      <c r="A2794" s="5">
        <v>45565</v>
      </c>
      <c r="B2794" s="14" t="str">
        <f t="shared" si="43"/>
        <v>September</v>
      </c>
      <c r="C2794" s="6" t="s">
        <v>37</v>
      </c>
      <c r="D2794" s="6" t="s">
        <v>61</v>
      </c>
      <c r="E2794" s="6">
        <v>23.750869999999999</v>
      </c>
      <c r="F2794" s="6">
        <v>88.136219999999994</v>
      </c>
      <c r="G2794" s="6">
        <v>77</v>
      </c>
      <c r="H2794" s="6" t="s">
        <v>48</v>
      </c>
      <c r="I2794" s="6" t="s">
        <v>56</v>
      </c>
      <c r="J2794" s="6">
        <v>20.95</v>
      </c>
      <c r="K2794" s="6">
        <v>70</v>
      </c>
      <c r="L2794" s="7">
        <v>39.5</v>
      </c>
    </row>
    <row r="2795" spans="1:12" x14ac:dyDescent="0.3">
      <c r="A2795" s="5">
        <v>45637</v>
      </c>
      <c r="B2795" s="14" t="str">
        <f t="shared" si="43"/>
        <v>December</v>
      </c>
      <c r="C2795" s="6" t="s">
        <v>30</v>
      </c>
      <c r="D2795" s="6" t="s">
        <v>50</v>
      </c>
      <c r="E2795" s="6">
        <v>12.6357</v>
      </c>
      <c r="F2795" s="6">
        <v>75.145809999999997</v>
      </c>
      <c r="G2795" s="6">
        <v>13.2</v>
      </c>
      <c r="H2795" s="6" t="s">
        <v>24</v>
      </c>
      <c r="I2795" s="6" t="s">
        <v>25</v>
      </c>
      <c r="J2795" s="6">
        <v>19.72</v>
      </c>
      <c r="K2795" s="6">
        <v>72</v>
      </c>
      <c r="L2795" s="7">
        <v>15.8</v>
      </c>
    </row>
    <row r="2796" spans="1:12" x14ac:dyDescent="0.3">
      <c r="A2796" s="5">
        <v>45648</v>
      </c>
      <c r="B2796" s="14" t="str">
        <f t="shared" si="43"/>
        <v>December</v>
      </c>
      <c r="C2796" s="6" t="s">
        <v>28</v>
      </c>
      <c r="D2796" s="6" t="s">
        <v>29</v>
      </c>
      <c r="E2796" s="6">
        <v>14.13617</v>
      </c>
      <c r="F2796" s="6">
        <v>82.170590000000004</v>
      </c>
      <c r="G2796" s="6">
        <v>2.04</v>
      </c>
      <c r="H2796" s="6" t="s">
        <v>13</v>
      </c>
      <c r="I2796" s="6" t="s">
        <v>14</v>
      </c>
      <c r="J2796" s="6">
        <v>25</v>
      </c>
      <c r="K2796" s="6">
        <v>45</v>
      </c>
      <c r="L2796" s="7">
        <v>18.600000000000001</v>
      </c>
    </row>
    <row r="2797" spans="1:12" x14ac:dyDescent="0.3">
      <c r="A2797" s="5">
        <v>45393</v>
      </c>
      <c r="B2797" s="14" t="str">
        <f t="shared" si="43"/>
        <v>April</v>
      </c>
      <c r="C2797" s="6" t="s">
        <v>40</v>
      </c>
      <c r="D2797" s="6" t="s">
        <v>41</v>
      </c>
      <c r="E2797" s="6">
        <v>24.80247</v>
      </c>
      <c r="F2797" s="6">
        <v>91.367649999999998</v>
      </c>
      <c r="G2797" s="6">
        <v>9.23</v>
      </c>
      <c r="H2797" s="6" t="s">
        <v>17</v>
      </c>
      <c r="I2797" s="6" t="s">
        <v>14</v>
      </c>
      <c r="J2797" s="6">
        <v>30.15</v>
      </c>
      <c r="K2797" s="6">
        <v>59</v>
      </c>
      <c r="L2797" s="7">
        <v>39.200000000000003</v>
      </c>
    </row>
    <row r="2798" spans="1:12" x14ac:dyDescent="0.3">
      <c r="A2798" s="5">
        <v>45432</v>
      </c>
      <c r="B2798" s="14" t="str">
        <f t="shared" si="43"/>
        <v>May</v>
      </c>
      <c r="C2798" s="6" t="s">
        <v>30</v>
      </c>
      <c r="D2798" s="6" t="s">
        <v>35</v>
      </c>
      <c r="E2798" s="6">
        <v>9.5817499999999995</v>
      </c>
      <c r="F2798" s="6">
        <v>75.821809999999999</v>
      </c>
      <c r="G2798" s="6">
        <v>12.53</v>
      </c>
      <c r="H2798" s="6" t="s">
        <v>24</v>
      </c>
      <c r="I2798" s="6" t="s">
        <v>25</v>
      </c>
      <c r="J2798" s="6">
        <v>28.94</v>
      </c>
      <c r="K2798" s="6">
        <v>66</v>
      </c>
      <c r="L2798" s="7">
        <v>8.5</v>
      </c>
    </row>
    <row r="2799" spans="1:12" x14ac:dyDescent="0.3">
      <c r="A2799" s="5">
        <v>45640</v>
      </c>
      <c r="B2799" s="14" t="str">
        <f t="shared" si="43"/>
        <v>December</v>
      </c>
      <c r="C2799" s="6" t="s">
        <v>30</v>
      </c>
      <c r="D2799" s="6" t="s">
        <v>50</v>
      </c>
      <c r="E2799" s="6">
        <v>10.31368</v>
      </c>
      <c r="F2799" s="6">
        <v>76.773330000000001</v>
      </c>
      <c r="G2799" s="6">
        <v>18.38</v>
      </c>
      <c r="H2799" s="6" t="s">
        <v>24</v>
      </c>
      <c r="I2799" s="6" t="s">
        <v>25</v>
      </c>
      <c r="J2799" s="6">
        <v>18.89</v>
      </c>
      <c r="K2799" s="6">
        <v>68</v>
      </c>
      <c r="L2799" s="7">
        <v>9.1999999999999993</v>
      </c>
    </row>
    <row r="2800" spans="1:12" x14ac:dyDescent="0.3">
      <c r="A2800" s="5">
        <v>45562</v>
      </c>
      <c r="B2800" s="14" t="str">
        <f t="shared" si="43"/>
        <v>September</v>
      </c>
      <c r="C2800" s="6" t="s">
        <v>18</v>
      </c>
      <c r="D2800" s="6" t="s">
        <v>19</v>
      </c>
      <c r="E2800" s="6">
        <v>25.037220000000001</v>
      </c>
      <c r="F2800" s="6">
        <v>87.039490000000001</v>
      </c>
      <c r="G2800" s="6">
        <v>10.68</v>
      </c>
      <c r="H2800" s="6" t="s">
        <v>24</v>
      </c>
      <c r="I2800" s="6" t="s">
        <v>25</v>
      </c>
      <c r="J2800" s="6">
        <v>27.61</v>
      </c>
      <c r="K2800" s="6">
        <v>37</v>
      </c>
      <c r="L2800" s="7">
        <v>16.2</v>
      </c>
    </row>
    <row r="2801" spans="1:12" x14ac:dyDescent="0.3">
      <c r="A2801" s="5">
        <v>45511</v>
      </c>
      <c r="B2801" s="14" t="str">
        <f t="shared" si="43"/>
        <v>August</v>
      </c>
      <c r="C2801" s="6" t="s">
        <v>20</v>
      </c>
      <c r="D2801" s="6" t="s">
        <v>36</v>
      </c>
      <c r="E2801" s="6">
        <v>21.63139</v>
      </c>
      <c r="F2801" s="6">
        <v>86.227549999999994</v>
      </c>
      <c r="G2801" s="6">
        <v>2.59</v>
      </c>
      <c r="H2801" s="6" t="s">
        <v>17</v>
      </c>
      <c r="I2801" s="6" t="s">
        <v>14</v>
      </c>
      <c r="J2801" s="6">
        <v>30.73</v>
      </c>
      <c r="K2801" s="6">
        <v>62</v>
      </c>
      <c r="L2801" s="7">
        <v>25.4</v>
      </c>
    </row>
    <row r="2802" spans="1:12" x14ac:dyDescent="0.3">
      <c r="A2802" s="5">
        <v>45627</v>
      </c>
      <c r="B2802" s="14" t="str">
        <f t="shared" si="43"/>
        <v>December</v>
      </c>
      <c r="C2802" s="6" t="s">
        <v>28</v>
      </c>
      <c r="D2802" s="6" t="s">
        <v>67</v>
      </c>
      <c r="E2802" s="6">
        <v>14.99945</v>
      </c>
      <c r="F2802" s="6">
        <v>80.760369999999995</v>
      </c>
      <c r="G2802" s="6">
        <v>1.02</v>
      </c>
      <c r="H2802" s="6" t="s">
        <v>13</v>
      </c>
      <c r="I2802" s="6" t="s">
        <v>14</v>
      </c>
      <c r="J2802" s="6">
        <v>22.51</v>
      </c>
      <c r="K2802" s="6">
        <v>67</v>
      </c>
      <c r="L2802" s="7">
        <v>4.9000000000000004</v>
      </c>
    </row>
    <row r="2803" spans="1:12" x14ac:dyDescent="0.3">
      <c r="A2803" s="5">
        <v>45373</v>
      </c>
      <c r="B2803" s="14" t="str">
        <f t="shared" si="43"/>
        <v>March</v>
      </c>
      <c r="C2803" s="6" t="s">
        <v>22</v>
      </c>
      <c r="D2803" s="6" t="s">
        <v>59</v>
      </c>
      <c r="E2803" s="6">
        <v>16.326740000000001</v>
      </c>
      <c r="F2803" s="6">
        <v>75.547910000000002</v>
      </c>
      <c r="G2803" s="6">
        <v>1.1000000000000001</v>
      </c>
      <c r="H2803" s="6" t="s">
        <v>13</v>
      </c>
      <c r="I2803" s="6" t="s">
        <v>14</v>
      </c>
      <c r="J2803" s="6">
        <v>27.71</v>
      </c>
      <c r="K2803" s="6">
        <v>60</v>
      </c>
      <c r="L2803" s="7">
        <v>22.5</v>
      </c>
    </row>
    <row r="2804" spans="1:12" x14ac:dyDescent="0.3">
      <c r="A2804" s="5">
        <v>45335</v>
      </c>
      <c r="B2804" s="14" t="str">
        <f t="shared" si="43"/>
        <v>February</v>
      </c>
      <c r="C2804" s="6" t="s">
        <v>28</v>
      </c>
      <c r="D2804" s="6" t="s">
        <v>67</v>
      </c>
      <c r="E2804" s="6">
        <v>18.548480000000001</v>
      </c>
      <c r="F2804" s="6">
        <v>82.814689999999999</v>
      </c>
      <c r="G2804" s="6">
        <v>4.45</v>
      </c>
      <c r="H2804" s="6" t="s">
        <v>17</v>
      </c>
      <c r="I2804" s="6" t="s">
        <v>14</v>
      </c>
      <c r="J2804" s="6">
        <v>25.65</v>
      </c>
      <c r="K2804" s="6">
        <v>52</v>
      </c>
      <c r="L2804" s="7">
        <v>3.6</v>
      </c>
    </row>
    <row r="2805" spans="1:12" x14ac:dyDescent="0.3">
      <c r="A2805" s="5">
        <v>45304</v>
      </c>
      <c r="B2805" s="14" t="str">
        <f t="shared" si="43"/>
        <v>January</v>
      </c>
      <c r="C2805" s="6" t="s">
        <v>11</v>
      </c>
      <c r="D2805" s="6" t="s">
        <v>44</v>
      </c>
      <c r="E2805" s="6">
        <v>23.98096</v>
      </c>
      <c r="F2805" s="6">
        <v>73.381429999999995</v>
      </c>
      <c r="G2805" s="6">
        <v>2.14</v>
      </c>
      <c r="H2805" s="6" t="s">
        <v>13</v>
      </c>
      <c r="I2805" s="6" t="s">
        <v>14</v>
      </c>
      <c r="J2805" s="6">
        <v>22.59</v>
      </c>
      <c r="K2805" s="6">
        <v>59</v>
      </c>
      <c r="L2805" s="7">
        <v>30.1</v>
      </c>
    </row>
    <row r="2806" spans="1:12" x14ac:dyDescent="0.3">
      <c r="A2806" s="5">
        <v>45468</v>
      </c>
      <c r="B2806" s="14" t="str">
        <f t="shared" si="43"/>
        <v>June</v>
      </c>
      <c r="C2806" s="6" t="s">
        <v>30</v>
      </c>
      <c r="D2806" s="6" t="s">
        <v>50</v>
      </c>
      <c r="E2806" s="6">
        <v>8.8699999999999992</v>
      </c>
      <c r="F2806" s="6">
        <v>76.636020000000002</v>
      </c>
      <c r="G2806" s="6">
        <v>5.92</v>
      </c>
      <c r="H2806" s="6" t="s">
        <v>17</v>
      </c>
      <c r="I2806" s="6" t="s">
        <v>14</v>
      </c>
      <c r="J2806" s="6">
        <v>25.89</v>
      </c>
      <c r="K2806" s="6">
        <v>53</v>
      </c>
      <c r="L2806" s="7">
        <v>15.5</v>
      </c>
    </row>
    <row r="2807" spans="1:12" x14ac:dyDescent="0.3">
      <c r="A2807" s="5">
        <v>45332</v>
      </c>
      <c r="B2807" s="14" t="str">
        <f t="shared" si="43"/>
        <v>February</v>
      </c>
      <c r="C2807" s="6" t="s">
        <v>18</v>
      </c>
      <c r="D2807" s="6" t="s">
        <v>47</v>
      </c>
      <c r="E2807" s="6">
        <v>27.474810000000002</v>
      </c>
      <c r="F2807" s="6">
        <v>84.945139999999995</v>
      </c>
      <c r="G2807" s="6">
        <v>6.6</v>
      </c>
      <c r="H2807" s="6" t="s">
        <v>17</v>
      </c>
      <c r="I2807" s="6" t="s">
        <v>14</v>
      </c>
      <c r="J2807" s="6">
        <v>19.57</v>
      </c>
      <c r="K2807" s="6">
        <v>73</v>
      </c>
      <c r="L2807" s="7">
        <v>15.8</v>
      </c>
    </row>
    <row r="2808" spans="1:12" x14ac:dyDescent="0.3">
      <c r="A2808" s="5">
        <v>45509</v>
      </c>
      <c r="B2808" s="14" t="str">
        <f t="shared" si="43"/>
        <v>August</v>
      </c>
      <c r="C2808" s="6" t="s">
        <v>20</v>
      </c>
      <c r="D2808" s="6" t="s">
        <v>21</v>
      </c>
      <c r="E2808" s="6">
        <v>22.403479999999998</v>
      </c>
      <c r="F2808" s="6">
        <v>83.431299999999993</v>
      </c>
      <c r="G2808" s="6">
        <v>36.119999999999997</v>
      </c>
      <c r="H2808" s="6" t="s">
        <v>48</v>
      </c>
      <c r="I2808" s="6" t="s">
        <v>25</v>
      </c>
      <c r="J2808" s="6">
        <v>28.74</v>
      </c>
      <c r="K2808" s="6">
        <v>78</v>
      </c>
      <c r="L2808" s="7">
        <v>14.2</v>
      </c>
    </row>
    <row r="2809" spans="1:12" x14ac:dyDescent="0.3">
      <c r="A2809" s="5">
        <v>45580</v>
      </c>
      <c r="B2809" s="14" t="str">
        <f t="shared" si="43"/>
        <v>October</v>
      </c>
      <c r="C2809" s="6" t="s">
        <v>18</v>
      </c>
      <c r="D2809" s="6" t="s">
        <v>47</v>
      </c>
      <c r="E2809" s="6">
        <v>26.279620000000001</v>
      </c>
      <c r="F2809" s="6">
        <v>85.208619999999996</v>
      </c>
      <c r="G2809" s="6">
        <v>11.69</v>
      </c>
      <c r="H2809" s="6" t="s">
        <v>24</v>
      </c>
      <c r="I2809" s="6" t="s">
        <v>25</v>
      </c>
      <c r="J2809" s="6">
        <v>23.76</v>
      </c>
      <c r="K2809" s="6">
        <v>61</v>
      </c>
      <c r="L2809" s="7">
        <v>33.1</v>
      </c>
    </row>
    <row r="2810" spans="1:12" x14ac:dyDescent="0.3">
      <c r="A2810" s="5">
        <v>45528</v>
      </c>
      <c r="B2810" s="14" t="str">
        <f t="shared" si="43"/>
        <v>August</v>
      </c>
      <c r="C2810" s="6" t="s">
        <v>18</v>
      </c>
      <c r="D2810" s="6" t="s">
        <v>47</v>
      </c>
      <c r="E2810" s="6">
        <v>24.79393</v>
      </c>
      <c r="F2810" s="6">
        <v>86.514250000000004</v>
      </c>
      <c r="G2810" s="6">
        <v>3.02</v>
      </c>
      <c r="H2810" s="6" t="s">
        <v>17</v>
      </c>
      <c r="I2810" s="6" t="s">
        <v>14</v>
      </c>
      <c r="J2810" s="6">
        <v>26.11</v>
      </c>
      <c r="K2810" s="6">
        <v>50</v>
      </c>
      <c r="L2810" s="7">
        <v>2.6</v>
      </c>
    </row>
    <row r="2811" spans="1:12" x14ac:dyDescent="0.3">
      <c r="A2811" s="5">
        <v>45466</v>
      </c>
      <c r="B2811" s="14" t="str">
        <f t="shared" si="43"/>
        <v>June</v>
      </c>
      <c r="C2811" s="6" t="s">
        <v>37</v>
      </c>
      <c r="D2811" s="6" t="s">
        <v>38</v>
      </c>
      <c r="E2811" s="6">
        <v>24.402750000000001</v>
      </c>
      <c r="F2811" s="6">
        <v>88.688059999999993</v>
      </c>
      <c r="G2811" s="6">
        <v>18.489999999999998</v>
      </c>
      <c r="H2811" s="6" t="s">
        <v>24</v>
      </c>
      <c r="I2811" s="6" t="s">
        <v>25</v>
      </c>
      <c r="J2811" s="6">
        <v>23.92</v>
      </c>
      <c r="K2811" s="6">
        <v>70</v>
      </c>
      <c r="L2811" s="7">
        <v>31.7</v>
      </c>
    </row>
    <row r="2812" spans="1:12" x14ac:dyDescent="0.3">
      <c r="A2812" s="5">
        <v>45440</v>
      </c>
      <c r="B2812" s="14" t="str">
        <f t="shared" si="43"/>
        <v>May</v>
      </c>
      <c r="C2812" s="6" t="s">
        <v>30</v>
      </c>
      <c r="D2812" s="6" t="s">
        <v>31</v>
      </c>
      <c r="E2812" s="6">
        <v>8.1009799999999998</v>
      </c>
      <c r="F2812" s="6">
        <v>76.668520000000001</v>
      </c>
      <c r="G2812" s="6">
        <v>12.13</v>
      </c>
      <c r="H2812" s="6" t="s">
        <v>24</v>
      </c>
      <c r="I2812" s="6" t="s">
        <v>25</v>
      </c>
      <c r="J2812" s="6">
        <v>26.79</v>
      </c>
      <c r="K2812" s="6">
        <v>73</v>
      </c>
      <c r="L2812" s="7">
        <v>34.1</v>
      </c>
    </row>
    <row r="2813" spans="1:12" x14ac:dyDescent="0.3">
      <c r="A2813" s="5">
        <v>45621</v>
      </c>
      <c r="B2813" s="14" t="str">
        <f t="shared" si="43"/>
        <v>November</v>
      </c>
      <c r="C2813" s="6" t="s">
        <v>28</v>
      </c>
      <c r="D2813" s="6" t="s">
        <v>29</v>
      </c>
      <c r="E2813" s="6">
        <v>15.894959999999999</v>
      </c>
      <c r="F2813" s="6">
        <v>80.980599999999995</v>
      </c>
      <c r="G2813" s="6">
        <v>2.13</v>
      </c>
      <c r="H2813" s="6" t="s">
        <v>13</v>
      </c>
      <c r="I2813" s="6" t="s">
        <v>14</v>
      </c>
      <c r="J2813" s="6">
        <v>25.4</v>
      </c>
      <c r="K2813" s="6">
        <v>65</v>
      </c>
      <c r="L2813" s="7">
        <v>16.100000000000001</v>
      </c>
    </row>
    <row r="2814" spans="1:12" x14ac:dyDescent="0.3">
      <c r="A2814" s="5">
        <v>45614</v>
      </c>
      <c r="B2814" s="14" t="str">
        <f t="shared" si="43"/>
        <v>November</v>
      </c>
      <c r="C2814" s="6" t="s">
        <v>26</v>
      </c>
      <c r="D2814" s="6" t="s">
        <v>62</v>
      </c>
      <c r="E2814" s="6">
        <v>12.15361</v>
      </c>
      <c r="F2814" s="6">
        <v>78.198719999999994</v>
      </c>
      <c r="G2814" s="6">
        <v>2.61</v>
      </c>
      <c r="H2814" s="6" t="s">
        <v>17</v>
      </c>
      <c r="I2814" s="6" t="s">
        <v>14</v>
      </c>
      <c r="J2814" s="6">
        <v>27.42</v>
      </c>
      <c r="K2814" s="6">
        <v>58</v>
      </c>
      <c r="L2814" s="7">
        <v>11</v>
      </c>
    </row>
    <row r="2815" spans="1:12" x14ac:dyDescent="0.3">
      <c r="A2815" s="5">
        <v>45318</v>
      </c>
      <c r="B2815" s="14" t="str">
        <f t="shared" si="43"/>
        <v>January</v>
      </c>
      <c r="C2815" s="6" t="s">
        <v>28</v>
      </c>
      <c r="D2815" s="6" t="s">
        <v>29</v>
      </c>
      <c r="E2815" s="6">
        <v>17.120069999999998</v>
      </c>
      <c r="F2815" s="6">
        <v>77.948920000000001</v>
      </c>
      <c r="G2815" s="6">
        <v>28.65</v>
      </c>
      <c r="H2815" s="6" t="s">
        <v>24</v>
      </c>
      <c r="I2815" s="6" t="s">
        <v>25</v>
      </c>
      <c r="J2815" s="6">
        <v>19.100000000000001</v>
      </c>
      <c r="K2815" s="6">
        <v>82</v>
      </c>
      <c r="L2815" s="7">
        <v>8.6999999999999993</v>
      </c>
    </row>
    <row r="2816" spans="1:12" x14ac:dyDescent="0.3">
      <c r="A2816" s="5">
        <v>45652</v>
      </c>
      <c r="B2816" s="14" t="str">
        <f t="shared" si="43"/>
        <v>December</v>
      </c>
      <c r="C2816" s="6" t="s">
        <v>30</v>
      </c>
      <c r="D2816" s="6" t="s">
        <v>71</v>
      </c>
      <c r="E2816" s="6">
        <v>9.6907099999999993</v>
      </c>
      <c r="F2816" s="6">
        <v>77.069720000000004</v>
      </c>
      <c r="G2816" s="6">
        <v>4.17</v>
      </c>
      <c r="H2816" s="6" t="s">
        <v>17</v>
      </c>
      <c r="I2816" s="6" t="s">
        <v>14</v>
      </c>
      <c r="J2816" s="6">
        <v>19.18</v>
      </c>
      <c r="K2816" s="6">
        <v>64</v>
      </c>
      <c r="L2816" s="7">
        <v>19.8</v>
      </c>
    </row>
    <row r="2817" spans="1:12" x14ac:dyDescent="0.3">
      <c r="A2817" s="5">
        <v>45602</v>
      </c>
      <c r="B2817" s="14" t="str">
        <f t="shared" si="43"/>
        <v>November</v>
      </c>
      <c r="C2817" s="6" t="s">
        <v>40</v>
      </c>
      <c r="D2817" s="6" t="s">
        <v>41</v>
      </c>
      <c r="E2817" s="6">
        <v>24.878889999999998</v>
      </c>
      <c r="F2817" s="6">
        <v>92.351370000000003</v>
      </c>
      <c r="G2817" s="6">
        <v>15.58</v>
      </c>
      <c r="H2817" s="6" t="s">
        <v>24</v>
      </c>
      <c r="I2817" s="6" t="s">
        <v>25</v>
      </c>
      <c r="J2817" s="6">
        <v>26.13</v>
      </c>
      <c r="K2817" s="6">
        <v>71</v>
      </c>
      <c r="L2817" s="7">
        <v>35.5</v>
      </c>
    </row>
    <row r="2818" spans="1:12" x14ac:dyDescent="0.3">
      <c r="A2818" s="5">
        <v>45479</v>
      </c>
      <c r="B2818" s="14" t="str">
        <f t="shared" ref="B2818:B2881" si="44">TEXT(A2818, "mmmm")</f>
        <v>July</v>
      </c>
      <c r="C2818" s="6" t="s">
        <v>30</v>
      </c>
      <c r="D2818" s="6" t="s">
        <v>71</v>
      </c>
      <c r="E2818" s="6">
        <v>11.292210000000001</v>
      </c>
      <c r="F2818" s="6">
        <v>76.999809999999997</v>
      </c>
      <c r="G2818" s="6">
        <v>0.96</v>
      </c>
      <c r="H2818" s="6" t="s">
        <v>13</v>
      </c>
      <c r="I2818" s="6" t="s">
        <v>14</v>
      </c>
      <c r="J2818" s="6">
        <v>23.91</v>
      </c>
      <c r="K2818" s="6">
        <v>58</v>
      </c>
      <c r="L2818" s="7">
        <v>19.5</v>
      </c>
    </row>
    <row r="2819" spans="1:12" x14ac:dyDescent="0.3">
      <c r="A2819" s="5">
        <v>45326</v>
      </c>
      <c r="B2819" s="14" t="str">
        <f t="shared" si="44"/>
        <v>February</v>
      </c>
      <c r="C2819" s="6" t="s">
        <v>15</v>
      </c>
      <c r="D2819" s="6" t="s">
        <v>16</v>
      </c>
      <c r="E2819" s="6">
        <v>16.550039999999999</v>
      </c>
      <c r="F2819" s="6">
        <v>72.990179999999995</v>
      </c>
      <c r="G2819" s="6">
        <v>11.02</v>
      </c>
      <c r="H2819" s="6" t="s">
        <v>24</v>
      </c>
      <c r="I2819" s="6" t="s">
        <v>25</v>
      </c>
      <c r="J2819" s="6">
        <v>19.78</v>
      </c>
      <c r="K2819" s="6">
        <v>70</v>
      </c>
      <c r="L2819" s="7">
        <v>19.3</v>
      </c>
    </row>
    <row r="2820" spans="1:12" x14ac:dyDescent="0.3">
      <c r="A2820" s="5">
        <v>45554</v>
      </c>
      <c r="B2820" s="14" t="str">
        <f t="shared" si="44"/>
        <v>September</v>
      </c>
      <c r="C2820" s="6" t="s">
        <v>22</v>
      </c>
      <c r="D2820" s="6" t="s">
        <v>51</v>
      </c>
      <c r="E2820" s="6">
        <v>11.874040000000001</v>
      </c>
      <c r="F2820" s="6">
        <v>78.218980000000002</v>
      </c>
      <c r="G2820" s="6">
        <v>7.48</v>
      </c>
      <c r="H2820" s="6" t="s">
        <v>17</v>
      </c>
      <c r="I2820" s="6" t="s">
        <v>14</v>
      </c>
      <c r="J2820" s="6">
        <v>28.6</v>
      </c>
      <c r="K2820" s="6">
        <v>72</v>
      </c>
      <c r="L2820" s="7">
        <v>10.4</v>
      </c>
    </row>
    <row r="2821" spans="1:12" x14ac:dyDescent="0.3">
      <c r="A2821" s="5">
        <v>45299</v>
      </c>
      <c r="B2821" s="14" t="str">
        <f t="shared" si="44"/>
        <v>January</v>
      </c>
      <c r="C2821" s="6" t="s">
        <v>26</v>
      </c>
      <c r="D2821" s="6" t="s">
        <v>27</v>
      </c>
      <c r="E2821" s="6">
        <v>10.328889999999999</v>
      </c>
      <c r="F2821" s="6">
        <v>77.025000000000006</v>
      </c>
      <c r="G2821" s="6">
        <v>5.33</v>
      </c>
      <c r="H2821" s="6" t="s">
        <v>17</v>
      </c>
      <c r="I2821" s="6" t="s">
        <v>14</v>
      </c>
      <c r="J2821" s="6">
        <v>20.16</v>
      </c>
      <c r="K2821" s="6">
        <v>65</v>
      </c>
      <c r="L2821" s="7">
        <v>16.899999999999999</v>
      </c>
    </row>
    <row r="2822" spans="1:12" x14ac:dyDescent="0.3">
      <c r="A2822" s="5">
        <v>45425</v>
      </c>
      <c r="B2822" s="14" t="str">
        <f t="shared" si="44"/>
        <v>May</v>
      </c>
      <c r="C2822" s="6" t="s">
        <v>37</v>
      </c>
      <c r="D2822" s="6" t="s">
        <v>61</v>
      </c>
      <c r="E2822" s="6">
        <v>26.509530000000002</v>
      </c>
      <c r="F2822" s="6">
        <v>89.575280000000006</v>
      </c>
      <c r="G2822" s="6">
        <v>2.85</v>
      </c>
      <c r="H2822" s="6" t="s">
        <v>17</v>
      </c>
      <c r="I2822" s="6" t="s">
        <v>14</v>
      </c>
      <c r="J2822" s="6">
        <v>32.97</v>
      </c>
      <c r="K2822" s="6">
        <v>57</v>
      </c>
      <c r="L2822" s="7">
        <v>27.9</v>
      </c>
    </row>
    <row r="2823" spans="1:12" x14ac:dyDescent="0.3">
      <c r="A2823" s="5">
        <v>45427</v>
      </c>
      <c r="B2823" s="14" t="str">
        <f t="shared" si="44"/>
        <v>May</v>
      </c>
      <c r="C2823" s="6" t="s">
        <v>37</v>
      </c>
      <c r="D2823" s="6" t="s">
        <v>65</v>
      </c>
      <c r="E2823" s="6">
        <v>23.528849999999998</v>
      </c>
      <c r="F2823" s="6">
        <v>88.432699999999997</v>
      </c>
      <c r="G2823" s="6">
        <v>5.23</v>
      </c>
      <c r="H2823" s="6" t="s">
        <v>17</v>
      </c>
      <c r="I2823" s="6" t="s">
        <v>14</v>
      </c>
      <c r="J2823" s="6">
        <v>31.76</v>
      </c>
      <c r="K2823" s="6">
        <v>71</v>
      </c>
      <c r="L2823" s="7">
        <v>9.9</v>
      </c>
    </row>
    <row r="2824" spans="1:12" x14ac:dyDescent="0.3">
      <c r="A2824" s="5">
        <v>45420</v>
      </c>
      <c r="B2824" s="14" t="str">
        <f t="shared" si="44"/>
        <v>May</v>
      </c>
      <c r="C2824" s="6" t="s">
        <v>15</v>
      </c>
      <c r="D2824" s="6" t="s">
        <v>43</v>
      </c>
      <c r="E2824" s="6">
        <v>18.8949</v>
      </c>
      <c r="F2824" s="6">
        <v>74.415220000000005</v>
      </c>
      <c r="G2824" s="6">
        <v>17.61</v>
      </c>
      <c r="H2824" s="6" t="s">
        <v>24</v>
      </c>
      <c r="I2824" s="6" t="s">
        <v>25</v>
      </c>
      <c r="J2824" s="6">
        <v>33.9</v>
      </c>
      <c r="K2824" s="6">
        <v>59</v>
      </c>
      <c r="L2824" s="7">
        <v>19</v>
      </c>
    </row>
    <row r="2825" spans="1:12" x14ac:dyDescent="0.3">
      <c r="A2825" s="5">
        <v>45646</v>
      </c>
      <c r="B2825" s="14" t="str">
        <f t="shared" si="44"/>
        <v>December</v>
      </c>
      <c r="C2825" s="6" t="s">
        <v>18</v>
      </c>
      <c r="D2825" s="6" t="s">
        <v>19</v>
      </c>
      <c r="E2825" s="6">
        <v>25.486000000000001</v>
      </c>
      <c r="F2825" s="6">
        <v>87.767880000000005</v>
      </c>
      <c r="G2825" s="6">
        <v>6.9</v>
      </c>
      <c r="H2825" s="6" t="s">
        <v>17</v>
      </c>
      <c r="I2825" s="6" t="s">
        <v>14</v>
      </c>
      <c r="J2825" s="6">
        <v>18.489999999999998</v>
      </c>
      <c r="K2825" s="6">
        <v>73</v>
      </c>
      <c r="L2825" s="7">
        <v>2.4</v>
      </c>
    </row>
    <row r="2826" spans="1:12" x14ac:dyDescent="0.3">
      <c r="A2826" s="5">
        <v>45530</v>
      </c>
      <c r="B2826" s="14" t="str">
        <f t="shared" si="44"/>
        <v>August</v>
      </c>
      <c r="C2826" s="6" t="s">
        <v>28</v>
      </c>
      <c r="D2826" s="6" t="s">
        <v>57</v>
      </c>
      <c r="E2826" s="6">
        <v>14.4688</v>
      </c>
      <c r="F2826" s="6">
        <v>81.444659999999999</v>
      </c>
      <c r="G2826" s="6">
        <v>13.1</v>
      </c>
      <c r="H2826" s="6" t="s">
        <v>24</v>
      </c>
      <c r="I2826" s="6" t="s">
        <v>25</v>
      </c>
      <c r="J2826" s="6">
        <v>24.02</v>
      </c>
      <c r="K2826" s="6">
        <v>72</v>
      </c>
      <c r="L2826" s="7">
        <v>36.6</v>
      </c>
    </row>
    <row r="2827" spans="1:12" x14ac:dyDescent="0.3">
      <c r="A2827" s="5">
        <v>45364</v>
      </c>
      <c r="B2827" s="14" t="str">
        <f t="shared" si="44"/>
        <v>March</v>
      </c>
      <c r="C2827" s="6" t="s">
        <v>37</v>
      </c>
      <c r="D2827" s="6" t="s">
        <v>38</v>
      </c>
      <c r="E2827" s="6">
        <v>25.730879999999999</v>
      </c>
      <c r="F2827" s="6">
        <v>88.812790000000007</v>
      </c>
      <c r="G2827" s="6">
        <v>1.02</v>
      </c>
      <c r="H2827" s="6" t="s">
        <v>13</v>
      </c>
      <c r="I2827" s="6" t="s">
        <v>14</v>
      </c>
      <c r="J2827" s="6">
        <v>34.590000000000003</v>
      </c>
      <c r="K2827" s="6">
        <v>59</v>
      </c>
      <c r="L2827" s="7">
        <v>4.5</v>
      </c>
    </row>
    <row r="2828" spans="1:12" x14ac:dyDescent="0.3">
      <c r="A2828" s="5">
        <v>45517</v>
      </c>
      <c r="B2828" s="14" t="str">
        <f t="shared" si="44"/>
        <v>August</v>
      </c>
      <c r="C2828" s="6" t="s">
        <v>15</v>
      </c>
      <c r="D2828" s="6" t="s">
        <v>43</v>
      </c>
      <c r="E2828" s="6">
        <v>20.850519999999999</v>
      </c>
      <c r="F2828" s="6">
        <v>75.816379999999995</v>
      </c>
      <c r="G2828" s="6">
        <v>52.6</v>
      </c>
      <c r="H2828" s="6" t="s">
        <v>48</v>
      </c>
      <c r="I2828" s="6" t="s">
        <v>64</v>
      </c>
      <c r="J2828" s="6">
        <v>26.71</v>
      </c>
      <c r="K2828" s="6">
        <v>82</v>
      </c>
      <c r="L2828" s="7">
        <v>150.69999999999999</v>
      </c>
    </row>
    <row r="2829" spans="1:12" x14ac:dyDescent="0.3">
      <c r="A2829" s="5">
        <v>45518</v>
      </c>
      <c r="B2829" s="14" t="str">
        <f t="shared" si="44"/>
        <v>August</v>
      </c>
      <c r="C2829" s="6" t="s">
        <v>20</v>
      </c>
      <c r="D2829" s="6" t="s">
        <v>52</v>
      </c>
      <c r="E2829" s="6">
        <v>20.479310000000002</v>
      </c>
      <c r="F2829" s="6">
        <v>85.711550000000003</v>
      </c>
      <c r="G2829" s="6">
        <v>2.16</v>
      </c>
      <c r="H2829" s="6" t="s">
        <v>13</v>
      </c>
      <c r="I2829" s="6" t="s">
        <v>14</v>
      </c>
      <c r="J2829" s="6">
        <v>28.44</v>
      </c>
      <c r="K2829" s="6">
        <v>49</v>
      </c>
      <c r="L2829" s="7">
        <v>6.3</v>
      </c>
    </row>
    <row r="2830" spans="1:12" x14ac:dyDescent="0.3">
      <c r="A2830" s="5">
        <v>45514</v>
      </c>
      <c r="B2830" s="14" t="str">
        <f t="shared" si="44"/>
        <v>August</v>
      </c>
      <c r="C2830" s="6" t="s">
        <v>15</v>
      </c>
      <c r="D2830" s="6" t="s">
        <v>32</v>
      </c>
      <c r="E2830" s="6">
        <v>16.586040000000001</v>
      </c>
      <c r="F2830" s="6">
        <v>78.570080000000004</v>
      </c>
      <c r="G2830" s="6">
        <v>8.34</v>
      </c>
      <c r="H2830" s="6" t="s">
        <v>17</v>
      </c>
      <c r="I2830" s="6" t="s">
        <v>14</v>
      </c>
      <c r="J2830" s="6">
        <v>32.51</v>
      </c>
      <c r="K2830" s="6">
        <v>78</v>
      </c>
      <c r="L2830" s="7">
        <v>29</v>
      </c>
    </row>
    <row r="2831" spans="1:12" x14ac:dyDescent="0.3">
      <c r="A2831" s="5">
        <v>45364</v>
      </c>
      <c r="B2831" s="14" t="str">
        <f t="shared" si="44"/>
        <v>March</v>
      </c>
      <c r="C2831" s="6" t="s">
        <v>22</v>
      </c>
      <c r="D2831" s="6" t="s">
        <v>59</v>
      </c>
      <c r="E2831" s="6">
        <v>13.58915</v>
      </c>
      <c r="F2831" s="6">
        <v>76.871420000000001</v>
      </c>
      <c r="G2831" s="6">
        <v>0</v>
      </c>
      <c r="H2831" s="6" t="s">
        <v>54</v>
      </c>
      <c r="I2831" s="6" t="s">
        <v>14</v>
      </c>
      <c r="J2831" s="6">
        <v>29.57</v>
      </c>
      <c r="K2831" s="6">
        <v>58</v>
      </c>
      <c r="L2831" s="7">
        <v>0.6</v>
      </c>
    </row>
    <row r="2832" spans="1:12" x14ac:dyDescent="0.3">
      <c r="A2832" s="5">
        <v>45654</v>
      </c>
      <c r="B2832" s="14" t="str">
        <f t="shared" si="44"/>
        <v>December</v>
      </c>
      <c r="C2832" s="6" t="s">
        <v>18</v>
      </c>
      <c r="D2832" s="6" t="s">
        <v>70</v>
      </c>
      <c r="E2832" s="6">
        <v>24.723929999999999</v>
      </c>
      <c r="F2832" s="6">
        <v>86.789079999999998</v>
      </c>
      <c r="G2832" s="6">
        <v>12.59</v>
      </c>
      <c r="H2832" s="6" t="s">
        <v>24</v>
      </c>
      <c r="I2832" s="6" t="s">
        <v>25</v>
      </c>
      <c r="J2832" s="6">
        <v>25.32</v>
      </c>
      <c r="K2832" s="6">
        <v>67</v>
      </c>
      <c r="L2832" s="7">
        <v>5.2</v>
      </c>
    </row>
    <row r="2833" spans="1:12" x14ac:dyDescent="0.3">
      <c r="A2833" s="5">
        <v>45633</v>
      </c>
      <c r="B2833" s="14" t="str">
        <f t="shared" si="44"/>
        <v>December</v>
      </c>
      <c r="C2833" s="6" t="s">
        <v>20</v>
      </c>
      <c r="D2833" s="6" t="s">
        <v>36</v>
      </c>
      <c r="E2833" s="6">
        <v>21.410319999999999</v>
      </c>
      <c r="F2833" s="6">
        <v>84.258189999999999</v>
      </c>
      <c r="G2833" s="6">
        <v>7.62</v>
      </c>
      <c r="H2833" s="6" t="s">
        <v>17</v>
      </c>
      <c r="I2833" s="6" t="s">
        <v>14</v>
      </c>
      <c r="J2833" s="6">
        <v>17.149999999999999</v>
      </c>
      <c r="K2833" s="6">
        <v>50</v>
      </c>
      <c r="L2833" s="7">
        <v>25.3</v>
      </c>
    </row>
    <row r="2834" spans="1:12" x14ac:dyDescent="0.3">
      <c r="A2834" s="5">
        <v>45435</v>
      </c>
      <c r="B2834" s="14" t="str">
        <f t="shared" si="44"/>
        <v>May</v>
      </c>
      <c r="C2834" s="6" t="s">
        <v>28</v>
      </c>
      <c r="D2834" s="6" t="s">
        <v>29</v>
      </c>
      <c r="E2834" s="6">
        <v>15.123430000000001</v>
      </c>
      <c r="F2834" s="6">
        <v>83.131640000000004</v>
      </c>
      <c r="G2834" s="6">
        <v>2.12</v>
      </c>
      <c r="H2834" s="6" t="s">
        <v>13</v>
      </c>
      <c r="I2834" s="6" t="s">
        <v>14</v>
      </c>
      <c r="J2834" s="6">
        <v>35.74</v>
      </c>
      <c r="K2834" s="6">
        <v>43</v>
      </c>
      <c r="L2834" s="7">
        <v>10.9</v>
      </c>
    </row>
    <row r="2835" spans="1:12" x14ac:dyDescent="0.3">
      <c r="A2835" s="5">
        <v>45505</v>
      </c>
      <c r="B2835" s="14" t="str">
        <f t="shared" si="44"/>
        <v>August</v>
      </c>
      <c r="C2835" s="6" t="s">
        <v>15</v>
      </c>
      <c r="D2835" s="6" t="s">
        <v>43</v>
      </c>
      <c r="E2835" s="6">
        <v>18.23132</v>
      </c>
      <c r="F2835" s="6">
        <v>72.840270000000004</v>
      </c>
      <c r="G2835" s="6">
        <v>101.5</v>
      </c>
      <c r="H2835" s="6" t="s">
        <v>33</v>
      </c>
      <c r="I2835" s="6" t="s">
        <v>72</v>
      </c>
      <c r="J2835" s="6">
        <v>25.59</v>
      </c>
      <c r="K2835" s="6">
        <v>87</v>
      </c>
      <c r="L2835" s="7">
        <v>69.2</v>
      </c>
    </row>
    <row r="2836" spans="1:12" x14ac:dyDescent="0.3">
      <c r="A2836" s="5">
        <v>45460</v>
      </c>
      <c r="B2836" s="14" t="str">
        <f t="shared" si="44"/>
        <v>June</v>
      </c>
      <c r="C2836" s="6" t="s">
        <v>15</v>
      </c>
      <c r="D2836" s="6" t="s">
        <v>16</v>
      </c>
      <c r="E2836" s="6">
        <v>21.623439999999999</v>
      </c>
      <c r="F2836" s="6">
        <v>76.291659999999993</v>
      </c>
      <c r="G2836" s="6">
        <v>3.19</v>
      </c>
      <c r="H2836" s="6" t="s">
        <v>17</v>
      </c>
      <c r="I2836" s="6" t="s">
        <v>14</v>
      </c>
      <c r="J2836" s="6">
        <v>28.45</v>
      </c>
      <c r="K2836" s="6">
        <v>60</v>
      </c>
      <c r="L2836" s="7">
        <v>21.4</v>
      </c>
    </row>
    <row r="2837" spans="1:12" x14ac:dyDescent="0.3">
      <c r="A2837" s="5">
        <v>45380</v>
      </c>
      <c r="B2837" s="14" t="str">
        <f t="shared" si="44"/>
        <v>March</v>
      </c>
      <c r="C2837" s="6" t="s">
        <v>28</v>
      </c>
      <c r="D2837" s="6" t="s">
        <v>67</v>
      </c>
      <c r="E2837" s="6">
        <v>17.288209999999999</v>
      </c>
      <c r="F2837" s="6">
        <v>83.501639999999995</v>
      </c>
      <c r="G2837" s="6">
        <v>19.739999999999998</v>
      </c>
      <c r="H2837" s="6" t="s">
        <v>24</v>
      </c>
      <c r="I2837" s="6" t="s">
        <v>25</v>
      </c>
      <c r="J2837" s="6">
        <v>23.28</v>
      </c>
      <c r="K2837" s="6">
        <v>79</v>
      </c>
      <c r="L2837" s="7">
        <v>3.6</v>
      </c>
    </row>
    <row r="2838" spans="1:12" x14ac:dyDescent="0.3">
      <c r="A2838" s="5">
        <v>45629</v>
      </c>
      <c r="B2838" s="14" t="str">
        <f t="shared" si="44"/>
        <v>December</v>
      </c>
      <c r="C2838" s="6" t="s">
        <v>26</v>
      </c>
      <c r="D2838" s="6" t="s">
        <v>55</v>
      </c>
      <c r="E2838" s="6">
        <v>12.516999999999999</v>
      </c>
      <c r="F2838" s="6">
        <v>80.184650000000005</v>
      </c>
      <c r="G2838" s="6">
        <v>19.600000000000001</v>
      </c>
      <c r="H2838" s="6" t="s">
        <v>24</v>
      </c>
      <c r="I2838" s="6" t="s">
        <v>25</v>
      </c>
      <c r="J2838" s="6">
        <v>22.04</v>
      </c>
      <c r="K2838" s="6">
        <v>65</v>
      </c>
      <c r="L2838" s="7">
        <v>1.6</v>
      </c>
    </row>
    <row r="2839" spans="1:12" x14ac:dyDescent="0.3">
      <c r="A2839" s="5">
        <v>45357</v>
      </c>
      <c r="B2839" s="14" t="str">
        <f t="shared" si="44"/>
        <v>March</v>
      </c>
      <c r="C2839" s="6" t="s">
        <v>26</v>
      </c>
      <c r="D2839" s="6" t="s">
        <v>62</v>
      </c>
      <c r="E2839" s="6">
        <v>8.2422799999999992</v>
      </c>
      <c r="F2839" s="6">
        <v>79.326059999999998</v>
      </c>
      <c r="G2839" s="6">
        <v>3.51</v>
      </c>
      <c r="H2839" s="6" t="s">
        <v>17</v>
      </c>
      <c r="I2839" s="6" t="s">
        <v>14</v>
      </c>
      <c r="J2839" s="6">
        <v>29.62</v>
      </c>
      <c r="K2839" s="6">
        <v>70</v>
      </c>
      <c r="L2839" s="7">
        <v>22.7</v>
      </c>
    </row>
    <row r="2840" spans="1:12" x14ac:dyDescent="0.3">
      <c r="A2840" s="5">
        <v>45486</v>
      </c>
      <c r="B2840" s="14" t="str">
        <f t="shared" si="44"/>
        <v>July</v>
      </c>
      <c r="C2840" s="6" t="s">
        <v>11</v>
      </c>
      <c r="D2840" s="6" t="s">
        <v>60</v>
      </c>
      <c r="E2840" s="6">
        <v>22.390129999999999</v>
      </c>
      <c r="F2840" s="6">
        <v>71.0989</v>
      </c>
      <c r="G2840" s="6">
        <v>28.85</v>
      </c>
      <c r="H2840" s="6" t="s">
        <v>24</v>
      </c>
      <c r="I2840" s="6" t="s">
        <v>25</v>
      </c>
      <c r="J2840" s="6">
        <v>23.63</v>
      </c>
      <c r="K2840" s="6">
        <v>69</v>
      </c>
      <c r="L2840" s="7">
        <v>28.1</v>
      </c>
    </row>
    <row r="2841" spans="1:12" x14ac:dyDescent="0.3">
      <c r="A2841" s="5">
        <v>45579</v>
      </c>
      <c r="B2841" s="14" t="str">
        <f t="shared" si="44"/>
        <v>October</v>
      </c>
      <c r="C2841" s="6" t="s">
        <v>28</v>
      </c>
      <c r="D2841" s="6" t="s">
        <v>67</v>
      </c>
      <c r="E2841" s="6">
        <v>13.17179</v>
      </c>
      <c r="F2841" s="6">
        <v>77.597830000000002</v>
      </c>
      <c r="G2841" s="6">
        <v>0</v>
      </c>
      <c r="H2841" s="6" t="s">
        <v>54</v>
      </c>
      <c r="I2841" s="6" t="s">
        <v>14</v>
      </c>
      <c r="J2841" s="6">
        <v>35.5</v>
      </c>
      <c r="K2841" s="6">
        <v>65</v>
      </c>
      <c r="L2841" s="7">
        <v>25.7</v>
      </c>
    </row>
    <row r="2842" spans="1:12" x14ac:dyDescent="0.3">
      <c r="A2842" s="5">
        <v>45348</v>
      </c>
      <c r="B2842" s="14" t="str">
        <f t="shared" si="44"/>
        <v>February</v>
      </c>
      <c r="C2842" s="6" t="s">
        <v>20</v>
      </c>
      <c r="D2842" s="6" t="s">
        <v>52</v>
      </c>
      <c r="E2842" s="6">
        <v>19.917059999999999</v>
      </c>
      <c r="F2842" s="6">
        <v>86.529759999999996</v>
      </c>
      <c r="G2842" s="6">
        <v>4.46</v>
      </c>
      <c r="H2842" s="6" t="s">
        <v>17</v>
      </c>
      <c r="I2842" s="6" t="s">
        <v>14</v>
      </c>
      <c r="J2842" s="6">
        <v>19.54</v>
      </c>
      <c r="K2842" s="6">
        <v>42</v>
      </c>
      <c r="L2842" s="7">
        <v>6.8</v>
      </c>
    </row>
    <row r="2843" spans="1:12" x14ac:dyDescent="0.3">
      <c r="A2843" s="5">
        <v>45410</v>
      </c>
      <c r="B2843" s="14" t="str">
        <f t="shared" si="44"/>
        <v>April</v>
      </c>
      <c r="C2843" s="6" t="s">
        <v>11</v>
      </c>
      <c r="D2843" s="6" t="s">
        <v>46</v>
      </c>
      <c r="E2843" s="6">
        <v>21.787130000000001</v>
      </c>
      <c r="F2843" s="6">
        <v>73.320530000000005</v>
      </c>
      <c r="G2843" s="6">
        <v>1.35</v>
      </c>
      <c r="H2843" s="6" t="s">
        <v>13</v>
      </c>
      <c r="I2843" s="6" t="s">
        <v>14</v>
      </c>
      <c r="J2843" s="6">
        <v>32.380000000000003</v>
      </c>
      <c r="K2843" s="6">
        <v>57</v>
      </c>
      <c r="L2843" s="7">
        <v>39.700000000000003</v>
      </c>
    </row>
    <row r="2844" spans="1:12" x14ac:dyDescent="0.3">
      <c r="A2844" s="5">
        <v>45371</v>
      </c>
      <c r="B2844" s="14" t="str">
        <f t="shared" si="44"/>
        <v>March</v>
      </c>
      <c r="C2844" s="6" t="s">
        <v>26</v>
      </c>
      <c r="D2844" s="6" t="s">
        <v>55</v>
      </c>
      <c r="E2844" s="6">
        <v>9.0372900000000005</v>
      </c>
      <c r="F2844" s="6">
        <v>80.31026</v>
      </c>
      <c r="G2844" s="6">
        <v>7.05</v>
      </c>
      <c r="H2844" s="6" t="s">
        <v>17</v>
      </c>
      <c r="I2844" s="6" t="s">
        <v>14</v>
      </c>
      <c r="J2844" s="6">
        <v>30.09</v>
      </c>
      <c r="K2844" s="6">
        <v>65</v>
      </c>
      <c r="L2844" s="7">
        <v>21.2</v>
      </c>
    </row>
    <row r="2845" spans="1:12" x14ac:dyDescent="0.3">
      <c r="A2845" s="5">
        <v>45370</v>
      </c>
      <c r="B2845" s="14" t="str">
        <f t="shared" si="44"/>
        <v>March</v>
      </c>
      <c r="C2845" s="6" t="s">
        <v>20</v>
      </c>
      <c r="D2845" s="6" t="s">
        <v>21</v>
      </c>
      <c r="E2845" s="6">
        <v>21.812850000000001</v>
      </c>
      <c r="F2845" s="6">
        <v>82.852649999999997</v>
      </c>
      <c r="G2845" s="6">
        <v>4.17</v>
      </c>
      <c r="H2845" s="6" t="s">
        <v>17</v>
      </c>
      <c r="I2845" s="6" t="s">
        <v>14</v>
      </c>
      <c r="J2845" s="6">
        <v>26.17</v>
      </c>
      <c r="K2845" s="6">
        <v>60</v>
      </c>
      <c r="L2845" s="7">
        <v>9.5</v>
      </c>
    </row>
    <row r="2846" spans="1:12" x14ac:dyDescent="0.3">
      <c r="A2846" s="5">
        <v>45501</v>
      </c>
      <c r="B2846" s="14" t="str">
        <f t="shared" si="44"/>
        <v>July</v>
      </c>
      <c r="C2846" s="6" t="s">
        <v>15</v>
      </c>
      <c r="D2846" s="6" t="s">
        <v>16</v>
      </c>
      <c r="E2846" s="6">
        <v>17.260349999999999</v>
      </c>
      <c r="F2846" s="6">
        <v>75.356520000000003</v>
      </c>
      <c r="G2846" s="6">
        <v>3.53</v>
      </c>
      <c r="H2846" s="6" t="s">
        <v>17</v>
      </c>
      <c r="I2846" s="6" t="s">
        <v>14</v>
      </c>
      <c r="J2846" s="6">
        <v>23.61</v>
      </c>
      <c r="K2846" s="6">
        <v>64</v>
      </c>
      <c r="L2846" s="7">
        <v>39.1</v>
      </c>
    </row>
    <row r="2847" spans="1:12" x14ac:dyDescent="0.3">
      <c r="A2847" s="5">
        <v>45611</v>
      </c>
      <c r="B2847" s="14" t="str">
        <f t="shared" si="44"/>
        <v>November</v>
      </c>
      <c r="C2847" s="6" t="s">
        <v>37</v>
      </c>
      <c r="D2847" s="6" t="s">
        <v>42</v>
      </c>
      <c r="E2847" s="6">
        <v>21.962009999999999</v>
      </c>
      <c r="F2847" s="6">
        <v>88.999359999999996</v>
      </c>
      <c r="G2847" s="6">
        <v>34.51</v>
      </c>
      <c r="H2847" s="6" t="s">
        <v>24</v>
      </c>
      <c r="I2847" s="6" t="s">
        <v>25</v>
      </c>
      <c r="J2847" s="6">
        <v>22.81</v>
      </c>
      <c r="K2847" s="6">
        <v>73</v>
      </c>
      <c r="L2847" s="7">
        <v>34.5</v>
      </c>
    </row>
    <row r="2848" spans="1:12" x14ac:dyDescent="0.3">
      <c r="A2848" s="5">
        <v>45305</v>
      </c>
      <c r="B2848" s="14" t="str">
        <f t="shared" si="44"/>
        <v>January</v>
      </c>
      <c r="C2848" s="6" t="s">
        <v>37</v>
      </c>
      <c r="D2848" s="6" t="s">
        <v>38</v>
      </c>
      <c r="E2848" s="6">
        <v>24.491330000000001</v>
      </c>
      <c r="F2848" s="6">
        <v>88.244820000000004</v>
      </c>
      <c r="G2848" s="6">
        <v>11.58</v>
      </c>
      <c r="H2848" s="6" t="s">
        <v>24</v>
      </c>
      <c r="I2848" s="6" t="s">
        <v>25</v>
      </c>
      <c r="J2848" s="6">
        <v>19.38</v>
      </c>
      <c r="K2848" s="6">
        <v>66</v>
      </c>
      <c r="L2848" s="7">
        <v>3.9</v>
      </c>
    </row>
    <row r="2849" spans="1:12" x14ac:dyDescent="0.3">
      <c r="A2849" s="5">
        <v>45455</v>
      </c>
      <c r="B2849" s="14" t="str">
        <f t="shared" si="44"/>
        <v>June</v>
      </c>
      <c r="C2849" s="6" t="s">
        <v>15</v>
      </c>
      <c r="D2849" s="6" t="s">
        <v>16</v>
      </c>
      <c r="E2849" s="6">
        <v>17.35718</v>
      </c>
      <c r="F2849" s="6">
        <v>74.082380000000001</v>
      </c>
      <c r="G2849" s="6">
        <v>23.02</v>
      </c>
      <c r="H2849" s="6" t="s">
        <v>24</v>
      </c>
      <c r="I2849" s="6" t="s">
        <v>25</v>
      </c>
      <c r="J2849" s="6">
        <v>23.53</v>
      </c>
      <c r="K2849" s="6">
        <v>79</v>
      </c>
      <c r="L2849" s="7">
        <v>1</v>
      </c>
    </row>
    <row r="2850" spans="1:12" x14ac:dyDescent="0.3">
      <c r="A2850" s="5">
        <v>45524</v>
      </c>
      <c r="B2850" s="14" t="str">
        <f t="shared" si="44"/>
        <v>August</v>
      </c>
      <c r="C2850" s="6" t="s">
        <v>11</v>
      </c>
      <c r="D2850" s="6" t="s">
        <v>46</v>
      </c>
      <c r="E2850" s="6">
        <v>21.325099999999999</v>
      </c>
      <c r="F2850" s="6">
        <v>70.883399999999995</v>
      </c>
      <c r="G2850" s="6">
        <v>76.81</v>
      </c>
      <c r="H2850" s="6" t="s">
        <v>48</v>
      </c>
      <c r="I2850" s="6" t="s">
        <v>64</v>
      </c>
      <c r="J2850" s="6">
        <v>22.11</v>
      </c>
      <c r="K2850" s="6">
        <v>61</v>
      </c>
      <c r="L2850" s="7">
        <v>103.3</v>
      </c>
    </row>
    <row r="2851" spans="1:12" x14ac:dyDescent="0.3">
      <c r="A2851" s="5">
        <v>45429</v>
      </c>
      <c r="B2851" s="14" t="str">
        <f t="shared" si="44"/>
        <v>May</v>
      </c>
      <c r="C2851" s="6" t="s">
        <v>40</v>
      </c>
      <c r="D2851" s="6" t="s">
        <v>53</v>
      </c>
      <c r="E2851" s="6">
        <v>26.15232</v>
      </c>
      <c r="F2851" s="6">
        <v>93.804209999999998</v>
      </c>
      <c r="G2851" s="6">
        <v>1.66</v>
      </c>
      <c r="H2851" s="6" t="s">
        <v>13</v>
      </c>
      <c r="I2851" s="6" t="s">
        <v>14</v>
      </c>
      <c r="J2851" s="6">
        <v>29.9</v>
      </c>
      <c r="K2851" s="6">
        <v>69</v>
      </c>
      <c r="L2851" s="7">
        <v>7.4</v>
      </c>
    </row>
    <row r="2852" spans="1:12" x14ac:dyDescent="0.3">
      <c r="A2852" s="5">
        <v>45575</v>
      </c>
      <c r="B2852" s="14" t="str">
        <f t="shared" si="44"/>
        <v>October</v>
      </c>
      <c r="C2852" s="6" t="s">
        <v>40</v>
      </c>
      <c r="D2852" s="6" t="s">
        <v>41</v>
      </c>
      <c r="E2852" s="6">
        <v>26.26587</v>
      </c>
      <c r="F2852" s="6">
        <v>90.471000000000004</v>
      </c>
      <c r="G2852" s="6">
        <v>7.03</v>
      </c>
      <c r="H2852" s="6" t="s">
        <v>17</v>
      </c>
      <c r="I2852" s="6" t="s">
        <v>14</v>
      </c>
      <c r="J2852" s="6">
        <v>24.91</v>
      </c>
      <c r="K2852" s="6">
        <v>54</v>
      </c>
      <c r="L2852" s="7">
        <v>20</v>
      </c>
    </row>
    <row r="2853" spans="1:12" x14ac:dyDescent="0.3">
      <c r="A2853" s="5">
        <v>45523</v>
      </c>
      <c r="B2853" s="14" t="str">
        <f t="shared" si="44"/>
        <v>August</v>
      </c>
      <c r="C2853" s="6" t="s">
        <v>26</v>
      </c>
      <c r="D2853" s="6" t="s">
        <v>27</v>
      </c>
      <c r="E2853" s="6">
        <v>12.029</v>
      </c>
      <c r="F2853" s="6">
        <v>79.056920000000005</v>
      </c>
      <c r="G2853" s="6">
        <v>27.55</v>
      </c>
      <c r="H2853" s="6" t="s">
        <v>24</v>
      </c>
      <c r="I2853" s="6" t="s">
        <v>25</v>
      </c>
      <c r="J2853" s="6">
        <v>26.65</v>
      </c>
      <c r="K2853" s="6">
        <v>71</v>
      </c>
      <c r="L2853" s="7">
        <v>31.3</v>
      </c>
    </row>
    <row r="2854" spans="1:12" x14ac:dyDescent="0.3">
      <c r="A2854" s="5">
        <v>45571</v>
      </c>
      <c r="B2854" s="14" t="str">
        <f t="shared" si="44"/>
        <v>October</v>
      </c>
      <c r="C2854" s="6" t="s">
        <v>20</v>
      </c>
      <c r="D2854" s="6" t="s">
        <v>21</v>
      </c>
      <c r="E2854" s="6">
        <v>21.247019999999999</v>
      </c>
      <c r="F2854" s="6">
        <v>85.371099999999998</v>
      </c>
      <c r="G2854" s="6">
        <v>159.51</v>
      </c>
      <c r="H2854" s="6" t="s">
        <v>33</v>
      </c>
      <c r="I2854" s="6" t="s">
        <v>76</v>
      </c>
      <c r="J2854" s="6">
        <v>22.88</v>
      </c>
      <c r="K2854" s="6">
        <v>89</v>
      </c>
      <c r="L2854" s="7">
        <v>130.30000000000001</v>
      </c>
    </row>
    <row r="2855" spans="1:12" x14ac:dyDescent="0.3">
      <c r="A2855" s="5">
        <v>45387</v>
      </c>
      <c r="B2855" s="14" t="str">
        <f t="shared" si="44"/>
        <v>April</v>
      </c>
      <c r="C2855" s="6" t="s">
        <v>18</v>
      </c>
      <c r="D2855" s="6" t="s">
        <v>70</v>
      </c>
      <c r="E2855" s="6">
        <v>25.818259999999999</v>
      </c>
      <c r="F2855" s="6">
        <v>86.076880000000003</v>
      </c>
      <c r="G2855" s="6">
        <v>100.62</v>
      </c>
      <c r="H2855" s="6" t="s">
        <v>33</v>
      </c>
      <c r="I2855" s="6" t="s">
        <v>72</v>
      </c>
      <c r="J2855" s="6">
        <v>26.01</v>
      </c>
      <c r="K2855" s="6">
        <v>75</v>
      </c>
      <c r="L2855" s="7">
        <v>136.6</v>
      </c>
    </row>
    <row r="2856" spans="1:12" x14ac:dyDescent="0.3">
      <c r="A2856" s="5">
        <v>45636</v>
      </c>
      <c r="B2856" s="14" t="str">
        <f t="shared" si="44"/>
        <v>December</v>
      </c>
      <c r="C2856" s="6" t="s">
        <v>11</v>
      </c>
      <c r="D2856" s="6" t="s">
        <v>12</v>
      </c>
      <c r="E2856" s="6">
        <v>22.517050000000001</v>
      </c>
      <c r="F2856" s="6">
        <v>71.100390000000004</v>
      </c>
      <c r="G2856" s="6">
        <v>4.29</v>
      </c>
      <c r="H2856" s="6" t="s">
        <v>17</v>
      </c>
      <c r="I2856" s="6" t="s">
        <v>14</v>
      </c>
      <c r="J2856" s="6">
        <v>21.67</v>
      </c>
      <c r="K2856" s="6">
        <v>67</v>
      </c>
      <c r="L2856" s="7">
        <v>1.9</v>
      </c>
    </row>
    <row r="2857" spans="1:12" x14ac:dyDescent="0.3">
      <c r="A2857" s="5">
        <v>45385</v>
      </c>
      <c r="B2857" s="14" t="str">
        <f t="shared" si="44"/>
        <v>April</v>
      </c>
      <c r="C2857" s="6" t="s">
        <v>18</v>
      </c>
      <c r="D2857" s="6" t="s">
        <v>70</v>
      </c>
      <c r="E2857" s="6">
        <v>26.879660000000001</v>
      </c>
      <c r="F2857" s="6">
        <v>86.314130000000006</v>
      </c>
      <c r="G2857" s="6">
        <v>5.64</v>
      </c>
      <c r="H2857" s="6" t="s">
        <v>17</v>
      </c>
      <c r="I2857" s="6" t="s">
        <v>14</v>
      </c>
      <c r="J2857" s="6">
        <v>27.76</v>
      </c>
      <c r="K2857" s="6">
        <v>57</v>
      </c>
      <c r="L2857" s="7">
        <v>22.4</v>
      </c>
    </row>
    <row r="2858" spans="1:12" x14ac:dyDescent="0.3">
      <c r="A2858" s="5">
        <v>45375</v>
      </c>
      <c r="B2858" s="14" t="str">
        <f t="shared" si="44"/>
        <v>March</v>
      </c>
      <c r="C2858" s="6" t="s">
        <v>20</v>
      </c>
      <c r="D2858" s="6" t="s">
        <v>52</v>
      </c>
      <c r="E2858" s="6">
        <v>18.8794</v>
      </c>
      <c r="F2858" s="6">
        <v>84.72063</v>
      </c>
      <c r="G2858" s="6">
        <v>7.8</v>
      </c>
      <c r="H2858" s="6" t="s">
        <v>17</v>
      </c>
      <c r="I2858" s="6" t="s">
        <v>14</v>
      </c>
      <c r="J2858" s="6">
        <v>34.869999999999997</v>
      </c>
      <c r="K2858" s="6">
        <v>55</v>
      </c>
      <c r="L2858" s="7">
        <v>12.4</v>
      </c>
    </row>
    <row r="2859" spans="1:12" x14ac:dyDescent="0.3">
      <c r="A2859" s="5">
        <v>45366</v>
      </c>
      <c r="B2859" s="14" t="str">
        <f t="shared" si="44"/>
        <v>March</v>
      </c>
      <c r="C2859" s="6" t="s">
        <v>20</v>
      </c>
      <c r="D2859" s="6" t="s">
        <v>21</v>
      </c>
      <c r="E2859" s="6">
        <v>21.73789</v>
      </c>
      <c r="F2859" s="6">
        <v>86.839299999999994</v>
      </c>
      <c r="G2859" s="6">
        <v>4.2300000000000004</v>
      </c>
      <c r="H2859" s="6" t="s">
        <v>17</v>
      </c>
      <c r="I2859" s="6" t="s">
        <v>14</v>
      </c>
      <c r="J2859" s="6">
        <v>26.41</v>
      </c>
      <c r="K2859" s="6">
        <v>64</v>
      </c>
      <c r="L2859" s="7">
        <v>38.200000000000003</v>
      </c>
    </row>
    <row r="2860" spans="1:12" x14ac:dyDescent="0.3">
      <c r="A2860" s="5">
        <v>45338</v>
      </c>
      <c r="B2860" s="14" t="str">
        <f t="shared" si="44"/>
        <v>February</v>
      </c>
      <c r="C2860" s="6" t="s">
        <v>11</v>
      </c>
      <c r="D2860" s="6" t="s">
        <v>60</v>
      </c>
      <c r="E2860" s="6">
        <v>20.784669999999998</v>
      </c>
      <c r="F2860" s="6">
        <v>68.787509999999997</v>
      </c>
      <c r="G2860" s="6">
        <v>305.98</v>
      </c>
      <c r="H2860" s="6" t="s">
        <v>33</v>
      </c>
      <c r="I2860" s="6" t="s">
        <v>78</v>
      </c>
      <c r="J2860" s="6">
        <v>8</v>
      </c>
      <c r="K2860" s="6">
        <v>100</v>
      </c>
      <c r="L2860" s="7">
        <v>32.1</v>
      </c>
    </row>
    <row r="2861" spans="1:12" x14ac:dyDescent="0.3">
      <c r="A2861" s="5">
        <v>45462</v>
      </c>
      <c r="B2861" s="14" t="str">
        <f t="shared" si="44"/>
        <v>June</v>
      </c>
      <c r="C2861" s="6" t="s">
        <v>18</v>
      </c>
      <c r="D2861" s="6" t="s">
        <v>49</v>
      </c>
      <c r="E2861" s="6">
        <v>24.369299999999999</v>
      </c>
      <c r="F2861" s="6">
        <v>86.890739999999994</v>
      </c>
      <c r="G2861" s="6">
        <v>18.63</v>
      </c>
      <c r="H2861" s="6" t="s">
        <v>24</v>
      </c>
      <c r="I2861" s="6" t="s">
        <v>25</v>
      </c>
      <c r="J2861" s="6">
        <v>25.45</v>
      </c>
      <c r="K2861" s="6">
        <v>57</v>
      </c>
      <c r="L2861" s="7">
        <v>38.5</v>
      </c>
    </row>
    <row r="2862" spans="1:12" x14ac:dyDescent="0.3">
      <c r="A2862" s="5">
        <v>45413</v>
      </c>
      <c r="B2862" s="14" t="str">
        <f t="shared" si="44"/>
        <v>May</v>
      </c>
      <c r="C2862" s="6" t="s">
        <v>15</v>
      </c>
      <c r="D2862" s="6" t="s">
        <v>32</v>
      </c>
      <c r="E2862" s="6">
        <v>18.33154</v>
      </c>
      <c r="F2862" s="6">
        <v>74.928179999999998</v>
      </c>
      <c r="G2862" s="6">
        <v>10.69</v>
      </c>
      <c r="H2862" s="6" t="s">
        <v>24</v>
      </c>
      <c r="I2862" s="6" t="s">
        <v>25</v>
      </c>
      <c r="J2862" s="6">
        <v>25.84</v>
      </c>
      <c r="K2862" s="6">
        <v>83</v>
      </c>
      <c r="L2862" s="7">
        <v>38.5</v>
      </c>
    </row>
    <row r="2863" spans="1:12" x14ac:dyDescent="0.3">
      <c r="A2863" s="5">
        <v>45652</v>
      </c>
      <c r="B2863" s="14" t="str">
        <f t="shared" si="44"/>
        <v>December</v>
      </c>
      <c r="C2863" s="6" t="s">
        <v>15</v>
      </c>
      <c r="D2863" s="6" t="s">
        <v>45</v>
      </c>
      <c r="E2863" s="6">
        <v>19.175229999999999</v>
      </c>
      <c r="F2863" s="6">
        <v>75.782060000000001</v>
      </c>
      <c r="G2863" s="6">
        <v>10.16</v>
      </c>
      <c r="H2863" s="6" t="s">
        <v>24</v>
      </c>
      <c r="I2863" s="6" t="s">
        <v>25</v>
      </c>
      <c r="J2863" s="6">
        <v>25.6</v>
      </c>
      <c r="K2863" s="6">
        <v>69</v>
      </c>
      <c r="L2863" s="7">
        <v>35.799999999999997</v>
      </c>
    </row>
    <row r="2864" spans="1:12" x14ac:dyDescent="0.3">
      <c r="A2864" s="5">
        <v>45293</v>
      </c>
      <c r="B2864" s="14" t="str">
        <f t="shared" si="44"/>
        <v>January</v>
      </c>
      <c r="C2864" s="6" t="s">
        <v>11</v>
      </c>
      <c r="D2864" s="6" t="s">
        <v>44</v>
      </c>
      <c r="E2864" s="6">
        <v>20.3828</v>
      </c>
      <c r="F2864" s="6">
        <v>70.827590000000001</v>
      </c>
      <c r="G2864" s="6">
        <v>5.54</v>
      </c>
      <c r="H2864" s="6" t="s">
        <v>17</v>
      </c>
      <c r="I2864" s="6" t="s">
        <v>14</v>
      </c>
      <c r="J2864" s="6">
        <v>20.32</v>
      </c>
      <c r="K2864" s="6">
        <v>62</v>
      </c>
      <c r="L2864" s="7">
        <v>12.9</v>
      </c>
    </row>
    <row r="2865" spans="1:12" x14ac:dyDescent="0.3">
      <c r="A2865" s="5">
        <v>45579</v>
      </c>
      <c r="B2865" s="14" t="str">
        <f t="shared" si="44"/>
        <v>October</v>
      </c>
      <c r="C2865" s="6" t="s">
        <v>30</v>
      </c>
      <c r="D2865" s="6" t="s">
        <v>35</v>
      </c>
      <c r="E2865" s="6">
        <v>10.558669999999999</v>
      </c>
      <c r="F2865" s="6">
        <v>76.394630000000006</v>
      </c>
      <c r="G2865" s="6">
        <v>3.1</v>
      </c>
      <c r="H2865" s="6" t="s">
        <v>17</v>
      </c>
      <c r="I2865" s="6" t="s">
        <v>14</v>
      </c>
      <c r="J2865" s="6">
        <v>31.06</v>
      </c>
      <c r="K2865" s="6">
        <v>61</v>
      </c>
      <c r="L2865" s="7">
        <v>25.4</v>
      </c>
    </row>
    <row r="2866" spans="1:12" x14ac:dyDescent="0.3">
      <c r="A2866" s="5">
        <v>45655</v>
      </c>
      <c r="B2866" s="14" t="str">
        <f t="shared" si="44"/>
        <v>December</v>
      </c>
      <c r="C2866" s="6" t="s">
        <v>18</v>
      </c>
      <c r="D2866" s="6" t="s">
        <v>19</v>
      </c>
      <c r="E2866" s="6">
        <v>24.33933</v>
      </c>
      <c r="F2866" s="6">
        <v>85.729259999999996</v>
      </c>
      <c r="G2866" s="6">
        <v>2.6</v>
      </c>
      <c r="H2866" s="6" t="s">
        <v>17</v>
      </c>
      <c r="I2866" s="6" t="s">
        <v>14</v>
      </c>
      <c r="J2866" s="6">
        <v>27.26</v>
      </c>
      <c r="K2866" s="6">
        <v>67</v>
      </c>
      <c r="L2866" s="7">
        <v>15.9</v>
      </c>
    </row>
    <row r="2867" spans="1:12" x14ac:dyDescent="0.3">
      <c r="A2867" s="5">
        <v>45610</v>
      </c>
      <c r="B2867" s="14" t="str">
        <f t="shared" si="44"/>
        <v>November</v>
      </c>
      <c r="C2867" s="6" t="s">
        <v>28</v>
      </c>
      <c r="D2867" s="6" t="s">
        <v>29</v>
      </c>
      <c r="E2867" s="6">
        <v>14.96204</v>
      </c>
      <c r="F2867" s="6">
        <v>81.023669999999996</v>
      </c>
      <c r="G2867" s="6">
        <v>8.73</v>
      </c>
      <c r="H2867" s="6" t="s">
        <v>17</v>
      </c>
      <c r="I2867" s="6" t="s">
        <v>14</v>
      </c>
      <c r="J2867" s="6">
        <v>22.81</v>
      </c>
      <c r="K2867" s="6">
        <v>61</v>
      </c>
      <c r="L2867" s="7">
        <v>10.9</v>
      </c>
    </row>
    <row r="2868" spans="1:12" x14ac:dyDescent="0.3">
      <c r="A2868" s="5">
        <v>45477</v>
      </c>
      <c r="B2868" s="14" t="str">
        <f t="shared" si="44"/>
        <v>July</v>
      </c>
      <c r="C2868" s="6" t="s">
        <v>30</v>
      </c>
      <c r="D2868" s="6" t="s">
        <v>31</v>
      </c>
      <c r="E2868" s="6">
        <v>8.7899200000000004</v>
      </c>
      <c r="F2868" s="6">
        <v>75.718999999999994</v>
      </c>
      <c r="G2868" s="6">
        <v>46.73</v>
      </c>
      <c r="H2868" s="6" t="s">
        <v>48</v>
      </c>
      <c r="I2868" s="6" t="s">
        <v>25</v>
      </c>
      <c r="J2868" s="6">
        <v>19.670000000000002</v>
      </c>
      <c r="K2868" s="6">
        <v>71</v>
      </c>
      <c r="L2868" s="7">
        <v>32.1</v>
      </c>
    </row>
    <row r="2869" spans="1:12" x14ac:dyDescent="0.3">
      <c r="A2869" s="5">
        <v>45340</v>
      </c>
      <c r="B2869" s="14" t="str">
        <f t="shared" si="44"/>
        <v>February</v>
      </c>
      <c r="C2869" s="6" t="s">
        <v>28</v>
      </c>
      <c r="D2869" s="6" t="s">
        <v>29</v>
      </c>
      <c r="E2869" s="6">
        <v>16.159849999999999</v>
      </c>
      <c r="F2869" s="6">
        <v>79.612369999999999</v>
      </c>
      <c r="G2869" s="6">
        <v>6.3</v>
      </c>
      <c r="H2869" s="6" t="s">
        <v>17</v>
      </c>
      <c r="I2869" s="6" t="s">
        <v>14</v>
      </c>
      <c r="J2869" s="6">
        <v>23.52</v>
      </c>
      <c r="K2869" s="6">
        <v>56</v>
      </c>
      <c r="L2869" s="7">
        <v>30.4</v>
      </c>
    </row>
    <row r="2870" spans="1:12" x14ac:dyDescent="0.3">
      <c r="A2870" s="5">
        <v>45605</v>
      </c>
      <c r="B2870" s="14" t="str">
        <f t="shared" si="44"/>
        <v>November</v>
      </c>
      <c r="C2870" s="6" t="s">
        <v>15</v>
      </c>
      <c r="D2870" s="6" t="s">
        <v>16</v>
      </c>
      <c r="E2870" s="6">
        <v>21.62689</v>
      </c>
      <c r="F2870" s="6">
        <v>74.934479999999994</v>
      </c>
      <c r="G2870" s="6">
        <v>0.84</v>
      </c>
      <c r="H2870" s="6" t="s">
        <v>13</v>
      </c>
      <c r="I2870" s="6" t="s">
        <v>14</v>
      </c>
      <c r="J2870" s="6">
        <v>29.78</v>
      </c>
      <c r="K2870" s="6">
        <v>74</v>
      </c>
      <c r="L2870" s="7">
        <v>33.5</v>
      </c>
    </row>
    <row r="2871" spans="1:12" x14ac:dyDescent="0.3">
      <c r="A2871" s="5">
        <v>45367</v>
      </c>
      <c r="B2871" s="14" t="str">
        <f t="shared" si="44"/>
        <v>March</v>
      </c>
      <c r="C2871" s="6" t="s">
        <v>40</v>
      </c>
      <c r="D2871" s="6" t="s">
        <v>53</v>
      </c>
      <c r="E2871" s="6">
        <v>27.547329999999999</v>
      </c>
      <c r="F2871" s="6">
        <v>91.95926</v>
      </c>
      <c r="G2871" s="6">
        <v>3.1</v>
      </c>
      <c r="H2871" s="6" t="s">
        <v>17</v>
      </c>
      <c r="I2871" s="6" t="s">
        <v>14</v>
      </c>
      <c r="J2871" s="6">
        <v>35.46</v>
      </c>
      <c r="K2871" s="6">
        <v>63</v>
      </c>
      <c r="L2871" s="7">
        <v>34.299999999999997</v>
      </c>
    </row>
    <row r="2872" spans="1:12" x14ac:dyDescent="0.3">
      <c r="A2872" s="5">
        <v>45593</v>
      </c>
      <c r="B2872" s="14" t="str">
        <f t="shared" si="44"/>
        <v>October</v>
      </c>
      <c r="C2872" s="6" t="s">
        <v>40</v>
      </c>
      <c r="D2872" s="6" t="s">
        <v>73</v>
      </c>
      <c r="E2872" s="6">
        <v>24.666180000000001</v>
      </c>
      <c r="F2872" s="6">
        <v>92.936089999999993</v>
      </c>
      <c r="G2872" s="6">
        <v>2.0299999999999998</v>
      </c>
      <c r="H2872" s="6" t="s">
        <v>13</v>
      </c>
      <c r="I2872" s="6" t="s">
        <v>14</v>
      </c>
      <c r="J2872" s="6">
        <v>22.72</v>
      </c>
      <c r="K2872" s="6">
        <v>59</v>
      </c>
      <c r="L2872" s="7">
        <v>8.1999999999999993</v>
      </c>
    </row>
    <row r="2873" spans="1:12" x14ac:dyDescent="0.3">
      <c r="A2873" s="5">
        <v>45474</v>
      </c>
      <c r="B2873" s="14" t="str">
        <f t="shared" si="44"/>
        <v>July</v>
      </c>
      <c r="C2873" s="6" t="s">
        <v>20</v>
      </c>
      <c r="D2873" s="6" t="s">
        <v>36</v>
      </c>
      <c r="E2873" s="6">
        <v>21.142910000000001</v>
      </c>
      <c r="F2873" s="6">
        <v>86.753029999999995</v>
      </c>
      <c r="G2873" s="6">
        <v>7.63</v>
      </c>
      <c r="H2873" s="6" t="s">
        <v>17</v>
      </c>
      <c r="I2873" s="6" t="s">
        <v>14</v>
      </c>
      <c r="J2873" s="6">
        <v>26.52</v>
      </c>
      <c r="K2873" s="6">
        <v>66</v>
      </c>
      <c r="L2873" s="7">
        <v>18.399999999999999</v>
      </c>
    </row>
    <row r="2874" spans="1:12" x14ac:dyDescent="0.3">
      <c r="A2874" s="5">
        <v>45480</v>
      </c>
      <c r="B2874" s="14" t="str">
        <f t="shared" si="44"/>
        <v>July</v>
      </c>
      <c r="C2874" s="6" t="s">
        <v>22</v>
      </c>
      <c r="D2874" s="6" t="s">
        <v>51</v>
      </c>
      <c r="E2874" s="6">
        <v>14.04232</v>
      </c>
      <c r="F2874" s="6">
        <v>75.292190000000005</v>
      </c>
      <c r="G2874" s="6">
        <v>74.78</v>
      </c>
      <c r="H2874" s="6" t="s">
        <v>48</v>
      </c>
      <c r="I2874" s="6" t="s">
        <v>56</v>
      </c>
      <c r="J2874" s="6">
        <v>24.12</v>
      </c>
      <c r="K2874" s="6">
        <v>84</v>
      </c>
      <c r="L2874" s="7">
        <v>34.200000000000003</v>
      </c>
    </row>
    <row r="2875" spans="1:12" x14ac:dyDescent="0.3">
      <c r="A2875" s="5">
        <v>45534</v>
      </c>
      <c r="B2875" s="14" t="str">
        <f t="shared" si="44"/>
        <v>August</v>
      </c>
      <c r="C2875" s="6" t="s">
        <v>22</v>
      </c>
      <c r="D2875" s="6" t="s">
        <v>69</v>
      </c>
      <c r="E2875" s="6">
        <v>17.352830000000001</v>
      </c>
      <c r="F2875" s="6">
        <v>75.192350000000005</v>
      </c>
      <c r="G2875" s="6">
        <v>53.99</v>
      </c>
      <c r="H2875" s="6" t="s">
        <v>48</v>
      </c>
      <c r="I2875" s="6" t="s">
        <v>56</v>
      </c>
      <c r="J2875" s="6">
        <v>23.04</v>
      </c>
      <c r="K2875" s="6">
        <v>73</v>
      </c>
      <c r="L2875" s="7">
        <v>6.8</v>
      </c>
    </row>
    <row r="2876" spans="1:12" x14ac:dyDescent="0.3">
      <c r="A2876" s="5">
        <v>45468</v>
      </c>
      <c r="B2876" s="14" t="str">
        <f t="shared" si="44"/>
        <v>June</v>
      </c>
      <c r="C2876" s="6" t="s">
        <v>40</v>
      </c>
      <c r="D2876" s="6" t="s">
        <v>41</v>
      </c>
      <c r="E2876" s="6">
        <v>27.439419999999998</v>
      </c>
      <c r="F2876" s="6">
        <v>91.136799999999994</v>
      </c>
      <c r="G2876" s="6">
        <v>64.98</v>
      </c>
      <c r="H2876" s="6" t="s">
        <v>48</v>
      </c>
      <c r="I2876" s="6" t="s">
        <v>64</v>
      </c>
      <c r="J2876" s="6">
        <v>21.82</v>
      </c>
      <c r="K2876" s="6">
        <v>71</v>
      </c>
      <c r="L2876" s="7">
        <v>70.900000000000006</v>
      </c>
    </row>
    <row r="2877" spans="1:12" x14ac:dyDescent="0.3">
      <c r="A2877" s="5">
        <v>45404</v>
      </c>
      <c r="B2877" s="14" t="str">
        <f t="shared" si="44"/>
        <v>April</v>
      </c>
      <c r="C2877" s="6" t="s">
        <v>37</v>
      </c>
      <c r="D2877" s="6" t="s">
        <v>42</v>
      </c>
      <c r="E2877" s="6">
        <v>21.763819999999999</v>
      </c>
      <c r="F2877" s="6">
        <v>89.440510000000003</v>
      </c>
      <c r="G2877" s="6">
        <v>2.12</v>
      </c>
      <c r="H2877" s="6" t="s">
        <v>13</v>
      </c>
      <c r="I2877" s="6" t="s">
        <v>14</v>
      </c>
      <c r="J2877" s="6">
        <v>32.840000000000003</v>
      </c>
      <c r="K2877" s="6">
        <v>70</v>
      </c>
      <c r="L2877" s="7">
        <v>3.9</v>
      </c>
    </row>
    <row r="2878" spans="1:12" x14ac:dyDescent="0.3">
      <c r="A2878" s="5">
        <v>45502</v>
      </c>
      <c r="B2878" s="14" t="str">
        <f t="shared" si="44"/>
        <v>July</v>
      </c>
      <c r="C2878" s="6" t="s">
        <v>37</v>
      </c>
      <c r="D2878" s="6" t="s">
        <v>61</v>
      </c>
      <c r="E2878" s="6">
        <v>24.947310000000002</v>
      </c>
      <c r="F2878" s="6">
        <v>88.90361</v>
      </c>
      <c r="G2878" s="6">
        <v>20.89</v>
      </c>
      <c r="H2878" s="6" t="s">
        <v>24</v>
      </c>
      <c r="I2878" s="6" t="s">
        <v>25</v>
      </c>
      <c r="J2878" s="6">
        <v>25.34</v>
      </c>
      <c r="K2878" s="6">
        <v>65</v>
      </c>
      <c r="L2878" s="7">
        <v>14.1</v>
      </c>
    </row>
    <row r="2879" spans="1:12" x14ac:dyDescent="0.3">
      <c r="A2879" s="5">
        <v>45564</v>
      </c>
      <c r="B2879" s="14" t="str">
        <f t="shared" si="44"/>
        <v>September</v>
      </c>
      <c r="C2879" s="6" t="s">
        <v>28</v>
      </c>
      <c r="D2879" s="6" t="s">
        <v>57</v>
      </c>
      <c r="E2879" s="6">
        <v>18.41103</v>
      </c>
      <c r="F2879" s="6">
        <v>77.018979999999999</v>
      </c>
      <c r="G2879" s="6">
        <v>29.66</v>
      </c>
      <c r="H2879" s="6" t="s">
        <v>24</v>
      </c>
      <c r="I2879" s="6" t="s">
        <v>25</v>
      </c>
      <c r="J2879" s="6">
        <v>28.62</v>
      </c>
      <c r="K2879" s="6">
        <v>46</v>
      </c>
      <c r="L2879" s="7">
        <v>33.5</v>
      </c>
    </row>
    <row r="2880" spans="1:12" x14ac:dyDescent="0.3">
      <c r="A2880" s="5">
        <v>45634</v>
      </c>
      <c r="B2880" s="14" t="str">
        <f t="shared" si="44"/>
        <v>December</v>
      </c>
      <c r="C2880" s="6" t="s">
        <v>22</v>
      </c>
      <c r="D2880" s="6" t="s">
        <v>69</v>
      </c>
      <c r="E2880" s="6">
        <v>15.24361</v>
      </c>
      <c r="F2880" s="6">
        <v>74.894729999999996</v>
      </c>
      <c r="G2880" s="6">
        <v>5.17</v>
      </c>
      <c r="H2880" s="6" t="s">
        <v>17</v>
      </c>
      <c r="I2880" s="6" t="s">
        <v>14</v>
      </c>
      <c r="J2880" s="6">
        <v>16.670000000000002</v>
      </c>
      <c r="K2880" s="6">
        <v>55</v>
      </c>
      <c r="L2880" s="7">
        <v>28.6</v>
      </c>
    </row>
    <row r="2881" spans="1:12" x14ac:dyDescent="0.3">
      <c r="A2881" s="5">
        <v>45538</v>
      </c>
      <c r="B2881" s="14" t="str">
        <f t="shared" si="44"/>
        <v>September</v>
      </c>
      <c r="C2881" s="6" t="s">
        <v>26</v>
      </c>
      <c r="D2881" s="6" t="s">
        <v>62</v>
      </c>
      <c r="E2881" s="6">
        <v>10.409409999999999</v>
      </c>
      <c r="F2881" s="6">
        <v>78.682289999999995</v>
      </c>
      <c r="G2881" s="6">
        <v>41.09</v>
      </c>
      <c r="H2881" s="6" t="s">
        <v>48</v>
      </c>
      <c r="I2881" s="6" t="s">
        <v>25</v>
      </c>
      <c r="J2881" s="6">
        <v>19.96</v>
      </c>
      <c r="K2881" s="6">
        <v>72</v>
      </c>
      <c r="L2881" s="7">
        <v>13.5</v>
      </c>
    </row>
    <row r="2882" spans="1:12" x14ac:dyDescent="0.3">
      <c r="A2882" s="5">
        <v>45349</v>
      </c>
      <c r="B2882" s="14" t="str">
        <f t="shared" ref="B2882:B2945" si="45">TEXT(A2882, "mmmm")</f>
        <v>February</v>
      </c>
      <c r="C2882" s="6" t="s">
        <v>15</v>
      </c>
      <c r="D2882" s="6" t="s">
        <v>43</v>
      </c>
      <c r="E2882" s="6">
        <v>17.037389999999998</v>
      </c>
      <c r="F2882" s="6">
        <v>72.597489999999993</v>
      </c>
      <c r="G2882" s="6">
        <v>3.42</v>
      </c>
      <c r="H2882" s="6" t="s">
        <v>17</v>
      </c>
      <c r="I2882" s="6" t="s">
        <v>14</v>
      </c>
      <c r="J2882" s="6">
        <v>24.7</v>
      </c>
      <c r="K2882" s="6">
        <v>52</v>
      </c>
      <c r="L2882" s="7">
        <v>20.9</v>
      </c>
    </row>
    <row r="2883" spans="1:12" x14ac:dyDescent="0.3">
      <c r="A2883" s="5">
        <v>45551</v>
      </c>
      <c r="B2883" s="14" t="str">
        <f t="shared" si="45"/>
        <v>September</v>
      </c>
      <c r="C2883" s="6" t="s">
        <v>22</v>
      </c>
      <c r="D2883" s="6" t="s">
        <v>23</v>
      </c>
      <c r="E2883" s="6">
        <v>11.55756</v>
      </c>
      <c r="F2883" s="6">
        <v>77.312370000000001</v>
      </c>
      <c r="G2883" s="6">
        <v>49.14</v>
      </c>
      <c r="H2883" s="6" t="s">
        <v>48</v>
      </c>
      <c r="I2883" s="6" t="s">
        <v>25</v>
      </c>
      <c r="J2883" s="6">
        <v>25.87</v>
      </c>
      <c r="K2883" s="6">
        <v>53</v>
      </c>
      <c r="L2883" s="7">
        <v>23.5</v>
      </c>
    </row>
    <row r="2884" spans="1:12" x14ac:dyDescent="0.3">
      <c r="A2884" s="5">
        <v>45549</v>
      </c>
      <c r="B2884" s="14" t="str">
        <f t="shared" si="45"/>
        <v>September</v>
      </c>
      <c r="C2884" s="6" t="s">
        <v>26</v>
      </c>
      <c r="D2884" s="6" t="s">
        <v>62</v>
      </c>
      <c r="E2884" s="6">
        <v>11.72912</v>
      </c>
      <c r="F2884" s="6">
        <v>76.234110000000001</v>
      </c>
      <c r="G2884" s="6">
        <v>0</v>
      </c>
      <c r="H2884" s="6" t="s">
        <v>54</v>
      </c>
      <c r="I2884" s="6" t="s">
        <v>14</v>
      </c>
      <c r="J2884" s="6">
        <v>30.54</v>
      </c>
      <c r="K2884" s="6">
        <v>66</v>
      </c>
      <c r="L2884" s="7">
        <v>35.299999999999997</v>
      </c>
    </row>
    <row r="2885" spans="1:12" x14ac:dyDescent="0.3">
      <c r="A2885" s="5">
        <v>45604</v>
      </c>
      <c r="B2885" s="14" t="str">
        <f t="shared" si="45"/>
        <v>November</v>
      </c>
      <c r="C2885" s="6" t="s">
        <v>20</v>
      </c>
      <c r="D2885" s="6" t="s">
        <v>52</v>
      </c>
      <c r="E2885" s="6">
        <v>18.75301</v>
      </c>
      <c r="F2885" s="6">
        <v>82.658550000000005</v>
      </c>
      <c r="G2885" s="6">
        <v>2.2000000000000002</v>
      </c>
      <c r="H2885" s="6" t="s">
        <v>13</v>
      </c>
      <c r="I2885" s="6" t="s">
        <v>14</v>
      </c>
      <c r="J2885" s="6">
        <v>26.66</v>
      </c>
      <c r="K2885" s="6">
        <v>77</v>
      </c>
      <c r="L2885" s="7">
        <v>25.6</v>
      </c>
    </row>
    <row r="2886" spans="1:12" x14ac:dyDescent="0.3">
      <c r="A2886" s="5">
        <v>45542</v>
      </c>
      <c r="B2886" s="14" t="str">
        <f t="shared" si="45"/>
        <v>September</v>
      </c>
      <c r="C2886" s="6" t="s">
        <v>37</v>
      </c>
      <c r="D2886" s="6" t="s">
        <v>42</v>
      </c>
      <c r="E2886" s="6">
        <v>26.194959999999998</v>
      </c>
      <c r="F2886" s="6">
        <v>88.032240000000002</v>
      </c>
      <c r="G2886" s="6">
        <v>5.52</v>
      </c>
      <c r="H2886" s="6" t="s">
        <v>17</v>
      </c>
      <c r="I2886" s="6" t="s">
        <v>14</v>
      </c>
      <c r="J2886" s="6">
        <v>34.15</v>
      </c>
      <c r="K2886" s="6">
        <v>71</v>
      </c>
      <c r="L2886" s="7">
        <v>33.4</v>
      </c>
    </row>
    <row r="2887" spans="1:12" x14ac:dyDescent="0.3">
      <c r="A2887" s="5">
        <v>45404</v>
      </c>
      <c r="B2887" s="14" t="str">
        <f t="shared" si="45"/>
        <v>April</v>
      </c>
      <c r="C2887" s="6" t="s">
        <v>20</v>
      </c>
      <c r="D2887" s="6" t="s">
        <v>68</v>
      </c>
      <c r="E2887" s="6">
        <v>21.60351</v>
      </c>
      <c r="F2887" s="6">
        <v>86.039789999999996</v>
      </c>
      <c r="G2887" s="6">
        <v>9.48</v>
      </c>
      <c r="H2887" s="6" t="s">
        <v>17</v>
      </c>
      <c r="I2887" s="6" t="s">
        <v>14</v>
      </c>
      <c r="J2887" s="6">
        <v>33.229999999999997</v>
      </c>
      <c r="K2887" s="6">
        <v>47</v>
      </c>
      <c r="L2887" s="7">
        <v>24.6</v>
      </c>
    </row>
    <row r="2888" spans="1:12" x14ac:dyDescent="0.3">
      <c r="A2888" s="5">
        <v>45636</v>
      </c>
      <c r="B2888" s="14" t="str">
        <f t="shared" si="45"/>
        <v>December</v>
      </c>
      <c r="C2888" s="6" t="s">
        <v>20</v>
      </c>
      <c r="D2888" s="6" t="s">
        <v>52</v>
      </c>
      <c r="E2888" s="6">
        <v>18.923819999999999</v>
      </c>
      <c r="F2888" s="6">
        <v>82.561210000000003</v>
      </c>
      <c r="G2888" s="6">
        <v>10.039999999999999</v>
      </c>
      <c r="H2888" s="6" t="s">
        <v>24</v>
      </c>
      <c r="I2888" s="6" t="s">
        <v>25</v>
      </c>
      <c r="J2888" s="6">
        <v>21.04</v>
      </c>
      <c r="K2888" s="6">
        <v>69</v>
      </c>
      <c r="L2888" s="7">
        <v>10.3</v>
      </c>
    </row>
    <row r="2889" spans="1:12" x14ac:dyDescent="0.3">
      <c r="A2889" s="5">
        <v>45452</v>
      </c>
      <c r="B2889" s="14" t="str">
        <f t="shared" si="45"/>
        <v>June</v>
      </c>
      <c r="C2889" s="6" t="s">
        <v>28</v>
      </c>
      <c r="D2889" s="6" t="s">
        <v>67</v>
      </c>
      <c r="E2889" s="6">
        <v>16.293050000000001</v>
      </c>
      <c r="F2889" s="6">
        <v>80.306610000000006</v>
      </c>
      <c r="G2889" s="6">
        <v>44.78</v>
      </c>
      <c r="H2889" s="6" t="s">
        <v>48</v>
      </c>
      <c r="I2889" s="6" t="s">
        <v>25</v>
      </c>
      <c r="J2889" s="6">
        <v>25.26</v>
      </c>
      <c r="K2889" s="6">
        <v>69</v>
      </c>
      <c r="L2889" s="7">
        <v>20.8</v>
      </c>
    </row>
    <row r="2890" spans="1:12" x14ac:dyDescent="0.3">
      <c r="A2890" s="5">
        <v>45427</v>
      </c>
      <c r="B2890" s="14" t="str">
        <f t="shared" si="45"/>
        <v>May</v>
      </c>
      <c r="C2890" s="6" t="s">
        <v>37</v>
      </c>
      <c r="D2890" s="6" t="s">
        <v>65</v>
      </c>
      <c r="E2890" s="6">
        <v>25.339410000000001</v>
      </c>
      <c r="F2890" s="6">
        <v>88.353489999999994</v>
      </c>
      <c r="G2890" s="6">
        <v>17.690000000000001</v>
      </c>
      <c r="H2890" s="6" t="s">
        <v>24</v>
      </c>
      <c r="I2890" s="6" t="s">
        <v>25</v>
      </c>
      <c r="J2890" s="6">
        <v>29.09</v>
      </c>
      <c r="K2890" s="6">
        <v>63</v>
      </c>
      <c r="L2890" s="7">
        <v>15.7</v>
      </c>
    </row>
    <row r="2891" spans="1:12" x14ac:dyDescent="0.3">
      <c r="A2891" s="5">
        <v>45500</v>
      </c>
      <c r="B2891" s="14" t="str">
        <f t="shared" si="45"/>
        <v>July</v>
      </c>
      <c r="C2891" s="6" t="s">
        <v>26</v>
      </c>
      <c r="D2891" s="6" t="s">
        <v>27</v>
      </c>
      <c r="E2891" s="6">
        <v>10.81738</v>
      </c>
      <c r="F2891" s="6">
        <v>76.305080000000004</v>
      </c>
      <c r="G2891" s="6">
        <v>88.32</v>
      </c>
      <c r="H2891" s="6" t="s">
        <v>48</v>
      </c>
      <c r="I2891" s="6" t="s">
        <v>56</v>
      </c>
      <c r="J2891" s="6">
        <v>24.29</v>
      </c>
      <c r="K2891" s="6">
        <v>88</v>
      </c>
      <c r="L2891" s="7">
        <v>12.6</v>
      </c>
    </row>
    <row r="2892" spans="1:12" x14ac:dyDescent="0.3">
      <c r="A2892" s="5">
        <v>45597</v>
      </c>
      <c r="B2892" s="14" t="str">
        <f t="shared" si="45"/>
        <v>November</v>
      </c>
      <c r="C2892" s="6" t="s">
        <v>15</v>
      </c>
      <c r="D2892" s="6" t="s">
        <v>43</v>
      </c>
      <c r="E2892" s="6">
        <v>17.801960000000001</v>
      </c>
      <c r="F2892" s="6">
        <v>76.5822</v>
      </c>
      <c r="G2892" s="6">
        <v>14.98</v>
      </c>
      <c r="H2892" s="6" t="s">
        <v>24</v>
      </c>
      <c r="I2892" s="6" t="s">
        <v>25</v>
      </c>
      <c r="J2892" s="6">
        <v>25.71</v>
      </c>
      <c r="K2892" s="6">
        <v>46</v>
      </c>
      <c r="L2892" s="7">
        <v>4.4000000000000004</v>
      </c>
    </row>
    <row r="2893" spans="1:12" x14ac:dyDescent="0.3">
      <c r="A2893" s="5">
        <v>45651</v>
      </c>
      <c r="B2893" s="14" t="str">
        <f t="shared" si="45"/>
        <v>December</v>
      </c>
      <c r="C2893" s="6" t="s">
        <v>40</v>
      </c>
      <c r="D2893" s="6" t="s">
        <v>73</v>
      </c>
      <c r="E2893" s="6">
        <v>24.844629999999999</v>
      </c>
      <c r="F2893" s="6">
        <v>92.763859999999994</v>
      </c>
      <c r="G2893" s="6">
        <v>8.01</v>
      </c>
      <c r="H2893" s="6" t="s">
        <v>17</v>
      </c>
      <c r="I2893" s="6" t="s">
        <v>14</v>
      </c>
      <c r="J2893" s="6">
        <v>23.24</v>
      </c>
      <c r="K2893" s="6">
        <v>55</v>
      </c>
      <c r="L2893" s="7">
        <v>29.2</v>
      </c>
    </row>
    <row r="2894" spans="1:12" x14ac:dyDescent="0.3">
      <c r="A2894" s="5">
        <v>45487</v>
      </c>
      <c r="B2894" s="14" t="str">
        <f t="shared" si="45"/>
        <v>July</v>
      </c>
      <c r="C2894" s="6" t="s">
        <v>37</v>
      </c>
      <c r="D2894" s="6" t="s">
        <v>65</v>
      </c>
      <c r="E2894" s="6">
        <v>22.378160000000001</v>
      </c>
      <c r="F2894" s="6">
        <v>89.23818</v>
      </c>
      <c r="G2894" s="6">
        <v>2.09</v>
      </c>
      <c r="H2894" s="6" t="s">
        <v>13</v>
      </c>
      <c r="I2894" s="6" t="s">
        <v>14</v>
      </c>
      <c r="J2894" s="6">
        <v>26.71</v>
      </c>
      <c r="K2894" s="6">
        <v>60</v>
      </c>
      <c r="L2894" s="7">
        <v>2.2000000000000002</v>
      </c>
    </row>
    <row r="2895" spans="1:12" x14ac:dyDescent="0.3">
      <c r="A2895" s="5">
        <v>45643</v>
      </c>
      <c r="B2895" s="14" t="str">
        <f t="shared" si="45"/>
        <v>December</v>
      </c>
      <c r="C2895" s="6" t="s">
        <v>18</v>
      </c>
      <c r="D2895" s="6" t="s">
        <v>70</v>
      </c>
      <c r="E2895" s="6">
        <v>26.28088</v>
      </c>
      <c r="F2895" s="6">
        <v>86.994100000000003</v>
      </c>
      <c r="G2895" s="6">
        <v>0</v>
      </c>
      <c r="H2895" s="6" t="s">
        <v>54</v>
      </c>
      <c r="I2895" s="6" t="s">
        <v>14</v>
      </c>
      <c r="J2895" s="6">
        <v>24.67</v>
      </c>
      <c r="K2895" s="6">
        <v>76</v>
      </c>
      <c r="L2895" s="7">
        <v>6.1</v>
      </c>
    </row>
    <row r="2896" spans="1:12" x14ac:dyDescent="0.3">
      <c r="A2896" s="5">
        <v>45613</v>
      </c>
      <c r="B2896" s="14" t="str">
        <f t="shared" si="45"/>
        <v>November</v>
      </c>
      <c r="C2896" s="6" t="s">
        <v>22</v>
      </c>
      <c r="D2896" s="6" t="s">
        <v>59</v>
      </c>
      <c r="E2896" s="6">
        <v>13.847849999999999</v>
      </c>
      <c r="F2896" s="6">
        <v>78.28519</v>
      </c>
      <c r="G2896" s="6">
        <v>18.329999999999998</v>
      </c>
      <c r="H2896" s="6" t="s">
        <v>24</v>
      </c>
      <c r="I2896" s="6" t="s">
        <v>25</v>
      </c>
      <c r="J2896" s="6">
        <v>26.73</v>
      </c>
      <c r="K2896" s="6">
        <v>60</v>
      </c>
      <c r="L2896" s="7">
        <v>14</v>
      </c>
    </row>
    <row r="2897" spans="1:12" x14ac:dyDescent="0.3">
      <c r="A2897" s="5">
        <v>45494</v>
      </c>
      <c r="B2897" s="14" t="str">
        <f t="shared" si="45"/>
        <v>July</v>
      </c>
      <c r="C2897" s="6" t="s">
        <v>22</v>
      </c>
      <c r="D2897" s="6" t="s">
        <v>23</v>
      </c>
      <c r="E2897" s="6">
        <v>16.718520000000002</v>
      </c>
      <c r="F2897" s="6">
        <v>76.273989999999998</v>
      </c>
      <c r="G2897" s="6">
        <v>23.75</v>
      </c>
      <c r="H2897" s="6" t="s">
        <v>24</v>
      </c>
      <c r="I2897" s="6" t="s">
        <v>25</v>
      </c>
      <c r="J2897" s="6">
        <v>24.9</v>
      </c>
      <c r="K2897" s="6">
        <v>68</v>
      </c>
      <c r="L2897" s="7">
        <v>4</v>
      </c>
    </row>
    <row r="2898" spans="1:12" x14ac:dyDescent="0.3">
      <c r="A2898" s="5">
        <v>45433</v>
      </c>
      <c r="B2898" s="14" t="str">
        <f t="shared" si="45"/>
        <v>May</v>
      </c>
      <c r="C2898" s="6" t="s">
        <v>37</v>
      </c>
      <c r="D2898" s="6" t="s">
        <v>61</v>
      </c>
      <c r="E2898" s="6">
        <v>25.8081</v>
      </c>
      <c r="F2898" s="6">
        <v>89.618129999999994</v>
      </c>
      <c r="G2898" s="6">
        <v>16.62</v>
      </c>
      <c r="H2898" s="6" t="s">
        <v>24</v>
      </c>
      <c r="I2898" s="6" t="s">
        <v>25</v>
      </c>
      <c r="J2898" s="6">
        <v>26.66</v>
      </c>
      <c r="K2898" s="6">
        <v>61</v>
      </c>
      <c r="L2898" s="7">
        <v>17.3</v>
      </c>
    </row>
    <row r="2899" spans="1:12" x14ac:dyDescent="0.3">
      <c r="A2899" s="5">
        <v>45637</v>
      </c>
      <c r="B2899" s="14" t="str">
        <f t="shared" si="45"/>
        <v>December</v>
      </c>
      <c r="C2899" s="6" t="s">
        <v>30</v>
      </c>
      <c r="D2899" s="6" t="s">
        <v>50</v>
      </c>
      <c r="E2899" s="6">
        <v>8.6115600000000008</v>
      </c>
      <c r="F2899" s="6">
        <v>76.417789999999997</v>
      </c>
      <c r="G2899" s="6">
        <v>8.14</v>
      </c>
      <c r="H2899" s="6" t="s">
        <v>17</v>
      </c>
      <c r="I2899" s="6" t="s">
        <v>14</v>
      </c>
      <c r="J2899" s="6">
        <v>27.34</v>
      </c>
      <c r="K2899" s="6">
        <v>58</v>
      </c>
      <c r="L2899" s="7">
        <v>20.100000000000001</v>
      </c>
    </row>
    <row r="2900" spans="1:12" x14ac:dyDescent="0.3">
      <c r="A2900" s="5">
        <v>45602</v>
      </c>
      <c r="B2900" s="14" t="str">
        <f t="shared" si="45"/>
        <v>November</v>
      </c>
      <c r="C2900" s="6" t="s">
        <v>40</v>
      </c>
      <c r="D2900" s="6" t="s">
        <v>66</v>
      </c>
      <c r="E2900" s="6">
        <v>26.41752</v>
      </c>
      <c r="F2900" s="6">
        <v>90.790530000000004</v>
      </c>
      <c r="G2900" s="6">
        <v>3.46</v>
      </c>
      <c r="H2900" s="6" t="s">
        <v>17</v>
      </c>
      <c r="I2900" s="6" t="s">
        <v>14</v>
      </c>
      <c r="J2900" s="6">
        <v>23.3</v>
      </c>
      <c r="K2900" s="6">
        <v>61</v>
      </c>
      <c r="L2900" s="7">
        <v>34.799999999999997</v>
      </c>
    </row>
    <row r="2901" spans="1:12" x14ac:dyDescent="0.3">
      <c r="A2901" s="5">
        <v>45304</v>
      </c>
      <c r="B2901" s="14" t="str">
        <f t="shared" si="45"/>
        <v>January</v>
      </c>
      <c r="C2901" s="6" t="s">
        <v>20</v>
      </c>
      <c r="D2901" s="6" t="s">
        <v>52</v>
      </c>
      <c r="E2901" s="6">
        <v>20.226929999999999</v>
      </c>
      <c r="F2901" s="6">
        <v>84.264989999999997</v>
      </c>
      <c r="G2901" s="6">
        <v>17.350000000000001</v>
      </c>
      <c r="H2901" s="6" t="s">
        <v>24</v>
      </c>
      <c r="I2901" s="6" t="s">
        <v>25</v>
      </c>
      <c r="J2901" s="6">
        <v>23.51</v>
      </c>
      <c r="K2901" s="6">
        <v>56</v>
      </c>
      <c r="L2901" s="7">
        <v>7.6</v>
      </c>
    </row>
    <row r="2902" spans="1:12" x14ac:dyDescent="0.3">
      <c r="A2902" s="5">
        <v>45472</v>
      </c>
      <c r="B2902" s="14" t="str">
        <f t="shared" si="45"/>
        <v>June</v>
      </c>
      <c r="C2902" s="6" t="s">
        <v>37</v>
      </c>
      <c r="D2902" s="6" t="s">
        <v>61</v>
      </c>
      <c r="E2902" s="6">
        <v>23.07095</v>
      </c>
      <c r="F2902" s="6">
        <v>88.096000000000004</v>
      </c>
      <c r="G2902" s="6">
        <v>17.8</v>
      </c>
      <c r="H2902" s="6" t="s">
        <v>24</v>
      </c>
      <c r="I2902" s="6" t="s">
        <v>25</v>
      </c>
      <c r="J2902" s="6">
        <v>27.05</v>
      </c>
      <c r="K2902" s="6">
        <v>65</v>
      </c>
      <c r="L2902" s="7">
        <v>26.3</v>
      </c>
    </row>
    <row r="2903" spans="1:12" x14ac:dyDescent="0.3">
      <c r="A2903" s="5">
        <v>45578</v>
      </c>
      <c r="B2903" s="14" t="str">
        <f t="shared" si="45"/>
        <v>October</v>
      </c>
      <c r="C2903" s="6" t="s">
        <v>40</v>
      </c>
      <c r="D2903" s="6" t="s">
        <v>73</v>
      </c>
      <c r="E2903" s="6">
        <v>26.856480000000001</v>
      </c>
      <c r="F2903" s="6">
        <v>90.77552</v>
      </c>
      <c r="G2903" s="6">
        <v>7.75</v>
      </c>
      <c r="H2903" s="6" t="s">
        <v>17</v>
      </c>
      <c r="I2903" s="6" t="s">
        <v>14</v>
      </c>
      <c r="J2903" s="6">
        <v>23.42</v>
      </c>
      <c r="K2903" s="6">
        <v>49</v>
      </c>
      <c r="L2903" s="7">
        <v>4.8</v>
      </c>
    </row>
    <row r="2904" spans="1:12" x14ac:dyDescent="0.3">
      <c r="A2904" s="5">
        <v>45413</v>
      </c>
      <c r="B2904" s="14" t="str">
        <f t="shared" si="45"/>
        <v>May</v>
      </c>
      <c r="C2904" s="6" t="s">
        <v>26</v>
      </c>
      <c r="D2904" s="6" t="s">
        <v>62</v>
      </c>
      <c r="E2904" s="6">
        <v>8.1736599999999999</v>
      </c>
      <c r="F2904" s="6">
        <v>77.364490000000004</v>
      </c>
      <c r="G2904" s="6">
        <v>1.99</v>
      </c>
      <c r="H2904" s="6" t="s">
        <v>13</v>
      </c>
      <c r="I2904" s="6" t="s">
        <v>14</v>
      </c>
      <c r="J2904" s="6">
        <v>31.82</v>
      </c>
      <c r="K2904" s="6">
        <v>59</v>
      </c>
      <c r="L2904" s="7">
        <v>17.899999999999999</v>
      </c>
    </row>
    <row r="2905" spans="1:12" x14ac:dyDescent="0.3">
      <c r="A2905" s="5">
        <v>45552</v>
      </c>
      <c r="B2905" s="14" t="str">
        <f t="shared" si="45"/>
        <v>September</v>
      </c>
      <c r="C2905" s="6" t="s">
        <v>26</v>
      </c>
      <c r="D2905" s="6" t="s">
        <v>62</v>
      </c>
      <c r="E2905" s="6">
        <v>9.4657199999999992</v>
      </c>
      <c r="F2905" s="6">
        <v>76.182199999999995</v>
      </c>
      <c r="G2905" s="6">
        <v>17.87</v>
      </c>
      <c r="H2905" s="6" t="s">
        <v>24</v>
      </c>
      <c r="I2905" s="6" t="s">
        <v>25</v>
      </c>
      <c r="J2905" s="6">
        <v>27.6</v>
      </c>
      <c r="K2905" s="6">
        <v>71</v>
      </c>
      <c r="L2905" s="7">
        <v>7.4</v>
      </c>
    </row>
    <row r="2906" spans="1:12" x14ac:dyDescent="0.3">
      <c r="A2906" s="5">
        <v>45345</v>
      </c>
      <c r="B2906" s="14" t="str">
        <f t="shared" si="45"/>
        <v>February</v>
      </c>
      <c r="C2906" s="6" t="s">
        <v>40</v>
      </c>
      <c r="D2906" s="6" t="s">
        <v>41</v>
      </c>
      <c r="E2906" s="6">
        <v>27.639720000000001</v>
      </c>
      <c r="F2906" s="6">
        <v>94.162199999999999</v>
      </c>
      <c r="G2906" s="6">
        <v>1.82</v>
      </c>
      <c r="H2906" s="6" t="s">
        <v>13</v>
      </c>
      <c r="I2906" s="6" t="s">
        <v>14</v>
      </c>
      <c r="J2906" s="6">
        <v>19.23</v>
      </c>
      <c r="K2906" s="6">
        <v>60</v>
      </c>
      <c r="L2906" s="7">
        <v>26.6</v>
      </c>
    </row>
    <row r="2907" spans="1:12" x14ac:dyDescent="0.3">
      <c r="A2907" s="5">
        <v>45410</v>
      </c>
      <c r="B2907" s="14" t="str">
        <f t="shared" si="45"/>
        <v>April</v>
      </c>
      <c r="C2907" s="6" t="s">
        <v>22</v>
      </c>
      <c r="D2907" s="6" t="s">
        <v>51</v>
      </c>
      <c r="E2907" s="6">
        <v>16.329750000000001</v>
      </c>
      <c r="F2907" s="6">
        <v>75.506309999999999</v>
      </c>
      <c r="G2907" s="6">
        <v>4.01</v>
      </c>
      <c r="H2907" s="6" t="s">
        <v>17</v>
      </c>
      <c r="I2907" s="6" t="s">
        <v>14</v>
      </c>
      <c r="J2907" s="6">
        <v>32.01</v>
      </c>
      <c r="K2907" s="6">
        <v>48</v>
      </c>
      <c r="L2907" s="7">
        <v>11.6</v>
      </c>
    </row>
    <row r="2908" spans="1:12" x14ac:dyDescent="0.3">
      <c r="A2908" s="5">
        <v>45381</v>
      </c>
      <c r="B2908" s="14" t="str">
        <f t="shared" si="45"/>
        <v>March</v>
      </c>
      <c r="C2908" s="6" t="s">
        <v>37</v>
      </c>
      <c r="D2908" s="6" t="s">
        <v>42</v>
      </c>
      <c r="E2908" s="6">
        <v>24.23442</v>
      </c>
      <c r="F2908" s="6">
        <v>88.968310000000002</v>
      </c>
      <c r="G2908" s="6">
        <v>15.76</v>
      </c>
      <c r="H2908" s="6" t="s">
        <v>24</v>
      </c>
      <c r="I2908" s="6" t="s">
        <v>25</v>
      </c>
      <c r="J2908" s="6">
        <v>29.67</v>
      </c>
      <c r="K2908" s="6">
        <v>52</v>
      </c>
      <c r="L2908" s="7">
        <v>28.3</v>
      </c>
    </row>
    <row r="2909" spans="1:12" x14ac:dyDescent="0.3">
      <c r="A2909" s="5">
        <v>45541</v>
      </c>
      <c r="B2909" s="14" t="str">
        <f t="shared" si="45"/>
        <v>September</v>
      </c>
      <c r="C2909" s="6" t="s">
        <v>26</v>
      </c>
      <c r="D2909" s="6" t="s">
        <v>63</v>
      </c>
      <c r="E2909" s="6">
        <v>12.82175</v>
      </c>
      <c r="F2909" s="6">
        <v>77.586380000000005</v>
      </c>
      <c r="G2909" s="6">
        <v>232.85</v>
      </c>
      <c r="H2909" s="6" t="s">
        <v>33</v>
      </c>
      <c r="I2909" s="6" t="s">
        <v>79</v>
      </c>
      <c r="J2909" s="6">
        <v>15.24</v>
      </c>
      <c r="K2909" s="6">
        <v>100</v>
      </c>
      <c r="L2909" s="7">
        <v>125.4</v>
      </c>
    </row>
    <row r="2910" spans="1:12" x14ac:dyDescent="0.3">
      <c r="A2910" s="5">
        <v>45304</v>
      </c>
      <c r="B2910" s="14" t="str">
        <f t="shared" si="45"/>
        <v>January</v>
      </c>
      <c r="C2910" s="6" t="s">
        <v>40</v>
      </c>
      <c r="D2910" s="6" t="s">
        <v>41</v>
      </c>
      <c r="E2910" s="6">
        <v>27.319759999999999</v>
      </c>
      <c r="F2910" s="6">
        <v>92.201580000000007</v>
      </c>
      <c r="G2910" s="6">
        <v>5.2</v>
      </c>
      <c r="H2910" s="6" t="s">
        <v>17</v>
      </c>
      <c r="I2910" s="6" t="s">
        <v>14</v>
      </c>
      <c r="J2910" s="6">
        <v>19.989999999999998</v>
      </c>
      <c r="K2910" s="6">
        <v>56</v>
      </c>
      <c r="L2910" s="7">
        <v>28.2</v>
      </c>
    </row>
    <row r="2911" spans="1:12" x14ac:dyDescent="0.3">
      <c r="A2911" s="5">
        <v>45340</v>
      </c>
      <c r="B2911" s="14" t="str">
        <f t="shared" si="45"/>
        <v>February</v>
      </c>
      <c r="C2911" s="6" t="s">
        <v>22</v>
      </c>
      <c r="D2911" s="6" t="s">
        <v>51</v>
      </c>
      <c r="E2911" s="6">
        <v>17.12942</v>
      </c>
      <c r="F2911" s="6">
        <v>74.812950000000001</v>
      </c>
      <c r="G2911" s="6">
        <v>14.62</v>
      </c>
      <c r="H2911" s="6" t="s">
        <v>24</v>
      </c>
      <c r="I2911" s="6" t="s">
        <v>25</v>
      </c>
      <c r="J2911" s="6">
        <v>20.76</v>
      </c>
      <c r="K2911" s="6">
        <v>78</v>
      </c>
      <c r="L2911" s="7">
        <v>33.700000000000003</v>
      </c>
    </row>
    <row r="2912" spans="1:12" x14ac:dyDescent="0.3">
      <c r="A2912" s="5">
        <v>45325</v>
      </c>
      <c r="B2912" s="14" t="str">
        <f t="shared" si="45"/>
        <v>February</v>
      </c>
      <c r="C2912" s="6" t="s">
        <v>18</v>
      </c>
      <c r="D2912" s="6" t="s">
        <v>19</v>
      </c>
      <c r="E2912" s="6">
        <v>26.77947</v>
      </c>
      <c r="F2912" s="6">
        <v>86.231089999999995</v>
      </c>
      <c r="G2912" s="6">
        <v>9.39</v>
      </c>
      <c r="H2912" s="6" t="s">
        <v>17</v>
      </c>
      <c r="I2912" s="6" t="s">
        <v>14</v>
      </c>
      <c r="J2912" s="6">
        <v>16.559999999999999</v>
      </c>
      <c r="K2912" s="6">
        <v>75</v>
      </c>
      <c r="L2912" s="7">
        <v>21.3</v>
      </c>
    </row>
    <row r="2913" spans="1:12" x14ac:dyDescent="0.3">
      <c r="A2913" s="5">
        <v>45310</v>
      </c>
      <c r="B2913" s="14" t="str">
        <f t="shared" si="45"/>
        <v>January</v>
      </c>
      <c r="C2913" s="6" t="s">
        <v>30</v>
      </c>
      <c r="D2913" s="6" t="s">
        <v>35</v>
      </c>
      <c r="E2913" s="6">
        <v>8.6343800000000002</v>
      </c>
      <c r="F2913" s="6">
        <v>75.629159999999999</v>
      </c>
      <c r="G2913" s="6">
        <v>11.93</v>
      </c>
      <c r="H2913" s="6" t="s">
        <v>24</v>
      </c>
      <c r="I2913" s="6" t="s">
        <v>25</v>
      </c>
      <c r="J2913" s="6">
        <v>22.93</v>
      </c>
      <c r="K2913" s="6">
        <v>47</v>
      </c>
      <c r="L2913" s="7">
        <v>36.6</v>
      </c>
    </row>
    <row r="2914" spans="1:12" x14ac:dyDescent="0.3">
      <c r="A2914" s="5">
        <v>45517</v>
      </c>
      <c r="B2914" s="14" t="str">
        <f t="shared" si="45"/>
        <v>August</v>
      </c>
      <c r="C2914" s="6" t="s">
        <v>28</v>
      </c>
      <c r="D2914" s="6" t="s">
        <v>67</v>
      </c>
      <c r="E2914" s="6">
        <v>15.133179999999999</v>
      </c>
      <c r="F2914" s="6">
        <v>82.470870000000005</v>
      </c>
      <c r="G2914" s="6">
        <v>39.58</v>
      </c>
      <c r="H2914" s="6" t="s">
        <v>48</v>
      </c>
      <c r="I2914" s="6" t="s">
        <v>25</v>
      </c>
      <c r="J2914" s="6">
        <v>24.91</v>
      </c>
      <c r="K2914" s="6">
        <v>61</v>
      </c>
      <c r="L2914" s="7">
        <v>14.2</v>
      </c>
    </row>
    <row r="2915" spans="1:12" x14ac:dyDescent="0.3">
      <c r="A2915" s="5">
        <v>45358</v>
      </c>
      <c r="B2915" s="14" t="str">
        <f t="shared" si="45"/>
        <v>March</v>
      </c>
      <c r="C2915" s="6" t="s">
        <v>28</v>
      </c>
      <c r="D2915" s="6" t="s">
        <v>58</v>
      </c>
      <c r="E2915" s="6">
        <v>15.31742</v>
      </c>
      <c r="F2915" s="6">
        <v>79.878870000000006</v>
      </c>
      <c r="G2915" s="6">
        <v>2.7</v>
      </c>
      <c r="H2915" s="6" t="s">
        <v>17</v>
      </c>
      <c r="I2915" s="6" t="s">
        <v>14</v>
      </c>
      <c r="J2915" s="6">
        <v>33.950000000000003</v>
      </c>
      <c r="K2915" s="6">
        <v>83</v>
      </c>
      <c r="L2915" s="7">
        <v>36.200000000000003</v>
      </c>
    </row>
    <row r="2916" spans="1:12" x14ac:dyDescent="0.3">
      <c r="A2916" s="5">
        <v>45404</v>
      </c>
      <c r="B2916" s="14" t="str">
        <f t="shared" si="45"/>
        <v>April</v>
      </c>
      <c r="C2916" s="6" t="s">
        <v>15</v>
      </c>
      <c r="D2916" s="6" t="s">
        <v>16</v>
      </c>
      <c r="E2916" s="6">
        <v>16.956029999999998</v>
      </c>
      <c r="F2916" s="6">
        <v>76.530010000000004</v>
      </c>
      <c r="G2916" s="6">
        <v>3.08</v>
      </c>
      <c r="H2916" s="6" t="s">
        <v>17</v>
      </c>
      <c r="I2916" s="6" t="s">
        <v>14</v>
      </c>
      <c r="J2916" s="6">
        <v>33.81</v>
      </c>
      <c r="K2916" s="6">
        <v>52</v>
      </c>
      <c r="L2916" s="7">
        <v>35.6</v>
      </c>
    </row>
    <row r="2917" spans="1:12" x14ac:dyDescent="0.3">
      <c r="A2917" s="5">
        <v>45524</v>
      </c>
      <c r="B2917" s="14" t="str">
        <f t="shared" si="45"/>
        <v>August</v>
      </c>
      <c r="C2917" s="6" t="s">
        <v>40</v>
      </c>
      <c r="D2917" s="6" t="s">
        <v>66</v>
      </c>
      <c r="E2917" s="6">
        <v>24.84573</v>
      </c>
      <c r="F2917" s="6">
        <v>91.223609999999994</v>
      </c>
      <c r="G2917" s="6">
        <v>0</v>
      </c>
      <c r="H2917" s="6" t="s">
        <v>54</v>
      </c>
      <c r="I2917" s="6" t="s">
        <v>14</v>
      </c>
      <c r="J2917" s="6">
        <v>28.47</v>
      </c>
      <c r="K2917" s="6">
        <v>84</v>
      </c>
      <c r="L2917" s="7">
        <v>39.299999999999997</v>
      </c>
    </row>
    <row r="2918" spans="1:12" x14ac:dyDescent="0.3">
      <c r="A2918" s="5">
        <v>45474</v>
      </c>
      <c r="B2918" s="14" t="str">
        <f t="shared" si="45"/>
        <v>July</v>
      </c>
      <c r="C2918" s="6" t="s">
        <v>22</v>
      </c>
      <c r="D2918" s="6" t="s">
        <v>23</v>
      </c>
      <c r="E2918" s="6">
        <v>16.255749999999999</v>
      </c>
      <c r="F2918" s="6">
        <v>78.215100000000007</v>
      </c>
      <c r="G2918" s="6">
        <v>29.18</v>
      </c>
      <c r="H2918" s="6" t="s">
        <v>24</v>
      </c>
      <c r="I2918" s="6" t="s">
        <v>25</v>
      </c>
      <c r="J2918" s="6">
        <v>27.45</v>
      </c>
      <c r="K2918" s="6">
        <v>55</v>
      </c>
      <c r="L2918" s="7">
        <v>9.9</v>
      </c>
    </row>
    <row r="2919" spans="1:12" x14ac:dyDescent="0.3">
      <c r="A2919" s="5">
        <v>45375</v>
      </c>
      <c r="B2919" s="14" t="str">
        <f t="shared" si="45"/>
        <v>March</v>
      </c>
      <c r="C2919" s="6" t="s">
        <v>15</v>
      </c>
      <c r="D2919" s="6" t="s">
        <v>45</v>
      </c>
      <c r="E2919" s="6">
        <v>17.60005</v>
      </c>
      <c r="F2919" s="6">
        <v>73.350480000000005</v>
      </c>
      <c r="G2919" s="6">
        <v>40.15</v>
      </c>
      <c r="H2919" s="6" t="s">
        <v>48</v>
      </c>
      <c r="I2919" s="6" t="s">
        <v>25</v>
      </c>
      <c r="J2919" s="6">
        <v>32.33</v>
      </c>
      <c r="K2919" s="6">
        <v>78</v>
      </c>
      <c r="L2919" s="7">
        <v>23.6</v>
      </c>
    </row>
    <row r="2920" spans="1:12" x14ac:dyDescent="0.3">
      <c r="A2920" s="5">
        <v>45620</v>
      </c>
      <c r="B2920" s="14" t="str">
        <f t="shared" si="45"/>
        <v>November</v>
      </c>
      <c r="C2920" s="6" t="s">
        <v>22</v>
      </c>
      <c r="D2920" s="6" t="s">
        <v>59</v>
      </c>
      <c r="E2920" s="6">
        <v>13.03341</v>
      </c>
      <c r="F2920" s="6">
        <v>75.993679999999998</v>
      </c>
      <c r="G2920" s="6">
        <v>4.38</v>
      </c>
      <c r="H2920" s="6" t="s">
        <v>17</v>
      </c>
      <c r="I2920" s="6" t="s">
        <v>14</v>
      </c>
      <c r="J2920" s="6">
        <v>20.84</v>
      </c>
      <c r="K2920" s="6">
        <v>50</v>
      </c>
      <c r="L2920" s="7">
        <v>13.7</v>
      </c>
    </row>
    <row r="2921" spans="1:12" x14ac:dyDescent="0.3">
      <c r="A2921" s="5">
        <v>45593</v>
      </c>
      <c r="B2921" s="14" t="str">
        <f t="shared" si="45"/>
        <v>October</v>
      </c>
      <c r="C2921" s="6" t="s">
        <v>15</v>
      </c>
      <c r="D2921" s="6" t="s">
        <v>43</v>
      </c>
      <c r="E2921" s="6">
        <v>18.025849999999998</v>
      </c>
      <c r="F2921" s="6">
        <v>76.678210000000007</v>
      </c>
      <c r="G2921" s="6">
        <v>245.65</v>
      </c>
      <c r="H2921" s="6" t="s">
        <v>33</v>
      </c>
      <c r="I2921" s="6" t="s">
        <v>72</v>
      </c>
      <c r="J2921" s="6">
        <v>6.93</v>
      </c>
      <c r="K2921" s="6">
        <v>99</v>
      </c>
      <c r="L2921" s="7">
        <v>111</v>
      </c>
    </row>
    <row r="2922" spans="1:12" x14ac:dyDescent="0.3">
      <c r="A2922" s="5">
        <v>45528</v>
      </c>
      <c r="B2922" s="14" t="str">
        <f t="shared" si="45"/>
        <v>August</v>
      </c>
      <c r="C2922" s="6" t="s">
        <v>15</v>
      </c>
      <c r="D2922" s="6" t="s">
        <v>32</v>
      </c>
      <c r="E2922" s="6">
        <v>17.94483</v>
      </c>
      <c r="F2922" s="6">
        <v>78.185980000000001</v>
      </c>
      <c r="G2922" s="6">
        <v>7.65</v>
      </c>
      <c r="H2922" s="6" t="s">
        <v>17</v>
      </c>
      <c r="I2922" s="6" t="s">
        <v>14</v>
      </c>
      <c r="J2922" s="6">
        <v>25.43</v>
      </c>
      <c r="K2922" s="6">
        <v>53</v>
      </c>
      <c r="L2922" s="7">
        <v>19.7</v>
      </c>
    </row>
    <row r="2923" spans="1:12" x14ac:dyDescent="0.3">
      <c r="A2923" s="5">
        <v>45360</v>
      </c>
      <c r="B2923" s="14" t="str">
        <f t="shared" si="45"/>
        <v>March</v>
      </c>
      <c r="C2923" s="6" t="s">
        <v>18</v>
      </c>
      <c r="D2923" s="6" t="s">
        <v>19</v>
      </c>
      <c r="E2923" s="6">
        <v>27.480969999999999</v>
      </c>
      <c r="F2923" s="6">
        <v>86.877099999999999</v>
      </c>
      <c r="G2923" s="6">
        <v>9.16</v>
      </c>
      <c r="H2923" s="6" t="s">
        <v>17</v>
      </c>
      <c r="I2923" s="6" t="s">
        <v>14</v>
      </c>
      <c r="J2923" s="6">
        <v>23.48</v>
      </c>
      <c r="K2923" s="6">
        <v>52</v>
      </c>
      <c r="L2923" s="7">
        <v>11.9</v>
      </c>
    </row>
    <row r="2924" spans="1:12" x14ac:dyDescent="0.3">
      <c r="A2924" s="5">
        <v>45602</v>
      </c>
      <c r="B2924" s="14" t="str">
        <f t="shared" si="45"/>
        <v>November</v>
      </c>
      <c r="C2924" s="6" t="s">
        <v>30</v>
      </c>
      <c r="D2924" s="6" t="s">
        <v>35</v>
      </c>
      <c r="E2924" s="6">
        <v>12.47734</v>
      </c>
      <c r="F2924" s="6">
        <v>75.535539999999997</v>
      </c>
      <c r="G2924" s="6">
        <v>2.9</v>
      </c>
      <c r="H2924" s="6" t="s">
        <v>17</v>
      </c>
      <c r="I2924" s="6" t="s">
        <v>14</v>
      </c>
      <c r="J2924" s="6">
        <v>25.41</v>
      </c>
      <c r="K2924" s="6">
        <v>70</v>
      </c>
      <c r="L2924" s="7">
        <v>30.6</v>
      </c>
    </row>
    <row r="2925" spans="1:12" x14ac:dyDescent="0.3">
      <c r="A2925" s="5">
        <v>45433</v>
      </c>
      <c r="B2925" s="14" t="str">
        <f t="shared" si="45"/>
        <v>May</v>
      </c>
      <c r="C2925" s="6" t="s">
        <v>18</v>
      </c>
      <c r="D2925" s="6" t="s">
        <v>19</v>
      </c>
      <c r="E2925" s="6">
        <v>24.234470000000002</v>
      </c>
      <c r="F2925" s="6">
        <v>84.598669999999998</v>
      </c>
      <c r="G2925" s="6">
        <v>0</v>
      </c>
      <c r="H2925" s="6" t="s">
        <v>54</v>
      </c>
      <c r="I2925" s="6" t="s">
        <v>14</v>
      </c>
      <c r="J2925" s="6">
        <v>26.61</v>
      </c>
      <c r="K2925" s="6">
        <v>63</v>
      </c>
      <c r="L2925" s="7">
        <v>4.0999999999999996</v>
      </c>
    </row>
    <row r="2926" spans="1:12" x14ac:dyDescent="0.3">
      <c r="A2926" s="5">
        <v>45371</v>
      </c>
      <c r="B2926" s="14" t="str">
        <f t="shared" si="45"/>
        <v>March</v>
      </c>
      <c r="C2926" s="6" t="s">
        <v>37</v>
      </c>
      <c r="D2926" s="6" t="s">
        <v>38</v>
      </c>
      <c r="E2926" s="6">
        <v>25.698070000000001</v>
      </c>
      <c r="F2926" s="6">
        <v>89.089749999999995</v>
      </c>
      <c r="G2926" s="6">
        <v>1.1000000000000001</v>
      </c>
      <c r="H2926" s="6" t="s">
        <v>13</v>
      </c>
      <c r="I2926" s="6" t="s">
        <v>14</v>
      </c>
      <c r="J2926" s="6">
        <v>29.05</v>
      </c>
      <c r="K2926" s="6">
        <v>48</v>
      </c>
      <c r="L2926" s="7">
        <v>3.8</v>
      </c>
    </row>
    <row r="2927" spans="1:12" x14ac:dyDescent="0.3">
      <c r="A2927" s="5">
        <v>45392</v>
      </c>
      <c r="B2927" s="14" t="str">
        <f t="shared" si="45"/>
        <v>April</v>
      </c>
      <c r="C2927" s="6" t="s">
        <v>26</v>
      </c>
      <c r="D2927" s="6" t="s">
        <v>63</v>
      </c>
      <c r="E2927" s="6">
        <v>12.24593</v>
      </c>
      <c r="F2927" s="6">
        <v>76.51285</v>
      </c>
      <c r="G2927" s="6">
        <v>10.199999999999999</v>
      </c>
      <c r="H2927" s="6" t="s">
        <v>24</v>
      </c>
      <c r="I2927" s="6" t="s">
        <v>25</v>
      </c>
      <c r="J2927" s="6">
        <v>32.619999999999997</v>
      </c>
      <c r="K2927" s="6">
        <v>65</v>
      </c>
      <c r="L2927" s="7">
        <v>23.1</v>
      </c>
    </row>
    <row r="2928" spans="1:12" x14ac:dyDescent="0.3">
      <c r="A2928" s="5">
        <v>45353</v>
      </c>
      <c r="B2928" s="14" t="str">
        <f t="shared" si="45"/>
        <v>March</v>
      </c>
      <c r="C2928" s="6" t="s">
        <v>11</v>
      </c>
      <c r="D2928" s="6" t="s">
        <v>46</v>
      </c>
      <c r="E2928" s="6">
        <v>23.95562</v>
      </c>
      <c r="F2928" s="6">
        <v>68.197299999999998</v>
      </c>
      <c r="G2928" s="6">
        <v>0.53</v>
      </c>
      <c r="H2928" s="6" t="s">
        <v>13</v>
      </c>
      <c r="I2928" s="6" t="s">
        <v>14</v>
      </c>
      <c r="J2928" s="6">
        <v>32.93</v>
      </c>
      <c r="K2928" s="6">
        <v>49</v>
      </c>
      <c r="L2928" s="7">
        <v>4.0999999999999996</v>
      </c>
    </row>
    <row r="2929" spans="1:12" x14ac:dyDescent="0.3">
      <c r="A2929" s="5">
        <v>45436</v>
      </c>
      <c r="B2929" s="14" t="str">
        <f t="shared" si="45"/>
        <v>May</v>
      </c>
      <c r="C2929" s="6" t="s">
        <v>15</v>
      </c>
      <c r="D2929" s="6" t="s">
        <v>32</v>
      </c>
      <c r="E2929" s="6">
        <v>19.739149999999999</v>
      </c>
      <c r="F2929" s="6">
        <v>75.884259999999998</v>
      </c>
      <c r="G2929" s="6">
        <v>13.26</v>
      </c>
      <c r="H2929" s="6" t="s">
        <v>24</v>
      </c>
      <c r="I2929" s="6" t="s">
        <v>25</v>
      </c>
      <c r="J2929" s="6">
        <v>30.11</v>
      </c>
      <c r="K2929" s="6">
        <v>63</v>
      </c>
      <c r="L2929" s="7">
        <v>4.8</v>
      </c>
    </row>
    <row r="2930" spans="1:12" x14ac:dyDescent="0.3">
      <c r="A2930" s="5">
        <v>45604</v>
      </c>
      <c r="B2930" s="14" t="str">
        <f t="shared" si="45"/>
        <v>November</v>
      </c>
      <c r="C2930" s="6" t="s">
        <v>18</v>
      </c>
      <c r="D2930" s="6" t="s">
        <v>49</v>
      </c>
      <c r="E2930" s="6">
        <v>24.347180000000002</v>
      </c>
      <c r="F2930" s="6">
        <v>87.681110000000004</v>
      </c>
      <c r="G2930" s="6">
        <v>2.67</v>
      </c>
      <c r="H2930" s="6" t="s">
        <v>17</v>
      </c>
      <c r="I2930" s="6" t="s">
        <v>14</v>
      </c>
      <c r="J2930" s="6">
        <v>26.85</v>
      </c>
      <c r="K2930" s="6">
        <v>67</v>
      </c>
      <c r="L2930" s="7">
        <v>38.5</v>
      </c>
    </row>
    <row r="2931" spans="1:12" x14ac:dyDescent="0.3">
      <c r="A2931" s="5">
        <v>45481</v>
      </c>
      <c r="B2931" s="14" t="str">
        <f t="shared" si="45"/>
        <v>July</v>
      </c>
      <c r="C2931" s="6" t="s">
        <v>26</v>
      </c>
      <c r="D2931" s="6" t="s">
        <v>63</v>
      </c>
      <c r="E2931" s="6">
        <v>9.89635</v>
      </c>
      <c r="F2931" s="6">
        <v>78.264439999999993</v>
      </c>
      <c r="G2931" s="6">
        <v>314.79000000000002</v>
      </c>
      <c r="H2931" s="6" t="s">
        <v>33</v>
      </c>
      <c r="I2931" s="6" t="s">
        <v>77</v>
      </c>
      <c r="J2931" s="6">
        <v>13.02</v>
      </c>
      <c r="K2931" s="6">
        <v>100</v>
      </c>
      <c r="L2931" s="7">
        <v>102.9</v>
      </c>
    </row>
    <row r="2932" spans="1:12" x14ac:dyDescent="0.3">
      <c r="A2932" s="5">
        <v>45483</v>
      </c>
      <c r="B2932" s="14" t="str">
        <f t="shared" si="45"/>
        <v>July</v>
      </c>
      <c r="C2932" s="6" t="s">
        <v>37</v>
      </c>
      <c r="D2932" s="6" t="s">
        <v>38</v>
      </c>
      <c r="E2932" s="6">
        <v>22.356310000000001</v>
      </c>
      <c r="F2932" s="6">
        <v>87.996459999999999</v>
      </c>
      <c r="G2932" s="6">
        <v>5.67</v>
      </c>
      <c r="H2932" s="6" t="s">
        <v>17</v>
      </c>
      <c r="I2932" s="6" t="s">
        <v>14</v>
      </c>
      <c r="J2932" s="6">
        <v>27.34</v>
      </c>
      <c r="K2932" s="6">
        <v>57</v>
      </c>
      <c r="L2932" s="7">
        <v>34.1</v>
      </c>
    </row>
    <row r="2933" spans="1:12" x14ac:dyDescent="0.3">
      <c r="A2933" s="5">
        <v>45538</v>
      </c>
      <c r="B2933" s="14" t="str">
        <f t="shared" si="45"/>
        <v>September</v>
      </c>
      <c r="C2933" s="6" t="s">
        <v>37</v>
      </c>
      <c r="D2933" s="6" t="s">
        <v>42</v>
      </c>
      <c r="E2933" s="6">
        <v>23.042549999999999</v>
      </c>
      <c r="F2933" s="6">
        <v>89.108429999999998</v>
      </c>
      <c r="G2933" s="6">
        <v>26.08</v>
      </c>
      <c r="H2933" s="6" t="s">
        <v>24</v>
      </c>
      <c r="I2933" s="6" t="s">
        <v>25</v>
      </c>
      <c r="J2933" s="6">
        <v>26.27</v>
      </c>
      <c r="K2933" s="6">
        <v>68</v>
      </c>
      <c r="L2933" s="7">
        <v>34.1</v>
      </c>
    </row>
    <row r="2934" spans="1:12" x14ac:dyDescent="0.3">
      <c r="A2934" s="5">
        <v>45425</v>
      </c>
      <c r="B2934" s="14" t="str">
        <f t="shared" si="45"/>
        <v>May</v>
      </c>
      <c r="C2934" s="6" t="s">
        <v>11</v>
      </c>
      <c r="D2934" s="6" t="s">
        <v>12</v>
      </c>
      <c r="E2934" s="6">
        <v>22.83962</v>
      </c>
      <c r="F2934" s="6">
        <v>68.786240000000006</v>
      </c>
      <c r="G2934" s="6">
        <v>0</v>
      </c>
      <c r="H2934" s="6" t="s">
        <v>54</v>
      </c>
      <c r="I2934" s="6" t="s">
        <v>14</v>
      </c>
      <c r="J2934" s="6">
        <v>31.15</v>
      </c>
      <c r="K2934" s="6">
        <v>73</v>
      </c>
      <c r="L2934" s="7">
        <v>35.5</v>
      </c>
    </row>
    <row r="2935" spans="1:12" x14ac:dyDescent="0.3">
      <c r="A2935" s="5">
        <v>45625</v>
      </c>
      <c r="B2935" s="14" t="str">
        <f t="shared" si="45"/>
        <v>November</v>
      </c>
      <c r="C2935" s="6" t="s">
        <v>11</v>
      </c>
      <c r="D2935" s="6" t="s">
        <v>44</v>
      </c>
      <c r="E2935" s="6">
        <v>22.658529999999999</v>
      </c>
      <c r="F2935" s="6">
        <v>68.923400000000001</v>
      </c>
      <c r="G2935" s="6">
        <v>1.75</v>
      </c>
      <c r="H2935" s="6" t="s">
        <v>13</v>
      </c>
      <c r="I2935" s="6" t="s">
        <v>14</v>
      </c>
      <c r="J2935" s="6">
        <v>25.52</v>
      </c>
      <c r="K2935" s="6">
        <v>50</v>
      </c>
      <c r="L2935" s="7">
        <v>26.1</v>
      </c>
    </row>
    <row r="2936" spans="1:12" x14ac:dyDescent="0.3">
      <c r="A2936" s="5">
        <v>45386</v>
      </c>
      <c r="B2936" s="14" t="str">
        <f t="shared" si="45"/>
        <v>April</v>
      </c>
      <c r="C2936" s="6" t="s">
        <v>11</v>
      </c>
      <c r="D2936" s="6" t="s">
        <v>46</v>
      </c>
      <c r="E2936" s="6">
        <v>22.170490000000001</v>
      </c>
      <c r="F2936" s="6">
        <v>70.043819999999997</v>
      </c>
      <c r="G2936" s="6">
        <v>11.37</v>
      </c>
      <c r="H2936" s="6" t="s">
        <v>24</v>
      </c>
      <c r="I2936" s="6" t="s">
        <v>25</v>
      </c>
      <c r="J2936" s="6">
        <v>33.03</v>
      </c>
      <c r="K2936" s="6">
        <v>62</v>
      </c>
      <c r="L2936" s="7">
        <v>4.0999999999999996</v>
      </c>
    </row>
    <row r="2937" spans="1:12" x14ac:dyDescent="0.3">
      <c r="A2937" s="5">
        <v>45411</v>
      </c>
      <c r="B2937" s="14" t="str">
        <f t="shared" si="45"/>
        <v>April</v>
      </c>
      <c r="C2937" s="6" t="s">
        <v>18</v>
      </c>
      <c r="D2937" s="6" t="s">
        <v>47</v>
      </c>
      <c r="E2937" s="6">
        <v>26.965540000000001</v>
      </c>
      <c r="F2937" s="6">
        <v>86.044460000000001</v>
      </c>
      <c r="G2937" s="6">
        <v>5.88</v>
      </c>
      <c r="H2937" s="6" t="s">
        <v>17</v>
      </c>
      <c r="I2937" s="6" t="s">
        <v>14</v>
      </c>
      <c r="J2937" s="6">
        <v>29.75</v>
      </c>
      <c r="K2937" s="6">
        <v>57</v>
      </c>
      <c r="L2937" s="7">
        <v>3.4</v>
      </c>
    </row>
    <row r="2938" spans="1:12" x14ac:dyDescent="0.3">
      <c r="A2938" s="5">
        <v>45616</v>
      </c>
      <c r="B2938" s="14" t="str">
        <f t="shared" si="45"/>
        <v>November</v>
      </c>
      <c r="C2938" s="6" t="s">
        <v>15</v>
      </c>
      <c r="D2938" s="6" t="s">
        <v>43</v>
      </c>
      <c r="E2938" s="6">
        <v>18.600770000000001</v>
      </c>
      <c r="F2938" s="6">
        <v>76.167959999999994</v>
      </c>
      <c r="G2938" s="6">
        <v>6.26</v>
      </c>
      <c r="H2938" s="6" t="s">
        <v>17</v>
      </c>
      <c r="I2938" s="6" t="s">
        <v>14</v>
      </c>
      <c r="J2938" s="6">
        <v>19.62</v>
      </c>
      <c r="K2938" s="6">
        <v>51</v>
      </c>
      <c r="L2938" s="7">
        <v>5.0999999999999996</v>
      </c>
    </row>
    <row r="2939" spans="1:12" x14ac:dyDescent="0.3">
      <c r="A2939" s="5">
        <v>45554</v>
      </c>
      <c r="B2939" s="14" t="str">
        <f t="shared" si="45"/>
        <v>September</v>
      </c>
      <c r="C2939" s="6" t="s">
        <v>20</v>
      </c>
      <c r="D2939" s="6" t="s">
        <v>21</v>
      </c>
      <c r="E2939" s="6">
        <v>18.786010000000001</v>
      </c>
      <c r="F2939" s="6">
        <v>83.94829</v>
      </c>
      <c r="G2939" s="6">
        <v>40.549999999999997</v>
      </c>
      <c r="H2939" s="6" t="s">
        <v>48</v>
      </c>
      <c r="I2939" s="6" t="s">
        <v>25</v>
      </c>
      <c r="J2939" s="6">
        <v>22.12</v>
      </c>
      <c r="K2939" s="6">
        <v>63</v>
      </c>
      <c r="L2939" s="7">
        <v>8.8000000000000007</v>
      </c>
    </row>
    <row r="2940" spans="1:12" x14ac:dyDescent="0.3">
      <c r="A2940" s="5">
        <v>45481</v>
      </c>
      <c r="B2940" s="14" t="str">
        <f t="shared" si="45"/>
        <v>July</v>
      </c>
      <c r="C2940" s="6" t="s">
        <v>22</v>
      </c>
      <c r="D2940" s="6" t="s">
        <v>51</v>
      </c>
      <c r="E2940" s="6">
        <v>18.04776</v>
      </c>
      <c r="F2940" s="6">
        <v>77.381399999999999</v>
      </c>
      <c r="G2940" s="6">
        <v>49.19</v>
      </c>
      <c r="H2940" s="6" t="s">
        <v>48</v>
      </c>
      <c r="I2940" s="6" t="s">
        <v>25</v>
      </c>
      <c r="J2940" s="6">
        <v>22.6</v>
      </c>
      <c r="K2940" s="6">
        <v>78</v>
      </c>
      <c r="L2940" s="7">
        <v>5.0999999999999996</v>
      </c>
    </row>
    <row r="2941" spans="1:12" x14ac:dyDescent="0.3">
      <c r="A2941" s="5">
        <v>45345</v>
      </c>
      <c r="B2941" s="14" t="str">
        <f t="shared" si="45"/>
        <v>February</v>
      </c>
      <c r="C2941" s="6" t="s">
        <v>15</v>
      </c>
      <c r="D2941" s="6" t="s">
        <v>43</v>
      </c>
      <c r="E2941" s="6">
        <v>20.66234</v>
      </c>
      <c r="F2941" s="6">
        <v>74.658000000000001</v>
      </c>
      <c r="G2941" s="6">
        <v>10.94</v>
      </c>
      <c r="H2941" s="6" t="s">
        <v>24</v>
      </c>
      <c r="I2941" s="6" t="s">
        <v>25</v>
      </c>
      <c r="J2941" s="6">
        <v>24.86</v>
      </c>
      <c r="K2941" s="6">
        <v>57</v>
      </c>
      <c r="L2941" s="7">
        <v>11.4</v>
      </c>
    </row>
    <row r="2942" spans="1:12" x14ac:dyDescent="0.3">
      <c r="A2942" s="5">
        <v>45424</v>
      </c>
      <c r="B2942" s="14" t="str">
        <f t="shared" si="45"/>
        <v>May</v>
      </c>
      <c r="C2942" s="6" t="s">
        <v>22</v>
      </c>
      <c r="D2942" s="6" t="s">
        <v>59</v>
      </c>
      <c r="E2942" s="6">
        <v>17.03285</v>
      </c>
      <c r="F2942" s="6">
        <v>74.871830000000003</v>
      </c>
      <c r="G2942" s="6">
        <v>0</v>
      </c>
      <c r="H2942" s="6" t="s">
        <v>54</v>
      </c>
      <c r="I2942" s="6" t="s">
        <v>14</v>
      </c>
      <c r="J2942" s="6">
        <v>32.42</v>
      </c>
      <c r="K2942" s="6">
        <v>63</v>
      </c>
      <c r="L2942" s="7">
        <v>31.1</v>
      </c>
    </row>
    <row r="2943" spans="1:12" x14ac:dyDescent="0.3">
      <c r="A2943" s="5">
        <v>45399</v>
      </c>
      <c r="B2943" s="14" t="str">
        <f t="shared" si="45"/>
        <v>April</v>
      </c>
      <c r="C2943" s="6" t="s">
        <v>40</v>
      </c>
      <c r="D2943" s="6" t="s">
        <v>73</v>
      </c>
      <c r="E2943" s="6">
        <v>25.659389999999998</v>
      </c>
      <c r="F2943" s="6">
        <v>94.262699999999995</v>
      </c>
      <c r="G2943" s="6">
        <v>7.48</v>
      </c>
      <c r="H2943" s="6" t="s">
        <v>17</v>
      </c>
      <c r="I2943" s="6" t="s">
        <v>14</v>
      </c>
      <c r="J2943" s="6">
        <v>33.270000000000003</v>
      </c>
      <c r="K2943" s="6">
        <v>55</v>
      </c>
      <c r="L2943" s="7">
        <v>12.2</v>
      </c>
    </row>
    <row r="2944" spans="1:12" x14ac:dyDescent="0.3">
      <c r="A2944" s="5">
        <v>45389</v>
      </c>
      <c r="B2944" s="14" t="str">
        <f t="shared" si="45"/>
        <v>April</v>
      </c>
      <c r="C2944" s="6" t="s">
        <v>18</v>
      </c>
      <c r="D2944" s="6" t="s">
        <v>70</v>
      </c>
      <c r="E2944" s="6">
        <v>26.970690000000001</v>
      </c>
      <c r="F2944" s="6">
        <v>86.971199999999996</v>
      </c>
      <c r="G2944" s="6">
        <v>31.55</v>
      </c>
      <c r="H2944" s="6" t="s">
        <v>24</v>
      </c>
      <c r="I2944" s="6" t="s">
        <v>25</v>
      </c>
      <c r="J2944" s="6">
        <v>28.93</v>
      </c>
      <c r="K2944" s="6">
        <v>65</v>
      </c>
      <c r="L2944" s="7">
        <v>22.4</v>
      </c>
    </row>
    <row r="2945" spans="1:12" x14ac:dyDescent="0.3">
      <c r="A2945" s="5">
        <v>45424</v>
      </c>
      <c r="B2945" s="14" t="str">
        <f t="shared" si="45"/>
        <v>May</v>
      </c>
      <c r="C2945" s="6" t="s">
        <v>20</v>
      </c>
      <c r="D2945" s="6" t="s">
        <v>21</v>
      </c>
      <c r="E2945" s="6">
        <v>21.407920000000001</v>
      </c>
      <c r="F2945" s="6">
        <v>83.890159999999995</v>
      </c>
      <c r="G2945" s="6">
        <v>2.36</v>
      </c>
      <c r="H2945" s="6" t="s">
        <v>13</v>
      </c>
      <c r="I2945" s="6" t="s">
        <v>14</v>
      </c>
      <c r="J2945" s="6">
        <v>34.950000000000003</v>
      </c>
      <c r="K2945" s="6">
        <v>50</v>
      </c>
      <c r="L2945" s="7">
        <v>4.9000000000000004</v>
      </c>
    </row>
    <row r="2946" spans="1:12" x14ac:dyDescent="0.3">
      <c r="A2946" s="5">
        <v>45528</v>
      </c>
      <c r="B2946" s="14" t="str">
        <f t="shared" ref="B2946:B3001" si="46">TEXT(A2946, "mmmm")</f>
        <v>August</v>
      </c>
      <c r="C2946" s="6" t="s">
        <v>30</v>
      </c>
      <c r="D2946" s="6" t="s">
        <v>50</v>
      </c>
      <c r="E2946" s="6">
        <v>10.109640000000001</v>
      </c>
      <c r="F2946" s="6">
        <v>74.701719999999995</v>
      </c>
      <c r="G2946" s="6">
        <v>5.92</v>
      </c>
      <c r="H2946" s="6" t="s">
        <v>17</v>
      </c>
      <c r="I2946" s="6" t="s">
        <v>14</v>
      </c>
      <c r="J2946" s="6">
        <v>29.13</v>
      </c>
      <c r="K2946" s="6">
        <v>69</v>
      </c>
      <c r="L2946" s="7">
        <v>26.8</v>
      </c>
    </row>
    <row r="2947" spans="1:12" x14ac:dyDescent="0.3">
      <c r="A2947" s="5">
        <v>45606</v>
      </c>
      <c r="B2947" s="14" t="str">
        <f t="shared" si="46"/>
        <v>November</v>
      </c>
      <c r="C2947" s="6" t="s">
        <v>22</v>
      </c>
      <c r="D2947" s="6" t="s">
        <v>59</v>
      </c>
      <c r="E2947" s="6">
        <v>17.511700000000001</v>
      </c>
      <c r="F2947" s="6">
        <v>74.569450000000003</v>
      </c>
      <c r="G2947" s="6">
        <v>14.52</v>
      </c>
      <c r="H2947" s="6" t="s">
        <v>24</v>
      </c>
      <c r="I2947" s="6" t="s">
        <v>25</v>
      </c>
      <c r="J2947" s="6">
        <v>23.37</v>
      </c>
      <c r="K2947" s="6">
        <v>59</v>
      </c>
      <c r="L2947" s="7">
        <v>39.6</v>
      </c>
    </row>
    <row r="2948" spans="1:12" x14ac:dyDescent="0.3">
      <c r="A2948" s="5">
        <v>45586</v>
      </c>
      <c r="B2948" s="14" t="str">
        <f t="shared" si="46"/>
        <v>October</v>
      </c>
      <c r="C2948" s="6" t="s">
        <v>22</v>
      </c>
      <c r="D2948" s="6" t="s">
        <v>51</v>
      </c>
      <c r="E2948" s="6">
        <v>13.088089999999999</v>
      </c>
      <c r="F2948" s="6">
        <v>77.578789999999998</v>
      </c>
      <c r="G2948" s="6">
        <v>17.489999999999998</v>
      </c>
      <c r="H2948" s="6" t="s">
        <v>24</v>
      </c>
      <c r="I2948" s="6" t="s">
        <v>25</v>
      </c>
      <c r="J2948" s="6">
        <v>27.46</v>
      </c>
      <c r="K2948" s="6">
        <v>63</v>
      </c>
      <c r="L2948" s="7">
        <v>38.700000000000003</v>
      </c>
    </row>
    <row r="2949" spans="1:12" x14ac:dyDescent="0.3">
      <c r="A2949" s="5">
        <v>45585</v>
      </c>
      <c r="B2949" s="14" t="str">
        <f t="shared" si="46"/>
        <v>October</v>
      </c>
      <c r="C2949" s="6" t="s">
        <v>40</v>
      </c>
      <c r="D2949" s="6" t="s">
        <v>66</v>
      </c>
      <c r="E2949" s="6">
        <v>27.839670000000002</v>
      </c>
      <c r="F2949" s="6">
        <v>93.910560000000004</v>
      </c>
      <c r="G2949" s="6">
        <v>1</v>
      </c>
      <c r="H2949" s="6" t="s">
        <v>13</v>
      </c>
      <c r="I2949" s="6" t="s">
        <v>14</v>
      </c>
      <c r="J2949" s="6">
        <v>29.6</v>
      </c>
      <c r="K2949" s="6">
        <v>59</v>
      </c>
      <c r="L2949" s="7">
        <v>9.6</v>
      </c>
    </row>
    <row r="2950" spans="1:12" x14ac:dyDescent="0.3">
      <c r="A2950" s="5">
        <v>45543</v>
      </c>
      <c r="B2950" s="14" t="str">
        <f t="shared" si="46"/>
        <v>September</v>
      </c>
      <c r="C2950" s="6" t="s">
        <v>28</v>
      </c>
      <c r="D2950" s="6" t="s">
        <v>57</v>
      </c>
      <c r="E2950" s="6">
        <v>17.09507</v>
      </c>
      <c r="F2950" s="6">
        <v>81.29786</v>
      </c>
      <c r="G2950" s="6">
        <v>2.48</v>
      </c>
      <c r="H2950" s="6" t="s">
        <v>13</v>
      </c>
      <c r="I2950" s="6" t="s">
        <v>14</v>
      </c>
      <c r="J2950" s="6">
        <v>25.96</v>
      </c>
      <c r="K2950" s="6">
        <v>53</v>
      </c>
      <c r="L2950" s="7">
        <v>34.5</v>
      </c>
    </row>
    <row r="2951" spans="1:12" x14ac:dyDescent="0.3">
      <c r="A2951" s="5">
        <v>45602</v>
      </c>
      <c r="B2951" s="14" t="str">
        <f t="shared" si="46"/>
        <v>November</v>
      </c>
      <c r="C2951" s="6" t="s">
        <v>18</v>
      </c>
      <c r="D2951" s="6" t="s">
        <v>70</v>
      </c>
      <c r="E2951" s="6">
        <v>24.351859999999999</v>
      </c>
      <c r="F2951" s="6">
        <v>86.236770000000007</v>
      </c>
      <c r="G2951" s="6">
        <v>8.9</v>
      </c>
      <c r="H2951" s="6" t="s">
        <v>17</v>
      </c>
      <c r="I2951" s="6" t="s">
        <v>14</v>
      </c>
      <c r="J2951" s="6">
        <v>28.16</v>
      </c>
      <c r="K2951" s="6">
        <v>68</v>
      </c>
      <c r="L2951" s="7">
        <v>31.5</v>
      </c>
    </row>
    <row r="2952" spans="1:12" x14ac:dyDescent="0.3">
      <c r="A2952" s="5">
        <v>45481</v>
      </c>
      <c r="B2952" s="14" t="str">
        <f t="shared" si="46"/>
        <v>July</v>
      </c>
      <c r="C2952" s="6" t="s">
        <v>18</v>
      </c>
      <c r="D2952" s="6" t="s">
        <v>19</v>
      </c>
      <c r="E2952" s="6">
        <v>27.470580000000002</v>
      </c>
      <c r="F2952" s="6">
        <v>85.529139999999998</v>
      </c>
      <c r="G2952" s="6">
        <v>15.76</v>
      </c>
      <c r="H2952" s="6" t="s">
        <v>24</v>
      </c>
      <c r="I2952" s="6" t="s">
        <v>25</v>
      </c>
      <c r="J2952" s="6">
        <v>21.51</v>
      </c>
      <c r="K2952" s="6">
        <v>61</v>
      </c>
      <c r="L2952" s="7">
        <v>11.3</v>
      </c>
    </row>
    <row r="2953" spans="1:12" x14ac:dyDescent="0.3">
      <c r="A2953" s="5">
        <v>45530</v>
      </c>
      <c r="B2953" s="14" t="str">
        <f t="shared" si="46"/>
        <v>August</v>
      </c>
      <c r="C2953" s="6" t="s">
        <v>26</v>
      </c>
      <c r="D2953" s="6" t="s">
        <v>63</v>
      </c>
      <c r="E2953" s="6">
        <v>13.14043</v>
      </c>
      <c r="F2953" s="6">
        <v>79.25591</v>
      </c>
      <c r="G2953" s="6">
        <v>13.02</v>
      </c>
      <c r="H2953" s="6" t="s">
        <v>24</v>
      </c>
      <c r="I2953" s="6" t="s">
        <v>25</v>
      </c>
      <c r="J2953" s="6">
        <v>24.26</v>
      </c>
      <c r="K2953" s="6">
        <v>79</v>
      </c>
      <c r="L2953" s="7">
        <v>7.4</v>
      </c>
    </row>
    <row r="2954" spans="1:12" x14ac:dyDescent="0.3">
      <c r="A2954" s="5">
        <v>45578</v>
      </c>
      <c r="B2954" s="14" t="str">
        <f t="shared" si="46"/>
        <v>October</v>
      </c>
      <c r="C2954" s="6" t="s">
        <v>28</v>
      </c>
      <c r="D2954" s="6" t="s">
        <v>29</v>
      </c>
      <c r="E2954" s="6">
        <v>16.34939</v>
      </c>
      <c r="F2954" s="6">
        <v>78.598389999999995</v>
      </c>
      <c r="G2954" s="6">
        <v>1.74</v>
      </c>
      <c r="H2954" s="6" t="s">
        <v>13</v>
      </c>
      <c r="I2954" s="6" t="s">
        <v>14</v>
      </c>
      <c r="J2954" s="6">
        <v>22.51</v>
      </c>
      <c r="K2954" s="6">
        <v>60</v>
      </c>
      <c r="L2954" s="7">
        <v>24.1</v>
      </c>
    </row>
    <row r="2955" spans="1:12" x14ac:dyDescent="0.3">
      <c r="A2955" s="5">
        <v>45486</v>
      </c>
      <c r="B2955" s="14" t="str">
        <f t="shared" si="46"/>
        <v>July</v>
      </c>
      <c r="C2955" s="6" t="s">
        <v>37</v>
      </c>
      <c r="D2955" s="6" t="s">
        <v>42</v>
      </c>
      <c r="E2955" s="6">
        <v>26.124320000000001</v>
      </c>
      <c r="F2955" s="6">
        <v>87.573539999999994</v>
      </c>
      <c r="G2955" s="6">
        <v>2.69</v>
      </c>
      <c r="H2955" s="6" t="s">
        <v>17</v>
      </c>
      <c r="I2955" s="6" t="s">
        <v>14</v>
      </c>
      <c r="J2955" s="6">
        <v>21.98</v>
      </c>
      <c r="K2955" s="6">
        <v>60</v>
      </c>
      <c r="L2955" s="7">
        <v>33.4</v>
      </c>
    </row>
    <row r="2956" spans="1:12" x14ac:dyDescent="0.3">
      <c r="A2956" s="5">
        <v>45363</v>
      </c>
      <c r="B2956" s="14" t="str">
        <f t="shared" si="46"/>
        <v>March</v>
      </c>
      <c r="C2956" s="6" t="s">
        <v>22</v>
      </c>
      <c r="D2956" s="6" t="s">
        <v>69</v>
      </c>
      <c r="E2956" s="6">
        <v>14.78342</v>
      </c>
      <c r="F2956" s="6">
        <v>75.503609999999995</v>
      </c>
      <c r="G2956" s="6">
        <v>27.5</v>
      </c>
      <c r="H2956" s="6" t="s">
        <v>24</v>
      </c>
      <c r="I2956" s="6" t="s">
        <v>25</v>
      </c>
      <c r="J2956" s="6">
        <v>29.9</v>
      </c>
      <c r="K2956" s="6">
        <v>67</v>
      </c>
      <c r="L2956" s="7">
        <v>30</v>
      </c>
    </row>
    <row r="2957" spans="1:12" x14ac:dyDescent="0.3">
      <c r="A2957" s="5">
        <v>45509</v>
      </c>
      <c r="B2957" s="14" t="str">
        <f t="shared" si="46"/>
        <v>August</v>
      </c>
      <c r="C2957" s="6" t="s">
        <v>15</v>
      </c>
      <c r="D2957" s="6" t="s">
        <v>32</v>
      </c>
      <c r="E2957" s="6">
        <v>17.00543</v>
      </c>
      <c r="F2957" s="6">
        <v>77.923950000000005</v>
      </c>
      <c r="G2957" s="6">
        <v>13.53</v>
      </c>
      <c r="H2957" s="6" t="s">
        <v>24</v>
      </c>
      <c r="I2957" s="6" t="s">
        <v>25</v>
      </c>
      <c r="J2957" s="6">
        <v>24.45</v>
      </c>
      <c r="K2957" s="6">
        <v>64</v>
      </c>
      <c r="L2957" s="7">
        <v>10.4</v>
      </c>
    </row>
    <row r="2958" spans="1:12" x14ac:dyDescent="0.3">
      <c r="A2958" s="5">
        <v>45594</v>
      </c>
      <c r="B2958" s="14" t="str">
        <f t="shared" si="46"/>
        <v>October</v>
      </c>
      <c r="C2958" s="6" t="s">
        <v>15</v>
      </c>
      <c r="D2958" s="6" t="s">
        <v>32</v>
      </c>
      <c r="E2958" s="6">
        <v>19.984439999999999</v>
      </c>
      <c r="F2958" s="6">
        <v>74.115480000000005</v>
      </c>
      <c r="G2958" s="6">
        <v>0</v>
      </c>
      <c r="H2958" s="6" t="s">
        <v>54</v>
      </c>
      <c r="I2958" s="6" t="s">
        <v>14</v>
      </c>
      <c r="J2958" s="6">
        <v>27.48</v>
      </c>
      <c r="K2958" s="6">
        <v>67</v>
      </c>
      <c r="L2958" s="7">
        <v>12.9</v>
      </c>
    </row>
    <row r="2959" spans="1:12" x14ac:dyDescent="0.3">
      <c r="A2959" s="5">
        <v>45439</v>
      </c>
      <c r="B2959" s="14" t="str">
        <f t="shared" si="46"/>
        <v>May</v>
      </c>
      <c r="C2959" s="6" t="s">
        <v>37</v>
      </c>
      <c r="D2959" s="6" t="s">
        <v>65</v>
      </c>
      <c r="E2959" s="6">
        <v>23.230229999999999</v>
      </c>
      <c r="F2959" s="6">
        <v>88.626589999999993</v>
      </c>
      <c r="G2959" s="6">
        <v>1.76</v>
      </c>
      <c r="H2959" s="6" t="s">
        <v>13</v>
      </c>
      <c r="I2959" s="6" t="s">
        <v>14</v>
      </c>
      <c r="J2959" s="6">
        <v>29.53</v>
      </c>
      <c r="K2959" s="6">
        <v>66</v>
      </c>
      <c r="L2959" s="7">
        <v>3.6</v>
      </c>
    </row>
    <row r="2960" spans="1:12" x14ac:dyDescent="0.3">
      <c r="A2960" s="5">
        <v>45484</v>
      </c>
      <c r="B2960" s="14" t="str">
        <f t="shared" si="46"/>
        <v>July</v>
      </c>
      <c r="C2960" s="6" t="s">
        <v>30</v>
      </c>
      <c r="D2960" s="6" t="s">
        <v>35</v>
      </c>
      <c r="E2960" s="6">
        <v>11.85229</v>
      </c>
      <c r="F2960" s="6">
        <v>75.95917</v>
      </c>
      <c r="G2960" s="6">
        <v>119.27</v>
      </c>
      <c r="H2960" s="6" t="s">
        <v>33</v>
      </c>
      <c r="I2960" s="6" t="s">
        <v>79</v>
      </c>
      <c r="J2960" s="6">
        <v>22.16</v>
      </c>
      <c r="K2960" s="6">
        <v>96</v>
      </c>
      <c r="L2960" s="7">
        <v>157.80000000000001</v>
      </c>
    </row>
    <row r="2961" spans="1:12" x14ac:dyDescent="0.3">
      <c r="A2961" s="5">
        <v>45433</v>
      </c>
      <c r="B2961" s="14" t="str">
        <f t="shared" si="46"/>
        <v>May</v>
      </c>
      <c r="C2961" s="6" t="s">
        <v>37</v>
      </c>
      <c r="D2961" s="6" t="s">
        <v>42</v>
      </c>
      <c r="E2961" s="6">
        <v>23.04486</v>
      </c>
      <c r="F2961" s="6">
        <v>89.502489999999995</v>
      </c>
      <c r="G2961" s="6">
        <v>17.190000000000001</v>
      </c>
      <c r="H2961" s="6" t="s">
        <v>24</v>
      </c>
      <c r="I2961" s="6" t="s">
        <v>25</v>
      </c>
      <c r="J2961" s="6">
        <v>25.53</v>
      </c>
      <c r="K2961" s="6">
        <v>71</v>
      </c>
      <c r="L2961" s="7">
        <v>28.4</v>
      </c>
    </row>
    <row r="2962" spans="1:12" x14ac:dyDescent="0.3">
      <c r="A2962" s="5">
        <v>45383</v>
      </c>
      <c r="B2962" s="14" t="str">
        <f t="shared" si="46"/>
        <v>April</v>
      </c>
      <c r="C2962" s="6" t="s">
        <v>37</v>
      </c>
      <c r="D2962" s="6" t="s">
        <v>65</v>
      </c>
      <c r="E2962" s="6">
        <v>24.754940000000001</v>
      </c>
      <c r="F2962" s="6">
        <v>87.658900000000003</v>
      </c>
      <c r="G2962" s="6">
        <v>1.98</v>
      </c>
      <c r="H2962" s="6" t="s">
        <v>13</v>
      </c>
      <c r="I2962" s="6" t="s">
        <v>14</v>
      </c>
      <c r="J2962" s="6">
        <v>23.69</v>
      </c>
      <c r="K2962" s="6">
        <v>68</v>
      </c>
      <c r="L2962" s="7">
        <v>31</v>
      </c>
    </row>
    <row r="2963" spans="1:12" x14ac:dyDescent="0.3">
      <c r="A2963" s="5">
        <v>45603</v>
      </c>
      <c r="B2963" s="14" t="str">
        <f t="shared" si="46"/>
        <v>November</v>
      </c>
      <c r="C2963" s="6" t="s">
        <v>18</v>
      </c>
      <c r="D2963" s="6" t="s">
        <v>70</v>
      </c>
      <c r="E2963" s="6">
        <v>24.754740000000002</v>
      </c>
      <c r="F2963" s="6">
        <v>84.793310000000005</v>
      </c>
      <c r="G2963" s="6">
        <v>23.17</v>
      </c>
      <c r="H2963" s="6" t="s">
        <v>24</v>
      </c>
      <c r="I2963" s="6" t="s">
        <v>25</v>
      </c>
      <c r="J2963" s="6">
        <v>23.57</v>
      </c>
      <c r="K2963" s="6">
        <v>63</v>
      </c>
      <c r="L2963" s="7">
        <v>22.6</v>
      </c>
    </row>
    <row r="2964" spans="1:12" x14ac:dyDescent="0.3">
      <c r="A2964" s="5">
        <v>45353</v>
      </c>
      <c r="B2964" s="14" t="str">
        <f t="shared" si="46"/>
        <v>March</v>
      </c>
      <c r="C2964" s="6" t="s">
        <v>37</v>
      </c>
      <c r="D2964" s="6" t="s">
        <v>65</v>
      </c>
      <c r="E2964" s="6">
        <v>26.41685</v>
      </c>
      <c r="F2964" s="6">
        <v>89.523539999999997</v>
      </c>
      <c r="G2964" s="6">
        <v>9.51</v>
      </c>
      <c r="H2964" s="6" t="s">
        <v>17</v>
      </c>
      <c r="I2964" s="6" t="s">
        <v>14</v>
      </c>
      <c r="J2964" s="6">
        <v>24.01</v>
      </c>
      <c r="K2964" s="6">
        <v>58</v>
      </c>
      <c r="L2964" s="7">
        <v>11.5</v>
      </c>
    </row>
    <row r="2965" spans="1:12" x14ac:dyDescent="0.3">
      <c r="A2965" s="5">
        <v>45295</v>
      </c>
      <c r="B2965" s="14" t="str">
        <f t="shared" si="46"/>
        <v>January</v>
      </c>
      <c r="C2965" s="6" t="s">
        <v>37</v>
      </c>
      <c r="D2965" s="6" t="s">
        <v>61</v>
      </c>
      <c r="E2965" s="6">
        <v>24.546099999999999</v>
      </c>
      <c r="F2965" s="6">
        <v>88.665499999999994</v>
      </c>
      <c r="G2965" s="6">
        <v>0.09</v>
      </c>
      <c r="H2965" s="6" t="s">
        <v>13</v>
      </c>
      <c r="I2965" s="6" t="s">
        <v>14</v>
      </c>
      <c r="J2965" s="6">
        <v>19.989999999999998</v>
      </c>
      <c r="K2965" s="6">
        <v>72</v>
      </c>
      <c r="L2965" s="7">
        <v>16.2</v>
      </c>
    </row>
    <row r="2966" spans="1:12" x14ac:dyDescent="0.3">
      <c r="A2966" s="5">
        <v>45443</v>
      </c>
      <c r="B2966" s="14" t="str">
        <f t="shared" si="46"/>
        <v>May</v>
      </c>
      <c r="C2966" s="6" t="s">
        <v>28</v>
      </c>
      <c r="D2966" s="6" t="s">
        <v>29</v>
      </c>
      <c r="E2966" s="6">
        <v>14.648</v>
      </c>
      <c r="F2966" s="6">
        <v>79.795479999999998</v>
      </c>
      <c r="G2966" s="6">
        <v>260.88</v>
      </c>
      <c r="H2966" s="6" t="s">
        <v>33</v>
      </c>
      <c r="I2966" s="6" t="s">
        <v>78</v>
      </c>
      <c r="J2966" s="6">
        <v>10.14</v>
      </c>
      <c r="K2966" s="6">
        <v>100</v>
      </c>
      <c r="L2966" s="7">
        <v>31</v>
      </c>
    </row>
    <row r="2967" spans="1:12" x14ac:dyDescent="0.3">
      <c r="A2967" s="5">
        <v>45302</v>
      </c>
      <c r="B2967" s="14" t="str">
        <f t="shared" si="46"/>
        <v>January</v>
      </c>
      <c r="C2967" s="6" t="s">
        <v>15</v>
      </c>
      <c r="D2967" s="6" t="s">
        <v>43</v>
      </c>
      <c r="E2967" s="6">
        <v>17.681090000000001</v>
      </c>
      <c r="F2967" s="6">
        <v>74.813789999999997</v>
      </c>
      <c r="G2967" s="6">
        <v>4.1500000000000004</v>
      </c>
      <c r="H2967" s="6" t="s">
        <v>17</v>
      </c>
      <c r="I2967" s="6" t="s">
        <v>14</v>
      </c>
      <c r="J2967" s="6">
        <v>21.68</v>
      </c>
      <c r="K2967" s="6">
        <v>62</v>
      </c>
      <c r="L2967" s="7">
        <v>4.7</v>
      </c>
    </row>
    <row r="2968" spans="1:12" x14ac:dyDescent="0.3">
      <c r="A2968" s="5">
        <v>45353</v>
      </c>
      <c r="B2968" s="14" t="str">
        <f t="shared" si="46"/>
        <v>March</v>
      </c>
      <c r="C2968" s="6" t="s">
        <v>30</v>
      </c>
      <c r="D2968" s="6" t="s">
        <v>35</v>
      </c>
      <c r="E2968" s="6">
        <v>10.884589999999999</v>
      </c>
      <c r="F2968" s="6">
        <v>74.602890000000002</v>
      </c>
      <c r="G2968" s="6">
        <v>5.36</v>
      </c>
      <c r="H2968" s="6" t="s">
        <v>17</v>
      </c>
      <c r="I2968" s="6" t="s">
        <v>14</v>
      </c>
      <c r="J2968" s="6">
        <v>33.47</v>
      </c>
      <c r="K2968" s="6">
        <v>68</v>
      </c>
      <c r="L2968" s="7">
        <v>3</v>
      </c>
    </row>
    <row r="2969" spans="1:12" x14ac:dyDescent="0.3">
      <c r="A2969" s="5">
        <v>45373</v>
      </c>
      <c r="B2969" s="14" t="str">
        <f t="shared" si="46"/>
        <v>March</v>
      </c>
      <c r="C2969" s="6" t="s">
        <v>37</v>
      </c>
      <c r="D2969" s="6" t="s">
        <v>61</v>
      </c>
      <c r="E2969" s="6">
        <v>26.27816</v>
      </c>
      <c r="F2969" s="6">
        <v>88.680419999999998</v>
      </c>
      <c r="G2969" s="6">
        <v>3.49</v>
      </c>
      <c r="H2969" s="6" t="s">
        <v>17</v>
      </c>
      <c r="I2969" s="6" t="s">
        <v>14</v>
      </c>
      <c r="J2969" s="6">
        <v>32.46</v>
      </c>
      <c r="K2969" s="6">
        <v>66</v>
      </c>
      <c r="L2969" s="7">
        <v>17.899999999999999</v>
      </c>
    </row>
    <row r="2970" spans="1:12" x14ac:dyDescent="0.3">
      <c r="A2970" s="5">
        <v>45627</v>
      </c>
      <c r="B2970" s="14" t="str">
        <f t="shared" si="46"/>
        <v>December</v>
      </c>
      <c r="C2970" s="6" t="s">
        <v>40</v>
      </c>
      <c r="D2970" s="6" t="s">
        <v>66</v>
      </c>
      <c r="E2970" s="6">
        <v>26.332070000000002</v>
      </c>
      <c r="F2970" s="6">
        <v>95.407970000000006</v>
      </c>
      <c r="G2970" s="6">
        <v>6.29</v>
      </c>
      <c r="H2970" s="6" t="s">
        <v>17</v>
      </c>
      <c r="I2970" s="6" t="s">
        <v>14</v>
      </c>
      <c r="J2970" s="6">
        <v>19.510000000000002</v>
      </c>
      <c r="K2970" s="6">
        <v>59</v>
      </c>
      <c r="L2970" s="7">
        <v>31.1</v>
      </c>
    </row>
    <row r="2971" spans="1:12" x14ac:dyDescent="0.3">
      <c r="A2971" s="5">
        <v>45568</v>
      </c>
      <c r="B2971" s="14" t="str">
        <f t="shared" si="46"/>
        <v>October</v>
      </c>
      <c r="C2971" s="6" t="s">
        <v>20</v>
      </c>
      <c r="D2971" s="6" t="s">
        <v>68</v>
      </c>
      <c r="E2971" s="6">
        <v>19.822399999999998</v>
      </c>
      <c r="F2971" s="6">
        <v>86.30256</v>
      </c>
      <c r="G2971" s="6">
        <v>0</v>
      </c>
      <c r="H2971" s="6" t="s">
        <v>54</v>
      </c>
      <c r="I2971" s="6" t="s">
        <v>14</v>
      </c>
      <c r="J2971" s="6">
        <v>35.020000000000003</v>
      </c>
      <c r="K2971" s="6">
        <v>51</v>
      </c>
      <c r="L2971" s="7">
        <v>24.4</v>
      </c>
    </row>
    <row r="2972" spans="1:12" x14ac:dyDescent="0.3">
      <c r="A2972" s="5">
        <v>45580</v>
      </c>
      <c r="B2972" s="14" t="str">
        <f t="shared" si="46"/>
        <v>October</v>
      </c>
      <c r="C2972" s="6" t="s">
        <v>22</v>
      </c>
      <c r="D2972" s="6" t="s">
        <v>23</v>
      </c>
      <c r="E2972" s="6">
        <v>15.742100000000001</v>
      </c>
      <c r="F2972" s="6">
        <v>76.566410000000005</v>
      </c>
      <c r="G2972" s="6">
        <v>2.75</v>
      </c>
      <c r="H2972" s="6" t="s">
        <v>17</v>
      </c>
      <c r="I2972" s="6" t="s">
        <v>14</v>
      </c>
      <c r="J2972" s="6">
        <v>20.66</v>
      </c>
      <c r="K2972" s="6">
        <v>75</v>
      </c>
      <c r="L2972" s="7">
        <v>39.5</v>
      </c>
    </row>
    <row r="2973" spans="1:12" x14ac:dyDescent="0.3">
      <c r="A2973" s="5">
        <v>45495</v>
      </c>
      <c r="B2973" s="14" t="str">
        <f t="shared" si="46"/>
        <v>July</v>
      </c>
      <c r="C2973" s="6" t="s">
        <v>11</v>
      </c>
      <c r="D2973" s="6" t="s">
        <v>46</v>
      </c>
      <c r="E2973" s="6">
        <v>22.692029999999999</v>
      </c>
      <c r="F2973" s="6">
        <v>69.549189999999996</v>
      </c>
      <c r="G2973" s="6">
        <v>29.99</v>
      </c>
      <c r="H2973" s="6" t="s">
        <v>24</v>
      </c>
      <c r="I2973" s="6" t="s">
        <v>25</v>
      </c>
      <c r="J2973" s="6">
        <v>22.73</v>
      </c>
      <c r="K2973" s="6">
        <v>84</v>
      </c>
      <c r="L2973" s="7">
        <v>7.6</v>
      </c>
    </row>
    <row r="2974" spans="1:12" x14ac:dyDescent="0.3">
      <c r="A2974" s="5">
        <v>45319</v>
      </c>
      <c r="B2974" s="14" t="str">
        <f t="shared" si="46"/>
        <v>January</v>
      </c>
      <c r="C2974" s="6" t="s">
        <v>22</v>
      </c>
      <c r="D2974" s="6" t="s">
        <v>51</v>
      </c>
      <c r="E2974" s="6">
        <v>11.6776</v>
      </c>
      <c r="F2974" s="6">
        <v>77.375680000000003</v>
      </c>
      <c r="G2974" s="6">
        <v>2.78</v>
      </c>
      <c r="H2974" s="6" t="s">
        <v>17</v>
      </c>
      <c r="I2974" s="6" t="s">
        <v>14</v>
      </c>
      <c r="J2974" s="6">
        <v>21.88</v>
      </c>
      <c r="K2974" s="6">
        <v>59</v>
      </c>
      <c r="L2974" s="7">
        <v>30.5</v>
      </c>
    </row>
    <row r="2975" spans="1:12" x14ac:dyDescent="0.3">
      <c r="A2975" s="5">
        <v>45550</v>
      </c>
      <c r="B2975" s="14" t="str">
        <f t="shared" si="46"/>
        <v>September</v>
      </c>
      <c r="C2975" s="6" t="s">
        <v>28</v>
      </c>
      <c r="D2975" s="6" t="s">
        <v>67</v>
      </c>
      <c r="E2975" s="6">
        <v>14.850110000000001</v>
      </c>
      <c r="F2975" s="6">
        <v>82.956329999999994</v>
      </c>
      <c r="G2975" s="6">
        <v>39.36</v>
      </c>
      <c r="H2975" s="6" t="s">
        <v>48</v>
      </c>
      <c r="I2975" s="6" t="s">
        <v>25</v>
      </c>
      <c r="J2975" s="6">
        <v>24.06</v>
      </c>
      <c r="K2975" s="6">
        <v>47</v>
      </c>
      <c r="L2975" s="7">
        <v>38.200000000000003</v>
      </c>
    </row>
    <row r="2976" spans="1:12" x14ac:dyDescent="0.3">
      <c r="A2976" s="5">
        <v>45421</v>
      </c>
      <c r="B2976" s="14" t="str">
        <f t="shared" si="46"/>
        <v>May</v>
      </c>
      <c r="C2976" s="6" t="s">
        <v>30</v>
      </c>
      <c r="D2976" s="6" t="s">
        <v>50</v>
      </c>
      <c r="E2976" s="6">
        <v>10.39448</v>
      </c>
      <c r="F2976" s="6">
        <v>75.145259999999993</v>
      </c>
      <c r="G2976" s="6">
        <v>7.7</v>
      </c>
      <c r="H2976" s="6" t="s">
        <v>17</v>
      </c>
      <c r="I2976" s="6" t="s">
        <v>14</v>
      </c>
      <c r="J2976" s="6">
        <v>28.71</v>
      </c>
      <c r="K2976" s="6">
        <v>75</v>
      </c>
      <c r="L2976" s="7">
        <v>28</v>
      </c>
    </row>
    <row r="2977" spans="1:12" x14ac:dyDescent="0.3">
      <c r="A2977" s="5">
        <v>45483</v>
      </c>
      <c r="B2977" s="14" t="str">
        <f t="shared" si="46"/>
        <v>July</v>
      </c>
      <c r="C2977" s="6" t="s">
        <v>37</v>
      </c>
      <c r="D2977" s="6" t="s">
        <v>61</v>
      </c>
      <c r="E2977" s="6">
        <v>25.66048</v>
      </c>
      <c r="F2977" s="6">
        <v>88.543149999999997</v>
      </c>
      <c r="G2977" s="6">
        <v>11</v>
      </c>
      <c r="H2977" s="6" t="s">
        <v>24</v>
      </c>
      <c r="I2977" s="6" t="s">
        <v>25</v>
      </c>
      <c r="J2977" s="6">
        <v>26.93</v>
      </c>
      <c r="K2977" s="6">
        <v>56</v>
      </c>
      <c r="L2977" s="7">
        <v>12.8</v>
      </c>
    </row>
    <row r="2978" spans="1:12" x14ac:dyDescent="0.3">
      <c r="A2978" s="5">
        <v>45360</v>
      </c>
      <c r="B2978" s="14" t="str">
        <f t="shared" si="46"/>
        <v>March</v>
      </c>
      <c r="C2978" s="6" t="s">
        <v>26</v>
      </c>
      <c r="D2978" s="6" t="s">
        <v>55</v>
      </c>
      <c r="E2978" s="6">
        <v>9.3619299999999992</v>
      </c>
      <c r="F2978" s="6">
        <v>78.876410000000007</v>
      </c>
      <c r="G2978" s="6">
        <v>327.92</v>
      </c>
      <c r="H2978" s="6" t="s">
        <v>33</v>
      </c>
      <c r="I2978" s="6" t="s">
        <v>77</v>
      </c>
      <c r="J2978" s="6">
        <v>9.61</v>
      </c>
      <c r="K2978" s="6">
        <v>100</v>
      </c>
      <c r="L2978" s="7">
        <v>148.6</v>
      </c>
    </row>
    <row r="2979" spans="1:12" x14ac:dyDescent="0.3">
      <c r="A2979" s="5">
        <v>45638</v>
      </c>
      <c r="B2979" s="14" t="str">
        <f t="shared" si="46"/>
        <v>December</v>
      </c>
      <c r="C2979" s="6" t="s">
        <v>22</v>
      </c>
      <c r="D2979" s="6" t="s">
        <v>69</v>
      </c>
      <c r="E2979" s="6">
        <v>14.974259999999999</v>
      </c>
      <c r="F2979" s="6">
        <v>75.816410000000005</v>
      </c>
      <c r="G2979" s="6">
        <v>5.38</v>
      </c>
      <c r="H2979" s="6" t="s">
        <v>17</v>
      </c>
      <c r="I2979" s="6" t="s">
        <v>14</v>
      </c>
      <c r="J2979" s="6">
        <v>19.21</v>
      </c>
      <c r="K2979" s="6">
        <v>61</v>
      </c>
      <c r="L2979" s="7">
        <v>0.6</v>
      </c>
    </row>
    <row r="2980" spans="1:12" x14ac:dyDescent="0.3">
      <c r="A2980" s="5">
        <v>45436</v>
      </c>
      <c r="B2980" s="14" t="str">
        <f t="shared" si="46"/>
        <v>May</v>
      </c>
      <c r="C2980" s="6" t="s">
        <v>26</v>
      </c>
      <c r="D2980" s="6" t="s">
        <v>62</v>
      </c>
      <c r="E2980" s="6">
        <v>13.216379999999999</v>
      </c>
      <c r="F2980" s="6">
        <v>79.98057</v>
      </c>
      <c r="G2980" s="6">
        <v>6.24</v>
      </c>
      <c r="H2980" s="6" t="s">
        <v>17</v>
      </c>
      <c r="I2980" s="6" t="s">
        <v>14</v>
      </c>
      <c r="J2980" s="6">
        <v>28.47</v>
      </c>
      <c r="K2980" s="6">
        <v>55</v>
      </c>
      <c r="L2980" s="7">
        <v>27.7</v>
      </c>
    </row>
    <row r="2981" spans="1:12" x14ac:dyDescent="0.3">
      <c r="A2981" s="5">
        <v>45386</v>
      </c>
      <c r="B2981" s="14" t="str">
        <f t="shared" si="46"/>
        <v>April</v>
      </c>
      <c r="C2981" s="6" t="s">
        <v>11</v>
      </c>
      <c r="D2981" s="6" t="s">
        <v>12</v>
      </c>
      <c r="E2981" s="6">
        <v>22.318709999999999</v>
      </c>
      <c r="F2981" s="6">
        <v>68.260450000000006</v>
      </c>
      <c r="G2981" s="6">
        <v>4.21</v>
      </c>
      <c r="H2981" s="6" t="s">
        <v>17</v>
      </c>
      <c r="I2981" s="6" t="s">
        <v>14</v>
      </c>
      <c r="J2981" s="6">
        <v>27.06</v>
      </c>
      <c r="K2981" s="6">
        <v>60</v>
      </c>
      <c r="L2981" s="7">
        <v>16.7</v>
      </c>
    </row>
    <row r="2982" spans="1:12" x14ac:dyDescent="0.3">
      <c r="A2982" s="5">
        <v>45618</v>
      </c>
      <c r="B2982" s="14" t="str">
        <f t="shared" si="46"/>
        <v>November</v>
      </c>
      <c r="C2982" s="6" t="s">
        <v>18</v>
      </c>
      <c r="D2982" s="6" t="s">
        <v>47</v>
      </c>
      <c r="E2982" s="6">
        <v>24.163399999999999</v>
      </c>
      <c r="F2982" s="6">
        <v>87.228359999999995</v>
      </c>
      <c r="G2982" s="6">
        <v>11.53</v>
      </c>
      <c r="H2982" s="6" t="s">
        <v>24</v>
      </c>
      <c r="I2982" s="6" t="s">
        <v>25</v>
      </c>
      <c r="J2982" s="6">
        <v>29.71</v>
      </c>
      <c r="K2982" s="6">
        <v>42</v>
      </c>
      <c r="L2982" s="7">
        <v>10.3</v>
      </c>
    </row>
    <row r="2983" spans="1:12" x14ac:dyDescent="0.3">
      <c r="A2983" s="5">
        <v>45351</v>
      </c>
      <c r="B2983" s="14" t="str">
        <f t="shared" si="46"/>
        <v>February</v>
      </c>
      <c r="C2983" s="6" t="s">
        <v>18</v>
      </c>
      <c r="D2983" s="6" t="s">
        <v>49</v>
      </c>
      <c r="E2983" s="6">
        <v>26.111640000000001</v>
      </c>
      <c r="F2983" s="6">
        <v>85.591999999999999</v>
      </c>
      <c r="G2983" s="6">
        <v>18.55</v>
      </c>
      <c r="H2983" s="6" t="s">
        <v>24</v>
      </c>
      <c r="I2983" s="6" t="s">
        <v>25</v>
      </c>
      <c r="J2983" s="6">
        <v>19.91</v>
      </c>
      <c r="K2983" s="6">
        <v>61</v>
      </c>
      <c r="L2983" s="7">
        <v>25.4</v>
      </c>
    </row>
    <row r="2984" spans="1:12" x14ac:dyDescent="0.3">
      <c r="A2984" s="5">
        <v>45508</v>
      </c>
      <c r="B2984" s="14" t="str">
        <f t="shared" si="46"/>
        <v>August</v>
      </c>
      <c r="C2984" s="6" t="s">
        <v>28</v>
      </c>
      <c r="D2984" s="6" t="s">
        <v>29</v>
      </c>
      <c r="E2984" s="6">
        <v>13.33131</v>
      </c>
      <c r="F2984" s="6">
        <v>83.637100000000004</v>
      </c>
      <c r="G2984" s="6">
        <v>35.479999999999997</v>
      </c>
      <c r="H2984" s="6" t="s">
        <v>48</v>
      </c>
      <c r="I2984" s="6" t="s">
        <v>25</v>
      </c>
      <c r="J2984" s="6">
        <v>26.1</v>
      </c>
      <c r="K2984" s="6">
        <v>74</v>
      </c>
      <c r="L2984" s="7">
        <v>16.600000000000001</v>
      </c>
    </row>
    <row r="2985" spans="1:12" x14ac:dyDescent="0.3">
      <c r="A2985" s="5">
        <v>45530</v>
      </c>
      <c r="B2985" s="14" t="str">
        <f t="shared" si="46"/>
        <v>August</v>
      </c>
      <c r="C2985" s="6" t="s">
        <v>11</v>
      </c>
      <c r="D2985" s="6" t="s">
        <v>60</v>
      </c>
      <c r="E2985" s="6">
        <v>20.10435</v>
      </c>
      <c r="F2985" s="6">
        <v>69.974209999999999</v>
      </c>
      <c r="G2985" s="6">
        <v>15.23</v>
      </c>
      <c r="H2985" s="6" t="s">
        <v>24</v>
      </c>
      <c r="I2985" s="6" t="s">
        <v>25</v>
      </c>
      <c r="J2985" s="6">
        <v>26.53</v>
      </c>
      <c r="K2985" s="6">
        <v>71</v>
      </c>
      <c r="L2985" s="7">
        <v>15.9</v>
      </c>
    </row>
    <row r="2986" spans="1:12" x14ac:dyDescent="0.3">
      <c r="A2986" s="5">
        <v>45638</v>
      </c>
      <c r="B2986" s="14" t="str">
        <f t="shared" si="46"/>
        <v>December</v>
      </c>
      <c r="C2986" s="6" t="s">
        <v>11</v>
      </c>
      <c r="D2986" s="6" t="s">
        <v>46</v>
      </c>
      <c r="E2986" s="6">
        <v>23.195150000000002</v>
      </c>
      <c r="F2986" s="6">
        <v>73.400999999999996</v>
      </c>
      <c r="G2986" s="6">
        <v>4.99</v>
      </c>
      <c r="H2986" s="6" t="s">
        <v>17</v>
      </c>
      <c r="I2986" s="6" t="s">
        <v>14</v>
      </c>
      <c r="J2986" s="6">
        <v>18.91</v>
      </c>
      <c r="K2986" s="6">
        <v>74</v>
      </c>
      <c r="L2986" s="7">
        <v>34.6</v>
      </c>
    </row>
    <row r="2987" spans="1:12" x14ac:dyDescent="0.3">
      <c r="A2987" s="5">
        <v>45541</v>
      </c>
      <c r="B2987" s="14" t="str">
        <f t="shared" si="46"/>
        <v>September</v>
      </c>
      <c r="C2987" s="6" t="s">
        <v>37</v>
      </c>
      <c r="D2987" s="6" t="s">
        <v>65</v>
      </c>
      <c r="E2987" s="6">
        <v>22.480820000000001</v>
      </c>
      <c r="F2987" s="6">
        <v>88.026610000000005</v>
      </c>
      <c r="G2987" s="6">
        <v>28.29</v>
      </c>
      <c r="H2987" s="6" t="s">
        <v>24</v>
      </c>
      <c r="I2987" s="6" t="s">
        <v>25</v>
      </c>
      <c r="J2987" s="6">
        <v>27.78</v>
      </c>
      <c r="K2987" s="6">
        <v>49</v>
      </c>
      <c r="L2987" s="7">
        <v>8.8000000000000007</v>
      </c>
    </row>
    <row r="2988" spans="1:12" x14ac:dyDescent="0.3">
      <c r="A2988" s="5">
        <v>45656</v>
      </c>
      <c r="B2988" s="14" t="str">
        <f t="shared" si="46"/>
        <v>December</v>
      </c>
      <c r="C2988" s="6" t="s">
        <v>26</v>
      </c>
      <c r="D2988" s="6" t="s">
        <v>27</v>
      </c>
      <c r="E2988" s="6">
        <v>12.23512</v>
      </c>
      <c r="F2988" s="6">
        <v>76.411670000000001</v>
      </c>
      <c r="G2988" s="6">
        <v>10.119999999999999</v>
      </c>
      <c r="H2988" s="6" t="s">
        <v>24</v>
      </c>
      <c r="I2988" s="6" t="s">
        <v>25</v>
      </c>
      <c r="J2988" s="6">
        <v>14.72</v>
      </c>
      <c r="K2988" s="6">
        <v>49</v>
      </c>
      <c r="L2988" s="7">
        <v>11.8</v>
      </c>
    </row>
    <row r="2989" spans="1:12" x14ac:dyDescent="0.3">
      <c r="A2989" s="5">
        <v>45546</v>
      </c>
      <c r="B2989" s="14" t="str">
        <f t="shared" si="46"/>
        <v>September</v>
      </c>
      <c r="C2989" s="6" t="s">
        <v>40</v>
      </c>
      <c r="D2989" s="6" t="s">
        <v>53</v>
      </c>
      <c r="E2989" s="6">
        <v>27.17606</v>
      </c>
      <c r="F2989" s="6">
        <v>93.24718</v>
      </c>
      <c r="G2989" s="6">
        <v>38.53</v>
      </c>
      <c r="H2989" s="6" t="s">
        <v>48</v>
      </c>
      <c r="I2989" s="6" t="s">
        <v>25</v>
      </c>
      <c r="J2989" s="6">
        <v>18.2</v>
      </c>
      <c r="K2989" s="6">
        <v>71</v>
      </c>
      <c r="L2989" s="7">
        <v>11.5</v>
      </c>
    </row>
    <row r="2990" spans="1:12" x14ac:dyDescent="0.3">
      <c r="A2990" s="5">
        <v>45403</v>
      </c>
      <c r="B2990" s="14" t="str">
        <f t="shared" si="46"/>
        <v>April</v>
      </c>
      <c r="C2990" s="6" t="s">
        <v>20</v>
      </c>
      <c r="D2990" s="6" t="s">
        <v>52</v>
      </c>
      <c r="E2990" s="6">
        <v>18.82339</v>
      </c>
      <c r="F2990" s="6">
        <v>86.374669999999995</v>
      </c>
      <c r="G2990" s="6">
        <v>7.69</v>
      </c>
      <c r="H2990" s="6" t="s">
        <v>17</v>
      </c>
      <c r="I2990" s="6" t="s">
        <v>14</v>
      </c>
      <c r="J2990" s="6">
        <v>29.34</v>
      </c>
      <c r="K2990" s="6">
        <v>63</v>
      </c>
      <c r="L2990" s="7">
        <v>23.6</v>
      </c>
    </row>
    <row r="2991" spans="1:12" x14ac:dyDescent="0.3">
      <c r="A2991" s="5">
        <v>45512</v>
      </c>
      <c r="B2991" s="14" t="str">
        <f t="shared" si="46"/>
        <v>August</v>
      </c>
      <c r="C2991" s="6" t="s">
        <v>15</v>
      </c>
      <c r="D2991" s="6" t="s">
        <v>32</v>
      </c>
      <c r="E2991" s="6">
        <v>21.321290000000001</v>
      </c>
      <c r="F2991" s="6">
        <v>78.431150000000002</v>
      </c>
      <c r="G2991" s="6">
        <v>35.03</v>
      </c>
      <c r="H2991" s="6" t="s">
        <v>48</v>
      </c>
      <c r="I2991" s="6" t="s">
        <v>25</v>
      </c>
      <c r="J2991" s="6">
        <v>23.99</v>
      </c>
      <c r="K2991" s="6">
        <v>50</v>
      </c>
      <c r="L2991" s="7">
        <v>6.1</v>
      </c>
    </row>
    <row r="2992" spans="1:12" x14ac:dyDescent="0.3">
      <c r="A2992" s="5">
        <v>45422</v>
      </c>
      <c r="B2992" s="14" t="str">
        <f t="shared" si="46"/>
        <v>May</v>
      </c>
      <c r="C2992" s="6" t="s">
        <v>40</v>
      </c>
      <c r="D2992" s="6" t="s">
        <v>41</v>
      </c>
      <c r="E2992" s="6">
        <v>25.944230000000001</v>
      </c>
      <c r="F2992" s="6">
        <v>91.539580000000001</v>
      </c>
      <c r="G2992" s="6">
        <v>5.32</v>
      </c>
      <c r="H2992" s="6" t="s">
        <v>17</v>
      </c>
      <c r="I2992" s="6" t="s">
        <v>14</v>
      </c>
      <c r="J2992" s="6">
        <v>32.97</v>
      </c>
      <c r="K2992" s="6">
        <v>61</v>
      </c>
      <c r="L2992" s="7">
        <v>26.5</v>
      </c>
    </row>
    <row r="2993" spans="1:12" x14ac:dyDescent="0.3">
      <c r="A2993" s="5">
        <v>45308</v>
      </c>
      <c r="B2993" s="14" t="str">
        <f t="shared" si="46"/>
        <v>January</v>
      </c>
      <c r="C2993" s="6" t="s">
        <v>26</v>
      </c>
      <c r="D2993" s="6" t="s">
        <v>62</v>
      </c>
      <c r="E2993" s="6">
        <v>10.12674</v>
      </c>
      <c r="F2993" s="6">
        <v>78.820390000000003</v>
      </c>
      <c r="G2993" s="6">
        <v>13.35</v>
      </c>
      <c r="H2993" s="6" t="s">
        <v>24</v>
      </c>
      <c r="I2993" s="6" t="s">
        <v>25</v>
      </c>
      <c r="J2993" s="6">
        <v>20.100000000000001</v>
      </c>
      <c r="K2993" s="6">
        <v>63</v>
      </c>
      <c r="L2993" s="7">
        <v>28.6</v>
      </c>
    </row>
    <row r="2994" spans="1:12" x14ac:dyDescent="0.3">
      <c r="A2994" s="5">
        <v>45610</v>
      </c>
      <c r="B2994" s="14" t="str">
        <f t="shared" si="46"/>
        <v>November</v>
      </c>
      <c r="C2994" s="6" t="s">
        <v>30</v>
      </c>
      <c r="D2994" s="6" t="s">
        <v>71</v>
      </c>
      <c r="E2994" s="6">
        <v>12.03199</v>
      </c>
      <c r="F2994" s="6">
        <v>76.67474</v>
      </c>
      <c r="G2994" s="6">
        <v>1.72</v>
      </c>
      <c r="H2994" s="6" t="s">
        <v>13</v>
      </c>
      <c r="I2994" s="6" t="s">
        <v>14</v>
      </c>
      <c r="J2994" s="6">
        <v>22.08</v>
      </c>
      <c r="K2994" s="6">
        <v>62</v>
      </c>
      <c r="L2994" s="7">
        <v>35.9</v>
      </c>
    </row>
    <row r="2995" spans="1:12" x14ac:dyDescent="0.3">
      <c r="A2995" s="5">
        <v>45377</v>
      </c>
      <c r="B2995" s="14" t="str">
        <f t="shared" si="46"/>
        <v>March</v>
      </c>
      <c r="C2995" s="6" t="s">
        <v>22</v>
      </c>
      <c r="D2995" s="6" t="s">
        <v>23</v>
      </c>
      <c r="E2995" s="6">
        <v>15.04298</v>
      </c>
      <c r="F2995" s="6">
        <v>77.665809999999993</v>
      </c>
      <c r="G2995" s="6">
        <v>2.92</v>
      </c>
      <c r="H2995" s="6" t="s">
        <v>17</v>
      </c>
      <c r="I2995" s="6" t="s">
        <v>14</v>
      </c>
      <c r="J2995" s="6">
        <v>34.31</v>
      </c>
      <c r="K2995" s="6">
        <v>55</v>
      </c>
      <c r="L2995" s="7">
        <v>1.7</v>
      </c>
    </row>
    <row r="2996" spans="1:12" x14ac:dyDescent="0.3">
      <c r="A2996" s="5">
        <v>45448</v>
      </c>
      <c r="B2996" s="14" t="str">
        <f t="shared" si="46"/>
        <v>June</v>
      </c>
      <c r="C2996" s="6" t="s">
        <v>40</v>
      </c>
      <c r="D2996" s="6" t="s">
        <v>53</v>
      </c>
      <c r="E2996" s="6">
        <v>24.75572</v>
      </c>
      <c r="F2996" s="6">
        <v>95.086320000000001</v>
      </c>
      <c r="G2996" s="6">
        <v>21.03</v>
      </c>
      <c r="H2996" s="6" t="s">
        <v>24</v>
      </c>
      <c r="I2996" s="6" t="s">
        <v>25</v>
      </c>
      <c r="J2996" s="6">
        <v>25.57</v>
      </c>
      <c r="K2996" s="6">
        <v>57</v>
      </c>
      <c r="L2996" s="7">
        <v>12.6</v>
      </c>
    </row>
    <row r="2997" spans="1:12" x14ac:dyDescent="0.3">
      <c r="A2997" s="5">
        <v>45383</v>
      </c>
      <c r="B2997" s="14" t="str">
        <f t="shared" si="46"/>
        <v>April</v>
      </c>
      <c r="C2997" s="6" t="s">
        <v>11</v>
      </c>
      <c r="D2997" s="6" t="s">
        <v>12</v>
      </c>
      <c r="E2997" s="6">
        <v>20.42127</v>
      </c>
      <c r="F2997" s="6">
        <v>74.235029999999995</v>
      </c>
      <c r="G2997" s="6">
        <v>0.46</v>
      </c>
      <c r="H2997" s="6" t="s">
        <v>13</v>
      </c>
      <c r="I2997" s="6" t="s">
        <v>14</v>
      </c>
      <c r="J2997" s="6">
        <v>30.99</v>
      </c>
      <c r="K2997" s="6">
        <v>62</v>
      </c>
      <c r="L2997" s="7">
        <v>8.4</v>
      </c>
    </row>
    <row r="2998" spans="1:12" x14ac:dyDescent="0.3">
      <c r="A2998" s="5">
        <v>45621</v>
      </c>
      <c r="B2998" s="14" t="str">
        <f t="shared" si="46"/>
        <v>November</v>
      </c>
      <c r="C2998" s="6" t="s">
        <v>20</v>
      </c>
      <c r="D2998" s="6" t="s">
        <v>21</v>
      </c>
      <c r="E2998" s="6">
        <v>22.154910000000001</v>
      </c>
      <c r="F2998" s="6">
        <v>86.164969999999997</v>
      </c>
      <c r="G2998" s="6">
        <v>9.3800000000000008</v>
      </c>
      <c r="H2998" s="6" t="s">
        <v>17</v>
      </c>
      <c r="I2998" s="6" t="s">
        <v>14</v>
      </c>
      <c r="J2998" s="6">
        <v>25.97</v>
      </c>
      <c r="K2998" s="6">
        <v>53</v>
      </c>
      <c r="L2998" s="7">
        <v>39.299999999999997</v>
      </c>
    </row>
    <row r="2999" spans="1:12" x14ac:dyDescent="0.3">
      <c r="A2999" s="5">
        <v>45491</v>
      </c>
      <c r="B2999" s="14" t="str">
        <f t="shared" si="46"/>
        <v>July</v>
      </c>
      <c r="C2999" s="6" t="s">
        <v>20</v>
      </c>
      <c r="D2999" s="6" t="s">
        <v>36</v>
      </c>
      <c r="E2999" s="6">
        <v>18.814789999999999</v>
      </c>
      <c r="F2999" s="6">
        <v>84.63655</v>
      </c>
      <c r="G2999" s="6">
        <v>1.21</v>
      </c>
      <c r="H2999" s="6" t="s">
        <v>13</v>
      </c>
      <c r="I2999" s="6" t="s">
        <v>14</v>
      </c>
      <c r="J2999" s="6">
        <v>28.81</v>
      </c>
      <c r="K2999" s="6">
        <v>57</v>
      </c>
      <c r="L2999" s="7">
        <v>21.1</v>
      </c>
    </row>
    <row r="3000" spans="1:12" x14ac:dyDescent="0.3">
      <c r="A3000" s="5">
        <v>45488</v>
      </c>
      <c r="B3000" s="14" t="str">
        <f t="shared" si="46"/>
        <v>July</v>
      </c>
      <c r="C3000" s="6" t="s">
        <v>37</v>
      </c>
      <c r="D3000" s="6" t="s">
        <v>65</v>
      </c>
      <c r="E3000" s="6">
        <v>23.454090000000001</v>
      </c>
      <c r="F3000" s="6">
        <v>87.608149999999995</v>
      </c>
      <c r="G3000" s="6">
        <v>96.83</v>
      </c>
      <c r="H3000" s="6" t="s">
        <v>48</v>
      </c>
      <c r="I3000" s="6" t="s">
        <v>56</v>
      </c>
      <c r="J3000" s="6">
        <v>21.37</v>
      </c>
      <c r="K3000" s="6">
        <v>80</v>
      </c>
      <c r="L3000" s="7">
        <v>19.8</v>
      </c>
    </row>
    <row r="3001" spans="1:12" x14ac:dyDescent="0.3">
      <c r="A3001" s="8">
        <v>45364</v>
      </c>
      <c r="B3001" s="15" t="str">
        <f t="shared" si="46"/>
        <v>March</v>
      </c>
      <c r="C3001" s="9" t="s">
        <v>37</v>
      </c>
      <c r="D3001" s="9" t="s">
        <v>38</v>
      </c>
      <c r="E3001" s="9">
        <v>22.360910000000001</v>
      </c>
      <c r="F3001" s="9">
        <v>88.306600000000003</v>
      </c>
      <c r="G3001" s="9">
        <v>13.86</v>
      </c>
      <c r="H3001" s="9" t="s">
        <v>24</v>
      </c>
      <c r="I3001" s="9" t="s">
        <v>25</v>
      </c>
      <c r="J3001" s="9">
        <v>30.25</v>
      </c>
      <c r="K3001" s="9">
        <v>46</v>
      </c>
      <c r="L3001" s="10">
        <v>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FCD8A-3148-49D4-859D-28E1D43927B1}">
  <dimension ref="A3:B14"/>
  <sheetViews>
    <sheetView workbookViewId="0">
      <selection activeCell="B19" sqref="B19"/>
    </sheetView>
  </sheetViews>
  <sheetFormatPr defaultRowHeight="14.4" x14ac:dyDescent="0.3"/>
  <cols>
    <col min="1" max="1" width="13.77734375" bestFit="1" customWidth="1"/>
    <col min="2" max="2" width="18.21875" bestFit="1" customWidth="1"/>
  </cols>
  <sheetData>
    <row r="3" spans="1:2" x14ac:dyDescent="0.3">
      <c r="A3" s="11" t="s">
        <v>80</v>
      </c>
      <c r="B3" t="s">
        <v>82</v>
      </c>
    </row>
    <row r="4" spans="1:2" x14ac:dyDescent="0.3">
      <c r="A4" s="12" t="s">
        <v>22</v>
      </c>
      <c r="B4" s="19">
        <v>7633.0599999999986</v>
      </c>
    </row>
    <row r="5" spans="1:2" x14ac:dyDescent="0.3">
      <c r="A5" s="12" t="s">
        <v>15</v>
      </c>
      <c r="B5" s="19">
        <v>7389.2199999999948</v>
      </c>
    </row>
    <row r="6" spans="1:2" x14ac:dyDescent="0.3">
      <c r="A6" s="12" t="s">
        <v>18</v>
      </c>
      <c r="B6" s="19">
        <v>7131.3999999999969</v>
      </c>
    </row>
    <row r="7" spans="1:2" x14ac:dyDescent="0.3">
      <c r="A7" s="12" t="s">
        <v>28</v>
      </c>
      <c r="B7" s="19">
        <v>7053.1899999999932</v>
      </c>
    </row>
    <row r="8" spans="1:2" x14ac:dyDescent="0.3">
      <c r="A8" s="12" t="s">
        <v>37</v>
      </c>
      <c r="B8" s="19">
        <v>6825.95</v>
      </c>
    </row>
    <row r="9" spans="1:2" x14ac:dyDescent="0.3">
      <c r="A9" s="12" t="s">
        <v>26</v>
      </c>
      <c r="B9" s="19">
        <v>6700.0100000000048</v>
      </c>
    </row>
    <row r="10" spans="1:2" x14ac:dyDescent="0.3">
      <c r="A10" s="12" t="s">
        <v>20</v>
      </c>
      <c r="B10" s="19">
        <v>5845.3499999999976</v>
      </c>
    </row>
    <row r="11" spans="1:2" x14ac:dyDescent="0.3">
      <c r="A11" s="12" t="s">
        <v>11</v>
      </c>
      <c r="B11" s="19">
        <v>4559.22</v>
      </c>
    </row>
    <row r="12" spans="1:2" x14ac:dyDescent="0.3">
      <c r="A12" s="12" t="s">
        <v>40</v>
      </c>
      <c r="B12" s="19">
        <v>4476.5799999999963</v>
      </c>
    </row>
    <row r="13" spans="1:2" x14ac:dyDescent="0.3">
      <c r="A13" s="12" t="s">
        <v>30</v>
      </c>
      <c r="B13" s="19">
        <v>3689.1399999999994</v>
      </c>
    </row>
    <row r="14" spans="1:2" x14ac:dyDescent="0.3">
      <c r="A14" s="12" t="s">
        <v>81</v>
      </c>
      <c r="B14">
        <v>61303.119999999974</v>
      </c>
    </row>
  </sheetData>
  <conditionalFormatting pivot="1" sqref="B4:B13">
    <cfRule type="colorScale" priority="1">
      <colorScale>
        <cfvo type="min"/>
        <cfvo type="percentile" val="50"/>
        <cfvo type="max"/>
        <color rgb="FFF8696B"/>
        <color rgb="FFFCFCFF"/>
        <color rgb="FF5A8AC6"/>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587BD-41FE-4184-BB35-60DBBAD73C04}">
  <dimension ref="A3:B14"/>
  <sheetViews>
    <sheetView workbookViewId="0">
      <selection activeCell="E41" sqref="E41"/>
    </sheetView>
  </sheetViews>
  <sheetFormatPr defaultRowHeight="14.4" x14ac:dyDescent="0.3"/>
  <cols>
    <col min="1" max="1" width="12.5546875" bestFit="1" customWidth="1"/>
    <col min="2" max="2" width="21.44140625" bestFit="1" customWidth="1"/>
  </cols>
  <sheetData>
    <row r="3" spans="1:2" x14ac:dyDescent="0.3">
      <c r="A3" s="11" t="s">
        <v>80</v>
      </c>
      <c r="B3" t="s">
        <v>83</v>
      </c>
    </row>
    <row r="4" spans="1:2" x14ac:dyDescent="0.3">
      <c r="A4" s="12" t="s">
        <v>69</v>
      </c>
      <c r="B4">
        <v>26.735000000000007</v>
      </c>
    </row>
    <row r="5" spans="1:2" x14ac:dyDescent="0.3">
      <c r="A5" s="12" t="s">
        <v>63</v>
      </c>
      <c r="B5" s="13">
        <v>27.097948717948718</v>
      </c>
    </row>
    <row r="6" spans="1:2" x14ac:dyDescent="0.3">
      <c r="A6" s="12" t="s">
        <v>55</v>
      </c>
      <c r="B6" s="13">
        <v>25.84242857142857</v>
      </c>
    </row>
    <row r="7" spans="1:2" x14ac:dyDescent="0.3">
      <c r="A7" s="12" t="s">
        <v>49</v>
      </c>
      <c r="B7" s="13">
        <v>27.846493506493509</v>
      </c>
    </row>
    <row r="8" spans="1:2" x14ac:dyDescent="0.3">
      <c r="A8" s="12" t="s">
        <v>73</v>
      </c>
      <c r="B8" s="13">
        <v>26.168333333333326</v>
      </c>
    </row>
    <row r="9" spans="1:2" x14ac:dyDescent="0.3">
      <c r="A9" s="12" t="s">
        <v>31</v>
      </c>
      <c r="B9" s="13">
        <v>24.69642857142858</v>
      </c>
    </row>
    <row r="10" spans="1:2" x14ac:dyDescent="0.3">
      <c r="A10" s="12" t="s">
        <v>52</v>
      </c>
      <c r="B10" s="13">
        <v>26.372142857142858</v>
      </c>
    </row>
    <row r="11" spans="1:2" x14ac:dyDescent="0.3">
      <c r="A11" s="12" t="s">
        <v>41</v>
      </c>
      <c r="B11" s="13">
        <v>27.20366666666667</v>
      </c>
    </row>
    <row r="12" spans="1:2" x14ac:dyDescent="0.3">
      <c r="A12" s="12" t="s">
        <v>67</v>
      </c>
      <c r="B12" s="13">
        <v>26.274871794871789</v>
      </c>
    </row>
    <row r="13" spans="1:2" x14ac:dyDescent="0.3">
      <c r="A13" s="12" t="s">
        <v>29</v>
      </c>
      <c r="B13" s="13">
        <v>37.42243902439025</v>
      </c>
    </row>
    <row r="14" spans="1:2" x14ac:dyDescent="0.3">
      <c r="A14" s="12" t="s">
        <v>81</v>
      </c>
      <c r="B14" s="13">
        <v>27.826854256854265</v>
      </c>
    </row>
  </sheetData>
  <conditionalFormatting pivot="1" sqref="B4:B13">
    <cfRule type="colorScale" priority="1">
      <colorScale>
        <cfvo type="min"/>
        <cfvo type="percentile" val="50"/>
        <cfvo type="max"/>
        <color rgb="FFF8696B"/>
        <color rgb="FFFCFCFF"/>
        <color rgb="FF5A8AC6"/>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FE6DA-8FCB-4E34-AAC4-C6987C3D73BA}">
  <dimension ref="A3:B10"/>
  <sheetViews>
    <sheetView workbookViewId="0">
      <selection activeCell="E41" sqref="E41"/>
    </sheetView>
  </sheetViews>
  <sheetFormatPr defaultRowHeight="14.4" x14ac:dyDescent="0.3"/>
  <cols>
    <col min="1" max="1" width="12.5546875" bestFit="1" customWidth="1"/>
    <col min="2" max="2" width="23.88671875" bestFit="1" customWidth="1"/>
  </cols>
  <sheetData>
    <row r="3" spans="1:2" x14ac:dyDescent="0.3">
      <c r="A3" s="11" t="s">
        <v>80</v>
      </c>
      <c r="B3" t="s">
        <v>84</v>
      </c>
    </row>
    <row r="4" spans="1:2" x14ac:dyDescent="0.3">
      <c r="A4" s="12" t="s">
        <v>48</v>
      </c>
      <c r="B4">
        <v>274</v>
      </c>
    </row>
    <row r="5" spans="1:2" x14ac:dyDescent="0.3">
      <c r="A5" s="12" t="s">
        <v>17</v>
      </c>
      <c r="B5">
        <v>1048</v>
      </c>
    </row>
    <row r="6" spans="1:2" x14ac:dyDescent="0.3">
      <c r="A6" s="12" t="s">
        <v>24</v>
      </c>
      <c r="B6">
        <v>943</v>
      </c>
    </row>
    <row r="7" spans="1:2" x14ac:dyDescent="0.3">
      <c r="A7" s="12" t="s">
        <v>54</v>
      </c>
      <c r="B7">
        <v>180</v>
      </c>
    </row>
    <row r="8" spans="1:2" x14ac:dyDescent="0.3">
      <c r="A8" s="12" t="s">
        <v>33</v>
      </c>
      <c r="B8">
        <v>108</v>
      </c>
    </row>
    <row r="9" spans="1:2" x14ac:dyDescent="0.3">
      <c r="A9" s="12" t="s">
        <v>13</v>
      </c>
      <c r="B9">
        <v>447</v>
      </c>
    </row>
    <row r="10" spans="1:2" x14ac:dyDescent="0.3">
      <c r="A10" s="12" t="s">
        <v>81</v>
      </c>
      <c r="B10">
        <v>3000</v>
      </c>
    </row>
  </sheetData>
  <conditionalFormatting pivot="1" sqref="B4:B9">
    <cfRule type="dataBar" priority="1">
      <dataBar>
        <cfvo type="min"/>
        <cfvo type="max"/>
        <color rgb="FFFFB628"/>
      </dataBar>
      <extLst>
        <ext xmlns:x14="http://schemas.microsoft.com/office/spreadsheetml/2009/9/main" uri="{B025F937-C7B1-47D3-B67F-A62EFF666E3E}">
          <x14:id>{34AF9247-8F69-4F87-84A8-B2421C2F97E8}</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34AF9247-8F69-4F87-84A8-B2421C2F97E8}">
            <x14:dataBar minLength="0" maxLength="100" border="1" negativeBarBorderColorSameAsPositive="0">
              <x14:cfvo type="autoMin"/>
              <x14:cfvo type="autoMax"/>
              <x14:borderColor rgb="FFFFB628"/>
              <x14:negativeFillColor rgb="FFFF0000"/>
              <x14:negativeBorderColor rgb="FFFF0000"/>
              <x14:axisColor rgb="FF000000"/>
            </x14:dataBar>
          </x14:cfRule>
          <xm:sqref>B4:B9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ED61F-BC68-4819-ADBC-28D66DECADDF}">
  <dimension ref="A3:B16"/>
  <sheetViews>
    <sheetView workbookViewId="0">
      <selection activeCell="Q18" sqref="Q18"/>
    </sheetView>
  </sheetViews>
  <sheetFormatPr defaultRowHeight="14.4" x14ac:dyDescent="0.3"/>
  <cols>
    <col min="1" max="1" width="12.5546875" bestFit="1" customWidth="1"/>
    <col min="2" max="2" width="21.44140625" bestFit="1" customWidth="1"/>
  </cols>
  <sheetData>
    <row r="3" spans="1:2" x14ac:dyDescent="0.3">
      <c r="A3" s="11" t="s">
        <v>80</v>
      </c>
      <c r="B3" t="s">
        <v>83</v>
      </c>
    </row>
    <row r="4" spans="1:2" x14ac:dyDescent="0.3">
      <c r="A4" s="12" t="s">
        <v>86</v>
      </c>
      <c r="B4" s="16">
        <v>15.682099236641211</v>
      </c>
    </row>
    <row r="5" spans="1:2" x14ac:dyDescent="0.3">
      <c r="A5" s="12" t="s">
        <v>88</v>
      </c>
      <c r="B5" s="16">
        <v>15.524703389830512</v>
      </c>
    </row>
    <row r="6" spans="1:2" x14ac:dyDescent="0.3">
      <c r="A6" s="12" t="s">
        <v>89</v>
      </c>
      <c r="B6" s="16">
        <v>14.745391304347834</v>
      </c>
    </row>
    <row r="7" spans="1:2" x14ac:dyDescent="0.3">
      <c r="A7" s="12" t="s">
        <v>90</v>
      </c>
      <c r="B7" s="16">
        <v>12.948037735849056</v>
      </c>
    </row>
    <row r="8" spans="1:2" x14ac:dyDescent="0.3">
      <c r="A8" s="12" t="s">
        <v>91</v>
      </c>
      <c r="B8" s="16">
        <v>17.867345454545436</v>
      </c>
    </row>
    <row r="9" spans="1:2" x14ac:dyDescent="0.3">
      <c r="A9" s="12" t="s">
        <v>92</v>
      </c>
      <c r="B9" s="16">
        <v>26.896914062499995</v>
      </c>
    </row>
    <row r="10" spans="1:2" x14ac:dyDescent="0.3">
      <c r="A10" s="12" t="s">
        <v>93</v>
      </c>
      <c r="B10" s="16">
        <v>31.968450704225351</v>
      </c>
    </row>
    <row r="11" spans="1:2" x14ac:dyDescent="0.3">
      <c r="A11" s="12" t="s">
        <v>94</v>
      </c>
      <c r="B11" s="16">
        <v>31.241366906474802</v>
      </c>
    </row>
    <row r="12" spans="1:2" x14ac:dyDescent="0.3">
      <c r="A12" s="12" t="s">
        <v>95</v>
      </c>
      <c r="B12" s="16">
        <v>30.659833333333331</v>
      </c>
    </row>
    <row r="13" spans="1:2" x14ac:dyDescent="0.3">
      <c r="A13" s="12" t="s">
        <v>96</v>
      </c>
      <c r="B13" s="16">
        <v>17.071641221374044</v>
      </c>
    </row>
    <row r="14" spans="1:2" x14ac:dyDescent="0.3">
      <c r="A14" s="12" t="s">
        <v>97</v>
      </c>
      <c r="B14" s="16">
        <v>15.705086206896556</v>
      </c>
    </row>
    <row r="15" spans="1:2" x14ac:dyDescent="0.3">
      <c r="A15" s="12" t="s">
        <v>98</v>
      </c>
      <c r="B15" s="16">
        <v>15.695976095617532</v>
      </c>
    </row>
    <row r="16" spans="1:2" x14ac:dyDescent="0.3">
      <c r="A16" s="12" t="s">
        <v>81</v>
      </c>
      <c r="B16" s="13">
        <v>20.434373333333355</v>
      </c>
    </row>
  </sheetData>
  <conditionalFormatting pivot="1" sqref="B4:B15">
    <cfRule type="colorScale" priority="2">
      <colorScale>
        <cfvo type="min"/>
        <cfvo type="percentile" val="50"/>
        <cfvo type="max"/>
        <color rgb="FFF8696B"/>
        <color rgb="FFFFEB84"/>
        <color rgb="FF63BE7B"/>
      </colorScale>
    </cfRule>
  </conditionalFormatting>
  <conditionalFormatting pivot="1" sqref="B4:B15">
    <cfRule type="colorScale" priority="1">
      <colorScale>
        <cfvo type="min"/>
        <cfvo type="max"/>
        <color rgb="FFFFEF9C"/>
        <color rgb="FF63BE7B"/>
      </colorScale>
    </cfRule>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5D73F-00B2-4BB7-B2C8-97E416CFDC49}">
  <dimension ref="A1:C44"/>
  <sheetViews>
    <sheetView workbookViewId="0">
      <selection activeCell="H28" sqref="H28"/>
    </sheetView>
  </sheetViews>
  <sheetFormatPr defaultRowHeight="14.4" x14ac:dyDescent="0.3"/>
  <cols>
    <col min="1" max="1" width="13.77734375" bestFit="1" customWidth="1"/>
    <col min="2" max="2" width="21.44140625" bestFit="1" customWidth="1"/>
    <col min="6" max="6" width="13.77734375" bestFit="1" customWidth="1"/>
  </cols>
  <sheetData>
    <row r="1" spans="1:2" x14ac:dyDescent="0.3">
      <c r="A1" s="11" t="s">
        <v>80</v>
      </c>
      <c r="B1" t="s">
        <v>83</v>
      </c>
    </row>
    <row r="2" spans="1:2" x14ac:dyDescent="0.3">
      <c r="A2" s="12" t="s">
        <v>28</v>
      </c>
      <c r="B2" s="13">
        <v>22.89996753246751</v>
      </c>
    </row>
    <row r="3" spans="1:2" x14ac:dyDescent="0.3">
      <c r="A3" s="12" t="s">
        <v>40</v>
      </c>
      <c r="B3" s="13">
        <v>22.052118226600967</v>
      </c>
    </row>
    <row r="4" spans="1:2" x14ac:dyDescent="0.3">
      <c r="A4" s="12" t="s">
        <v>26</v>
      </c>
      <c r="B4" s="13">
        <v>21.824136807817606</v>
      </c>
    </row>
    <row r="5" spans="1:2" x14ac:dyDescent="0.3">
      <c r="A5" s="12" t="s">
        <v>18</v>
      </c>
      <c r="B5" s="13">
        <v>21.808562691131488</v>
      </c>
    </row>
    <row r="6" spans="1:2" x14ac:dyDescent="0.3">
      <c r="A6" s="12" t="s">
        <v>11</v>
      </c>
      <c r="B6" s="13">
        <v>20.353660714285716</v>
      </c>
    </row>
    <row r="7" spans="1:2" x14ac:dyDescent="0.3">
      <c r="A7" s="12" t="s">
        <v>37</v>
      </c>
      <c r="B7" s="13">
        <v>19.958918128654972</v>
      </c>
    </row>
    <row r="8" spans="1:2" x14ac:dyDescent="0.3">
      <c r="A8" s="12" t="s">
        <v>20</v>
      </c>
      <c r="B8" s="13">
        <v>19.949999999999992</v>
      </c>
    </row>
    <row r="9" spans="1:2" x14ac:dyDescent="0.3">
      <c r="A9" s="12" t="s">
        <v>22</v>
      </c>
      <c r="B9" s="13">
        <v>19.72366925064599</v>
      </c>
    </row>
    <row r="10" spans="1:2" x14ac:dyDescent="0.3">
      <c r="A10" s="12" t="s">
        <v>15</v>
      </c>
      <c r="B10" s="13">
        <v>19.093591731266137</v>
      </c>
    </row>
    <row r="11" spans="1:2" x14ac:dyDescent="0.3">
      <c r="A11" s="12" t="s">
        <v>30</v>
      </c>
      <c r="B11" s="13">
        <v>16.617747747747746</v>
      </c>
    </row>
    <row r="12" spans="1:2" x14ac:dyDescent="0.3">
      <c r="A12" s="12" t="s">
        <v>81</v>
      </c>
      <c r="B12" s="13">
        <v>20.434373333333355</v>
      </c>
    </row>
    <row r="35" spans="2:3" x14ac:dyDescent="0.3">
      <c r="B35" s="12" t="s">
        <v>28</v>
      </c>
      <c r="C35" s="13">
        <v>22.89996753246751</v>
      </c>
    </row>
    <row r="36" spans="2:3" x14ac:dyDescent="0.3">
      <c r="B36" s="12" t="s">
        <v>40</v>
      </c>
      <c r="C36" s="13">
        <v>22.052118226600967</v>
      </c>
    </row>
    <row r="37" spans="2:3" x14ac:dyDescent="0.3">
      <c r="B37" s="12" t="s">
        <v>26</v>
      </c>
      <c r="C37" s="13">
        <v>21.824136807817606</v>
      </c>
    </row>
    <row r="38" spans="2:3" x14ac:dyDescent="0.3">
      <c r="B38" s="12" t="s">
        <v>18</v>
      </c>
      <c r="C38" s="13">
        <v>21.808562691131488</v>
      </c>
    </row>
    <row r="39" spans="2:3" x14ac:dyDescent="0.3">
      <c r="B39" s="12" t="s">
        <v>11</v>
      </c>
      <c r="C39" s="13">
        <v>20.353660714285716</v>
      </c>
    </row>
    <row r="40" spans="2:3" x14ac:dyDescent="0.3">
      <c r="B40" s="12" t="s">
        <v>37</v>
      </c>
      <c r="C40" s="13">
        <v>19.958918128654972</v>
      </c>
    </row>
    <row r="41" spans="2:3" x14ac:dyDescent="0.3">
      <c r="B41" s="12" t="s">
        <v>20</v>
      </c>
      <c r="C41" s="13">
        <v>19.949999999999992</v>
      </c>
    </row>
    <row r="42" spans="2:3" x14ac:dyDescent="0.3">
      <c r="B42" s="12" t="s">
        <v>22</v>
      </c>
      <c r="C42" s="13">
        <v>19.72366925064599</v>
      </c>
    </row>
    <row r="43" spans="2:3" x14ac:dyDescent="0.3">
      <c r="B43" s="12" t="s">
        <v>15</v>
      </c>
      <c r="C43" s="13">
        <v>19.093591731266137</v>
      </c>
    </row>
    <row r="44" spans="2:3" x14ac:dyDescent="0.3">
      <c r="B44" s="12" t="s">
        <v>30</v>
      </c>
      <c r="C44" s="13">
        <v>16.617747747747746</v>
      </c>
    </row>
  </sheetData>
  <conditionalFormatting pivot="1" sqref="B2:B11">
    <cfRule type="colorScale" priority="2">
      <colorScale>
        <cfvo type="min"/>
        <cfvo type="percentile" val="50"/>
        <cfvo type="max"/>
        <color rgb="FF63BE7B"/>
        <color rgb="FFFFEB84"/>
        <color rgb="FFF8696B"/>
      </colorScale>
    </cfRule>
  </conditionalFormatting>
  <conditionalFormatting sqref="C35:C44">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8196F-F72F-46E0-BA71-71E7458E7146}">
  <dimension ref="A1:X47"/>
  <sheetViews>
    <sheetView tabSelected="1" workbookViewId="0">
      <selection activeCell="E41" sqref="E41"/>
    </sheetView>
  </sheetViews>
  <sheetFormatPr defaultRowHeight="14.4" x14ac:dyDescent="0.3"/>
  <sheetData>
    <row r="1" spans="1:24" x14ac:dyDescent="0.3">
      <c r="A1" s="18" t="s">
        <v>87</v>
      </c>
      <c r="B1" s="18"/>
      <c r="C1" s="18"/>
      <c r="D1" s="18"/>
      <c r="E1" s="18"/>
      <c r="F1" s="18"/>
      <c r="G1" s="18"/>
      <c r="H1" s="18"/>
      <c r="I1" s="18"/>
      <c r="J1" s="18"/>
      <c r="K1" s="18"/>
      <c r="L1" s="18"/>
      <c r="M1" s="18"/>
      <c r="N1" s="18"/>
      <c r="O1" s="18"/>
      <c r="P1" s="18"/>
      <c r="Q1" s="18"/>
      <c r="R1" s="18"/>
      <c r="S1" s="18"/>
      <c r="T1" s="18"/>
      <c r="U1" s="18"/>
      <c r="V1" s="18"/>
      <c r="W1" s="18"/>
      <c r="X1" s="18"/>
    </row>
    <row r="2" spans="1:24" x14ac:dyDescent="0.3">
      <c r="A2" s="18"/>
      <c r="B2" s="18"/>
      <c r="C2" s="18"/>
      <c r="D2" s="18"/>
      <c r="E2" s="18"/>
      <c r="F2" s="18"/>
      <c r="G2" s="18"/>
      <c r="H2" s="18"/>
      <c r="I2" s="18"/>
      <c r="J2" s="18"/>
      <c r="K2" s="18"/>
      <c r="L2" s="18"/>
      <c r="M2" s="18"/>
      <c r="N2" s="18"/>
      <c r="O2" s="18"/>
      <c r="P2" s="18"/>
      <c r="Q2" s="18"/>
      <c r="R2" s="18"/>
      <c r="S2" s="18"/>
      <c r="T2" s="18"/>
      <c r="U2" s="18"/>
      <c r="V2" s="18"/>
      <c r="W2" s="18"/>
      <c r="X2" s="18"/>
    </row>
    <row r="3" spans="1:24" x14ac:dyDescent="0.3">
      <c r="A3" s="18"/>
      <c r="B3" s="18"/>
      <c r="C3" s="18"/>
      <c r="D3" s="18"/>
      <c r="E3" s="18"/>
      <c r="F3" s="18"/>
      <c r="G3" s="18"/>
      <c r="H3" s="18"/>
      <c r="I3" s="18"/>
      <c r="J3" s="18"/>
      <c r="K3" s="18"/>
      <c r="L3" s="18"/>
      <c r="M3" s="18"/>
      <c r="N3" s="18"/>
      <c r="O3" s="18"/>
      <c r="P3" s="18"/>
      <c r="Q3" s="18"/>
      <c r="R3" s="18"/>
      <c r="S3" s="18"/>
      <c r="T3" s="18"/>
      <c r="U3" s="18"/>
      <c r="V3" s="18"/>
      <c r="W3" s="18"/>
      <c r="X3" s="18"/>
    </row>
    <row r="4" spans="1:24" x14ac:dyDescent="0.3">
      <c r="A4" s="17"/>
      <c r="B4" s="17"/>
      <c r="C4" s="17"/>
      <c r="D4" s="17"/>
      <c r="E4" s="17"/>
      <c r="F4" s="17"/>
      <c r="G4" s="17"/>
      <c r="H4" s="17"/>
      <c r="I4" s="17"/>
      <c r="J4" s="17"/>
      <c r="K4" s="17"/>
      <c r="L4" s="17"/>
      <c r="M4" s="17"/>
      <c r="N4" s="17"/>
      <c r="O4" s="17"/>
      <c r="P4" s="17"/>
      <c r="Q4" s="17"/>
      <c r="R4" s="17"/>
      <c r="S4" s="17"/>
      <c r="T4" s="17"/>
      <c r="U4" s="17"/>
      <c r="V4" s="17"/>
      <c r="W4" s="17"/>
      <c r="X4" s="17"/>
    </row>
    <row r="5" spans="1:24" x14ac:dyDescent="0.3">
      <c r="A5" s="17"/>
      <c r="B5" s="17"/>
      <c r="C5" s="17"/>
      <c r="D5" s="17"/>
      <c r="E5" s="17"/>
      <c r="F5" s="17"/>
      <c r="G5" s="17"/>
      <c r="H5" s="17"/>
      <c r="I5" s="17"/>
      <c r="J5" s="17"/>
      <c r="K5" s="17"/>
      <c r="L5" s="17"/>
      <c r="M5" s="17"/>
      <c r="N5" s="17"/>
      <c r="O5" s="17"/>
      <c r="P5" s="17"/>
      <c r="Q5" s="17"/>
      <c r="R5" s="17"/>
      <c r="S5" s="17"/>
      <c r="T5" s="17"/>
      <c r="U5" s="17"/>
      <c r="V5" s="17"/>
      <c r="W5" s="17"/>
      <c r="X5" s="17"/>
    </row>
    <row r="6" spans="1:24" x14ac:dyDescent="0.3">
      <c r="A6" s="17"/>
      <c r="B6" s="17"/>
      <c r="C6" s="17"/>
      <c r="D6" s="17"/>
      <c r="E6" s="17"/>
      <c r="F6" s="17"/>
      <c r="G6" s="17"/>
      <c r="H6" s="17"/>
      <c r="I6" s="17"/>
      <c r="J6" s="17"/>
      <c r="K6" s="17"/>
      <c r="L6" s="17"/>
      <c r="M6" s="17"/>
      <c r="N6" s="17"/>
      <c r="O6" s="17"/>
      <c r="P6" s="17"/>
      <c r="Q6" s="17"/>
      <c r="R6" s="17"/>
      <c r="S6" s="17"/>
      <c r="T6" s="17"/>
      <c r="U6" s="17"/>
      <c r="V6" s="17"/>
      <c r="W6" s="17"/>
      <c r="X6" s="17"/>
    </row>
    <row r="7" spans="1:24" x14ac:dyDescent="0.3">
      <c r="A7" s="17"/>
      <c r="B7" s="17"/>
      <c r="C7" s="17"/>
      <c r="D7" s="17"/>
      <c r="E7" s="17"/>
      <c r="F7" s="17"/>
      <c r="G7" s="17"/>
      <c r="H7" s="17"/>
      <c r="I7" s="17"/>
      <c r="J7" s="17"/>
      <c r="K7" s="17"/>
      <c r="L7" s="17"/>
      <c r="M7" s="17"/>
      <c r="N7" s="17"/>
      <c r="O7" s="17"/>
      <c r="P7" s="17"/>
      <c r="Q7" s="17"/>
      <c r="R7" s="17"/>
      <c r="S7" s="17"/>
      <c r="T7" s="17"/>
      <c r="U7" s="17"/>
      <c r="V7" s="17"/>
      <c r="W7" s="17"/>
      <c r="X7" s="17"/>
    </row>
    <row r="8" spans="1:24" x14ac:dyDescent="0.3">
      <c r="A8" s="17"/>
      <c r="B8" s="17"/>
      <c r="C8" s="17"/>
      <c r="D8" s="17"/>
      <c r="E8" s="17"/>
      <c r="F8" s="17"/>
      <c r="G8" s="17"/>
      <c r="H8" s="17"/>
      <c r="I8" s="17"/>
      <c r="J8" s="17"/>
      <c r="K8" s="17"/>
      <c r="L8" s="17"/>
      <c r="M8" s="17"/>
      <c r="N8" s="17"/>
      <c r="O8" s="17"/>
      <c r="P8" s="17"/>
      <c r="Q8" s="17"/>
      <c r="R8" s="17"/>
      <c r="S8" s="17"/>
      <c r="T8" s="17"/>
      <c r="U8" s="17"/>
      <c r="V8" s="17"/>
      <c r="W8" s="17"/>
      <c r="X8" s="17"/>
    </row>
    <row r="9" spans="1:24" x14ac:dyDescent="0.3">
      <c r="A9" s="17"/>
      <c r="B9" s="17"/>
      <c r="C9" s="17"/>
      <c r="D9" s="17"/>
      <c r="E9" s="17"/>
      <c r="F9" s="17"/>
      <c r="G9" s="17"/>
      <c r="H9" s="17"/>
      <c r="I9" s="17"/>
      <c r="J9" s="17"/>
      <c r="K9" s="17"/>
      <c r="L9" s="17"/>
      <c r="M9" s="17"/>
      <c r="N9" s="17"/>
      <c r="O9" s="17"/>
      <c r="P9" s="17"/>
      <c r="Q9" s="17"/>
      <c r="R9" s="17"/>
      <c r="S9" s="17"/>
      <c r="T9" s="17"/>
      <c r="U9" s="17"/>
      <c r="V9" s="17"/>
      <c r="W9" s="17"/>
      <c r="X9" s="17"/>
    </row>
    <row r="10" spans="1:24"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row>
    <row r="11" spans="1:24"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row>
    <row r="12" spans="1:24"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row>
    <row r="13" spans="1:24"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row>
    <row r="14" spans="1:24"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row>
    <row r="15" spans="1:24"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row>
    <row r="16" spans="1:24"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row>
    <row r="17" spans="1:24"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row>
    <row r="18" spans="1:24"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row>
    <row r="19" spans="1:24"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row>
    <row r="20" spans="1:24"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row>
    <row r="21" spans="1:24"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row>
    <row r="22" spans="1:24"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row>
    <row r="23" spans="1:24"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row>
    <row r="24" spans="1:24"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row>
    <row r="25" spans="1:24"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row>
    <row r="26" spans="1:24"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row>
    <row r="27" spans="1:24"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row>
    <row r="28" spans="1:24"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row>
    <row r="29" spans="1:24"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row>
    <row r="30" spans="1:24"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row>
    <row r="31" spans="1:24"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row>
    <row r="32" spans="1:24"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row>
    <row r="33" spans="1:24"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row>
    <row r="34" spans="1:24"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row>
    <row r="35" spans="1:24"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row>
    <row r="36" spans="1:24"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row>
    <row r="37" spans="1:24"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row>
    <row r="38" spans="1:24"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row>
    <row r="39" spans="1:24"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row>
    <row r="40" spans="1:24"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row>
    <row r="41" spans="1:24"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row>
    <row r="42" spans="1:24"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row>
    <row r="43" spans="1:24"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row>
    <row r="44" spans="1:24"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row>
    <row r="45" spans="1:24"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row>
    <row r="46" spans="1:24"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row>
    <row r="47" spans="1:24"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row>
  </sheetData>
  <mergeCells count="1">
    <mergeCell ref="A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446236E7-5976-473B-B3AE-D3DAEB851AFA}">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E086ED5E-90B4-44D7-9D5D-C33C8B2D0441}">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Dataset</vt:lpstr>
      <vt:lpstr>Clean Data</vt:lpstr>
      <vt:lpstr>State-wise Total Rainfall</vt:lpstr>
      <vt:lpstr>Average Rainfall per District</vt:lpstr>
      <vt:lpstr>Rainfall Category distribution</vt:lpstr>
      <vt:lpstr>Rainfall Over Time</vt:lpstr>
      <vt:lpstr>State-wise Average Rainfall</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Soumyadeep</dc:creator>
  <cp:lastModifiedBy>SOUMYADEEP BHATTACHARYYA</cp:lastModifiedBy>
  <dcterms:created xsi:type="dcterms:W3CDTF">2025-11-08T20:07:39Z</dcterms:created>
  <dcterms:modified xsi:type="dcterms:W3CDTF">2025-11-10T16:16:47Z</dcterms:modified>
</cp:coreProperties>
</file>