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ewlett Packard\Desktop\temp\"/>
    </mc:Choice>
  </mc:AlternateContent>
  <xr:revisionPtr revIDLastSave="0" documentId="13_ncr:1_{DFBBA26D-A4BE-4DBC-99B8-4CFADDD88D86}" xr6:coauthVersionLast="44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mart shop" sheetId="2" r:id="rId1"/>
    <sheet name="SECURITY QUESTIONS" sheetId="3" r:id="rId2"/>
    <sheet name="Sheet1" sheetId="6" r:id="rId3"/>
    <sheet name="Sheet2" sheetId="7" r:id="rId4"/>
    <sheet name="Sheet3" sheetId="8" r:id="rId5"/>
    <sheet name="TBL_categories" sheetId="4" r:id="rId6"/>
    <sheet name="BIL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1" i="5" l="1"/>
  <c r="H8" i="5"/>
  <c r="H9" i="5"/>
  <c r="H10" i="5"/>
  <c r="H7" i="5"/>
</calcChain>
</file>

<file path=xl/sharedStrings.xml><?xml version="1.0" encoding="utf-8"?>
<sst xmlns="http://schemas.openxmlformats.org/spreadsheetml/2006/main" count="302" uniqueCount="127">
  <si>
    <t>USER ID</t>
  </si>
  <si>
    <t>FIRST NAME</t>
  </si>
  <si>
    <t>LASTNAME</t>
  </si>
  <si>
    <t>GENDER</t>
  </si>
  <si>
    <t>EMAIL</t>
  </si>
  <si>
    <t>PHONE NO</t>
  </si>
  <si>
    <t>DOB</t>
  </si>
  <si>
    <t>PASSWORD</t>
  </si>
  <si>
    <t>TBL_PRODUCT</t>
  </si>
  <si>
    <t>TBL_OFFERS</t>
  </si>
  <si>
    <t>CAT_ID</t>
  </si>
  <si>
    <t>STATUS</t>
  </si>
  <si>
    <t>CART_ID</t>
  </si>
  <si>
    <t>ORDER_ID</t>
  </si>
  <si>
    <t>USER_ID</t>
  </si>
  <si>
    <t>USER TYPE</t>
  </si>
  <si>
    <t>USER NAME</t>
  </si>
  <si>
    <t xml:space="preserve">  </t>
  </si>
  <si>
    <t>PRODUCT ID</t>
  </si>
  <si>
    <t>PRODUCT NAME</t>
  </si>
  <si>
    <t>POPULARITY</t>
  </si>
  <si>
    <t>PRICE</t>
  </si>
  <si>
    <t>AVAILABLITY</t>
  </si>
  <si>
    <t>PRODUCT PATH(IMAGE)</t>
  </si>
  <si>
    <t>QUANTITY</t>
  </si>
  <si>
    <t>DATE OF MANUFACTURING</t>
  </si>
  <si>
    <t>DATE OF EXPIRY</t>
  </si>
  <si>
    <t>OFFER_ID</t>
  </si>
  <si>
    <t>OFFER_NAME</t>
  </si>
  <si>
    <t>DISCOUNTED_RATE</t>
  </si>
  <si>
    <t>OFFER DATE</t>
  </si>
  <si>
    <t>SHELF RATE</t>
  </si>
  <si>
    <t>BILL_ID</t>
  </si>
  <si>
    <t>BILL DATE</t>
  </si>
  <si>
    <t>MODE OF PURCHASE</t>
  </si>
  <si>
    <t>PRODUCT_ID</t>
  </si>
  <si>
    <t>TBL_SALES</t>
  </si>
  <si>
    <t>SALES_ID</t>
  </si>
  <si>
    <t>REWARD_PTS</t>
  </si>
  <si>
    <t>TBL_CONTACT</t>
  </si>
  <si>
    <t>CONT_ID</t>
  </si>
  <si>
    <t>TBL_CART</t>
  </si>
  <si>
    <t>TBL_REPORT</t>
  </si>
  <si>
    <t>REPORT_ID</t>
  </si>
  <si>
    <t>ARRANGEMENTS</t>
  </si>
  <si>
    <t>PIN code</t>
  </si>
  <si>
    <t>Flat, House no., Building, Company, Apartment</t>
  </si>
  <si>
    <t>Area, Colony, Street, Sector, Village</t>
  </si>
  <si>
    <t>Landmark</t>
  </si>
  <si>
    <t>Town/City</t>
  </si>
  <si>
    <t>State / Province / Region</t>
  </si>
  <si>
    <t>DEFAULT ADDRESS</t>
  </si>
  <si>
    <t>TBL_USER_DETAILS</t>
  </si>
  <si>
    <t>What is your mother's maiden name?</t>
  </si>
  <si>
    <t>What is the name of your first pet?</t>
  </si>
  <si>
    <t>What was your first car?</t>
  </si>
  <si>
    <t>What elementary school did you attend?</t>
  </si>
  <si>
    <t>What is the name of the town where you were born?</t>
  </si>
  <si>
    <t>When you were young, what did you want to be when you grew up?</t>
  </si>
  <si>
    <t>Who was your childhood hero?</t>
  </si>
  <si>
    <t>Where was your best family vacation as a kid?</t>
  </si>
  <si>
    <t>QUESTIONS</t>
  </si>
  <si>
    <t>TBL_Security_Question</t>
  </si>
  <si>
    <t>SQUID</t>
  </si>
  <si>
    <t>NULL</t>
  </si>
  <si>
    <t>S_ANSWER</t>
  </si>
  <si>
    <t>USERID/MANAGERID</t>
  </si>
  <si>
    <t>E-readers</t>
  </si>
  <si>
    <t>ebooks</t>
  </si>
  <si>
    <t>computers</t>
  </si>
  <si>
    <t>laptop</t>
  </si>
  <si>
    <t>toys</t>
  </si>
  <si>
    <t>trimmers</t>
  </si>
  <si>
    <t>watches</t>
  </si>
  <si>
    <t>fashion jewellery</t>
  </si>
  <si>
    <t>home</t>
  </si>
  <si>
    <t>kitchen</t>
  </si>
  <si>
    <t>small appliances</t>
  </si>
  <si>
    <t>beauty</t>
  </si>
  <si>
    <t>Sports</t>
  </si>
  <si>
    <t>Fitness &amp; Outdoors</t>
  </si>
  <si>
    <t xml:space="preserve">Products_categories </t>
  </si>
  <si>
    <t>TBL_categories</t>
  </si>
  <si>
    <t>CUID</t>
  </si>
  <si>
    <t>BRAND/ MAKE</t>
  </si>
  <si>
    <t>TBL_Categories</t>
  </si>
  <si>
    <t>PRODUCT_QTY</t>
  </si>
  <si>
    <t>RATE/QTY</t>
  </si>
  <si>
    <t>TOT_AMOUT</t>
  </si>
  <si>
    <t>TBL_ORDER_DETAILS</t>
  </si>
  <si>
    <t>TBL_BILL_DETAILS</t>
  </si>
  <si>
    <t>TOTAL_BILL_AMOUNT</t>
  </si>
  <si>
    <t>PRICE/UNIT</t>
  </si>
  <si>
    <t>BILL</t>
  </si>
  <si>
    <t>TOT_BILL_AMT</t>
  </si>
  <si>
    <r>
      <t>TBL_ORDER_DETAILS</t>
    </r>
    <r>
      <rPr>
        <b/>
        <sz val="11"/>
        <color theme="1"/>
        <rFont val="Calibri"/>
        <family val="2"/>
        <scheme val="minor"/>
      </rPr>
      <t xml:space="preserve"> =&gt;</t>
    </r>
    <r>
      <rPr>
        <sz val="11"/>
        <color theme="1"/>
        <rFont val="Calibri"/>
        <family val="2"/>
        <scheme val="minor"/>
      </rPr>
      <t>TBL_PRODUCT</t>
    </r>
    <r>
      <rPr>
        <b/>
        <sz val="11"/>
        <color theme="1"/>
        <rFont val="Calibri"/>
        <family val="2"/>
        <scheme val="minor"/>
      </rPr>
      <t xml:space="preserve"> =&gt;</t>
    </r>
    <r>
      <rPr>
        <b/>
        <sz val="11"/>
        <color rgb="FFFF0000"/>
        <rFont val="Calibri"/>
        <family val="2"/>
        <scheme val="minor"/>
      </rPr>
      <t>USERID/MANAGERID</t>
    </r>
  </si>
  <si>
    <t>USER_ID/MAMAGER</t>
  </si>
  <si>
    <t>REWARD_PTS_ADJUSTMENT</t>
  </si>
  <si>
    <t>WRITE LOGIC IF RWPOINT &gt; 100 THEN LESS BILL AMOUNT</t>
  </si>
  <si>
    <t>Bill</t>
  </si>
  <si>
    <t>Cart</t>
  </si>
  <si>
    <t>Category</t>
  </si>
  <si>
    <t>Contact</t>
  </si>
  <si>
    <t>ErrorViewModel</t>
  </si>
  <si>
    <t>ModeOfPurchase</t>
  </si>
  <si>
    <t>Offer</t>
  </si>
  <si>
    <t>Order</t>
  </si>
  <si>
    <t>Product</t>
  </si>
  <si>
    <t>Report</t>
  </si>
  <si>
    <t>Sales</t>
  </si>
  <si>
    <t>SecurityQuestion</t>
  </si>
  <si>
    <t>Status</t>
  </si>
  <si>
    <t>User</t>
  </si>
  <si>
    <t>UserType</t>
  </si>
  <si>
    <t xml:space="preserve"> public DbSet&lt;</t>
  </si>
  <si>
    <t>&gt;</t>
  </si>
  <si>
    <t>{ get; set; }</t>
  </si>
  <si>
    <t>"</t>
  </si>
  <si>
    <t>QuId=</t>
  </si>
  <si>
    <t>new SecurityQuestion() {</t>
  </si>
  <si>
    <t>,Question="</t>
  </si>
  <si>
    <t>},</t>
  </si>
  <si>
    <t>}</t>
  </si>
  <si>
    <t>new Category() {CategoryId=</t>
  </si>
  <si>
    <t>,Name="</t>
  </si>
  <si>
    <t>" },</t>
  </si>
  <si>
    <t>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</si>
</sst>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3" borderId="1" xfId="0" applyFill="1" applyBorder="1"/>
    <xf numFmtId="0" fontId="0" fillId="0" borderId="0" xfId="0" applyAlignment="1"/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0" xfId="0" applyBorder="1"/>
    <xf numFmtId="0" fontId="0" fillId="5" borderId="11" xfId="0" applyFill="1" applyBorder="1"/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2" borderId="11" xfId="0" applyFill="1" applyBorder="1"/>
    <xf numFmtId="49" fontId="0" fillId="0" borderId="0" xfId="0" applyNumberFormat="1"/>
    <xf numFmtId="0" fontId="0" fillId="0" borderId="18" xfId="0" applyBorder="1" applyAlignment="1">
      <alignment horizontal="center" vertical="center"/>
    </xf>
    <xf numFmtId="0" fontId="1" fillId="14" borderId="12" xfId="0" applyFont="1" applyFill="1" applyBorder="1" applyAlignment="1">
      <alignment horizontal="center"/>
    </xf>
    <xf numFmtId="0" fontId="1" fillId="14" borderId="17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14" borderId="6" xfId="0" applyFont="1" applyFill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0" fontId="1" fillId="14" borderId="8" xfId="0" applyFont="1" applyFill="1" applyBorder="1" applyAlignment="1">
      <alignment horizontal="center"/>
    </xf>
    <xf numFmtId="0" fontId="1" fillId="14" borderId="16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684069</xdr:colOff>
      <xdr:row>38</xdr:row>
      <xdr:rowOff>138546</xdr:rowOff>
    </xdr:from>
    <xdr:ext cx="6175921" cy="18145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B5562D-7200-4ADB-84F4-33E28694D785}"/>
            </a:ext>
          </a:extLst>
        </xdr:cNvPr>
        <xdr:cNvSpPr txBox="1"/>
      </xdr:nvSpPr>
      <xdr:spPr>
        <a:xfrm>
          <a:off x="684069" y="7680614"/>
          <a:ext cx="6175921" cy="181459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>
              <a:solidFill>
                <a:sysClr val="windowText" lastClr="000000"/>
              </a:solidFill>
            </a:rPr>
            <a:t>MANAGER </a:t>
          </a:r>
        </a:p>
        <a:p>
          <a:r>
            <a:rPr lang="en-IN" sz="1100" b="1">
              <a:solidFill>
                <a:sysClr val="windowText" lastClr="000000"/>
              </a:solidFill>
            </a:rPr>
            <a:t>+SALES</a:t>
          </a:r>
        </a:p>
        <a:p>
          <a:r>
            <a:rPr lang="en-IN" sz="1100" b="1">
              <a:solidFill>
                <a:sysClr val="windowText" lastClr="000000"/>
              </a:solidFill>
            </a:rPr>
            <a:t>  +DAILY</a:t>
          </a:r>
        </a:p>
        <a:p>
          <a:r>
            <a:rPr lang="en-IN" sz="1100" b="1">
              <a:solidFill>
                <a:sysClr val="windowText" lastClr="000000"/>
              </a:solidFill>
            </a:rPr>
            <a:t>  +MONTHLY</a:t>
          </a:r>
        </a:p>
        <a:p>
          <a:r>
            <a:rPr lang="en-IN" sz="1100" b="1">
              <a:solidFill>
                <a:sysClr val="windowText" lastClr="000000"/>
              </a:solidFill>
            </a:rPr>
            <a:t>  +WEEKLY</a:t>
          </a:r>
        </a:p>
        <a:p>
          <a:r>
            <a:rPr lang="en-IN" sz="1100" b="1">
              <a:solidFill>
                <a:sysClr val="windowText" lastClr="000000"/>
              </a:solidFill>
            </a:rPr>
            <a:t>+REPORTS</a:t>
          </a:r>
        </a:p>
        <a:p>
          <a:r>
            <a:rPr lang="en-IN" sz="1100" b="1">
              <a:solidFill>
                <a:sysClr val="windowText" lastClr="000000"/>
              </a:solidFill>
            </a:rPr>
            <a:t>  +SALES</a:t>
          </a:r>
        </a:p>
        <a:p>
          <a:r>
            <a:rPr lang="en-IN" sz="1100" b="1">
              <a:solidFill>
                <a:sysClr val="windowText" lastClr="000000"/>
              </a:solidFill>
            </a:rPr>
            <a:t>  +STOCK</a:t>
          </a:r>
        </a:p>
        <a:p>
          <a:r>
            <a:rPr lang="en-IN" sz="1100" b="1">
              <a:solidFill>
                <a:sysClr val="windowText" lastClr="000000"/>
              </a:solidFill>
            </a:rPr>
            <a:t>    +SELECT CATEGORY REPORT OF AVAILABLE STOCK</a:t>
          </a:r>
        </a:p>
        <a:p>
          <a:r>
            <a:rPr lang="en-IN" sz="1100" b="1">
              <a:solidFill>
                <a:sysClr val="windowText" lastClr="000000"/>
              </a:solidFill>
            </a:rPr>
            <a:t>    +ARRANGEMENT- HOW YOU GONNA FULL FILL DEMAND EG. AS STOCK AVAILABLE WE WILL NOTIFY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5322-3F2E-4B02-9D62-3A4F98E43F7E}">
  <dimension ref="A1:P49"/>
  <sheetViews>
    <sheetView tabSelected="1" topLeftCell="A28" zoomScale="110" zoomScaleNormal="110" workbookViewId="0">
      <selection activeCell="F35" sqref="F35"/>
    </sheetView>
  </sheetViews>
  <sheetFormatPr defaultRowHeight="15" x14ac:dyDescent="0.25"/>
  <cols>
    <col min="1" max="1" width="11.7109375" bestFit="1" customWidth="1"/>
    <col min="2" max="2" width="19.5703125" bestFit="1" customWidth="1"/>
    <col min="3" max="3" width="19.42578125" bestFit="1" customWidth="1"/>
    <col min="4" max="4" width="33" customWidth="1"/>
    <col min="5" max="5" width="33.140625" bestFit="1" customWidth="1"/>
    <col min="6" max="6" width="22.28515625" bestFit="1" customWidth="1"/>
    <col min="7" max="7" width="10.140625" bestFit="1" customWidth="1"/>
    <col min="8" max="8" width="25.140625" bestFit="1" customWidth="1"/>
    <col min="9" max="9" width="26.7109375" bestFit="1" customWidth="1"/>
    <col min="10" max="11" width="25.140625" bestFit="1" customWidth="1"/>
    <col min="12" max="12" width="15.85546875" bestFit="1" customWidth="1"/>
    <col min="13" max="14" width="13.28515625" bestFit="1" customWidth="1"/>
    <col min="15" max="16" width="19.28515625" bestFit="1" customWidth="1"/>
    <col min="17" max="17" width="17.28515625" bestFit="1" customWidth="1"/>
    <col min="18" max="18" width="10.28515625" bestFit="1" customWidth="1"/>
    <col min="19" max="19" width="11.140625" bestFit="1" customWidth="1"/>
    <col min="20" max="20" width="17.28515625" bestFit="1" customWidth="1"/>
    <col min="21" max="21" width="13.42578125" bestFit="1" customWidth="1"/>
    <col min="22" max="22" width="5.28515625" bestFit="1" customWidth="1"/>
  </cols>
  <sheetData>
    <row r="1" spans="1:16" ht="15.75" thickBot="1" x14ac:dyDescent="0.3"/>
    <row r="2" spans="1:16" x14ac:dyDescent="0.25">
      <c r="A2" s="45" t="s">
        <v>52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1:16" ht="15.75" thickBot="1" x14ac:dyDescent="0.3">
      <c r="A3" s="18" t="s">
        <v>0</v>
      </c>
      <c r="B3" s="19" t="s">
        <v>15</v>
      </c>
      <c r="C3" s="19" t="s">
        <v>1</v>
      </c>
      <c r="D3" s="19" t="s">
        <v>2</v>
      </c>
      <c r="E3" s="20" t="s">
        <v>16</v>
      </c>
      <c r="F3" s="19" t="s">
        <v>6</v>
      </c>
      <c r="G3" s="19" t="s">
        <v>3</v>
      </c>
      <c r="H3" s="19" t="s">
        <v>5</v>
      </c>
      <c r="I3" s="19" t="s">
        <v>4</v>
      </c>
      <c r="J3" s="19" t="s">
        <v>7</v>
      </c>
      <c r="K3" s="19" t="s">
        <v>63</v>
      </c>
      <c r="L3" s="21" t="s">
        <v>65</v>
      </c>
      <c r="M3" s="22" t="s">
        <v>38</v>
      </c>
    </row>
    <row r="4" spans="1:16" ht="15.75" thickBot="1" x14ac:dyDescent="0.3">
      <c r="M4" s="13" t="s">
        <v>64</v>
      </c>
    </row>
    <row r="5" spans="1:16" x14ac:dyDescent="0.25">
      <c r="A5" s="45" t="s">
        <v>39</v>
      </c>
      <c r="B5" s="46"/>
      <c r="C5" s="46"/>
      <c r="D5" s="46"/>
      <c r="E5" s="46"/>
      <c r="F5" s="46"/>
      <c r="G5" s="46"/>
      <c r="H5" s="46"/>
      <c r="I5" s="47"/>
    </row>
    <row r="6" spans="1:16" ht="30.75" thickBot="1" x14ac:dyDescent="0.3">
      <c r="A6" s="14" t="s">
        <v>40</v>
      </c>
      <c r="B6" s="15" t="s">
        <v>14</v>
      </c>
      <c r="C6" s="16" t="s">
        <v>45</v>
      </c>
      <c r="D6" s="16" t="s">
        <v>46</v>
      </c>
      <c r="E6" s="16" t="s">
        <v>47</v>
      </c>
      <c r="F6" s="16" t="s">
        <v>48</v>
      </c>
      <c r="G6" s="16" t="s">
        <v>49</v>
      </c>
      <c r="H6" s="16" t="s">
        <v>50</v>
      </c>
      <c r="I6" s="17" t="s">
        <v>51</v>
      </c>
    </row>
    <row r="9" spans="1:16" x14ac:dyDescent="0.25">
      <c r="A9" s="48" t="s">
        <v>8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6" ht="15.75" thickBot="1" x14ac:dyDescent="0.3">
      <c r="A10" s="2" t="s">
        <v>18</v>
      </c>
      <c r="B10" s="7" t="s">
        <v>10</v>
      </c>
      <c r="C10" s="15" t="s">
        <v>66</v>
      </c>
      <c r="D10" s="1" t="s">
        <v>19</v>
      </c>
      <c r="E10" s="3" t="s">
        <v>84</v>
      </c>
      <c r="F10" s="1" t="s">
        <v>20</v>
      </c>
      <c r="G10" s="1" t="s">
        <v>87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P10" t="s">
        <v>17</v>
      </c>
    </row>
    <row r="11" spans="1:16" ht="15.75" thickBot="1" x14ac:dyDescent="0.3"/>
    <row r="12" spans="1:16" x14ac:dyDescent="0.25">
      <c r="A12" s="45" t="s">
        <v>85</v>
      </c>
      <c r="B12" s="47"/>
    </row>
    <row r="13" spans="1:16" ht="15.75" thickBot="1" x14ac:dyDescent="0.3">
      <c r="A13" s="7" t="s">
        <v>10</v>
      </c>
      <c r="B13" s="26" t="s">
        <v>81</v>
      </c>
    </row>
    <row r="16" spans="1:16" x14ac:dyDescent="0.25">
      <c r="A16" s="48" t="s">
        <v>9</v>
      </c>
      <c r="B16" s="49"/>
      <c r="C16" s="49"/>
      <c r="D16" s="49"/>
      <c r="E16" s="49"/>
      <c r="F16" s="49"/>
    </row>
    <row r="17" spans="1:7" x14ac:dyDescent="0.25">
      <c r="A17" s="4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11</v>
      </c>
    </row>
    <row r="21" spans="1:7" x14ac:dyDescent="0.25">
      <c r="A21" s="48" t="s">
        <v>41</v>
      </c>
      <c r="B21" s="49"/>
      <c r="C21" s="49"/>
      <c r="D21" s="49"/>
      <c r="E21" s="49"/>
      <c r="F21" s="49"/>
      <c r="G21" s="49"/>
    </row>
    <row r="22" spans="1:7" ht="15.75" thickBot="1" x14ac:dyDescent="0.3">
      <c r="A22" s="27" t="s">
        <v>12</v>
      </c>
      <c r="B22" s="15" t="s">
        <v>14</v>
      </c>
      <c r="C22" s="28" t="s">
        <v>35</v>
      </c>
      <c r="D22" s="19" t="s">
        <v>86</v>
      </c>
      <c r="E22" s="19" t="s">
        <v>92</v>
      </c>
      <c r="F22" s="29" t="s">
        <v>88</v>
      </c>
      <c r="G22" s="30" t="s">
        <v>27</v>
      </c>
    </row>
    <row r="25" spans="1:7" x14ac:dyDescent="0.25">
      <c r="A25" s="48" t="s">
        <v>89</v>
      </c>
      <c r="B25" s="49"/>
      <c r="C25" s="49"/>
      <c r="D25" s="49"/>
      <c r="E25" s="49"/>
      <c r="F25" s="49"/>
      <c r="G25" s="49"/>
    </row>
    <row r="26" spans="1:7" ht="15.75" thickBot="1" x14ac:dyDescent="0.3">
      <c r="A26" s="6" t="s">
        <v>13</v>
      </c>
      <c r="B26" s="5" t="s">
        <v>32</v>
      </c>
      <c r="C26" s="28" t="s">
        <v>35</v>
      </c>
      <c r="D26" s="19" t="s">
        <v>86</v>
      </c>
      <c r="E26" s="19" t="s">
        <v>92</v>
      </c>
      <c r="F26" s="29" t="s">
        <v>88</v>
      </c>
      <c r="G26" s="30" t="s">
        <v>27</v>
      </c>
    </row>
    <row r="29" spans="1:7" x14ac:dyDescent="0.25">
      <c r="A29" s="48" t="s">
        <v>90</v>
      </c>
      <c r="B29" s="49"/>
      <c r="C29" s="49"/>
      <c r="D29" s="49"/>
      <c r="E29" s="49"/>
      <c r="F29" s="49"/>
      <c r="G29" s="49"/>
    </row>
    <row r="30" spans="1:7" ht="15.75" thickBot="1" x14ac:dyDescent="0.3">
      <c r="A30" s="36" t="s">
        <v>32</v>
      </c>
      <c r="B30" s="15" t="s">
        <v>14</v>
      </c>
      <c r="C30" s="19" t="s">
        <v>33</v>
      </c>
      <c r="D30" s="19" t="s">
        <v>34</v>
      </c>
      <c r="E30" s="39" t="s">
        <v>97</v>
      </c>
      <c r="F30" s="19" t="s">
        <v>91</v>
      </c>
      <c r="G30" s="37" t="s">
        <v>40</v>
      </c>
    </row>
    <row r="31" spans="1:7" x14ac:dyDescent="0.25">
      <c r="E31" s="52" t="s">
        <v>98</v>
      </c>
      <c r="F31" s="52"/>
      <c r="G31" s="52"/>
    </row>
    <row r="32" spans="1:7" ht="15.75" thickBot="1" x14ac:dyDescent="0.3"/>
    <row r="33" spans="1:5" x14ac:dyDescent="0.25">
      <c r="A33" s="40" t="s">
        <v>36</v>
      </c>
      <c r="B33" s="41"/>
      <c r="C33" s="41"/>
    </row>
    <row r="34" spans="1:5" ht="15.75" thickBot="1" x14ac:dyDescent="0.3">
      <c r="A34" s="8" t="s">
        <v>37</v>
      </c>
      <c r="B34" s="15" t="s">
        <v>96</v>
      </c>
      <c r="C34" s="6" t="s">
        <v>13</v>
      </c>
      <c r="D34" s="42" t="s">
        <v>95</v>
      </c>
      <c r="E34" s="43"/>
    </row>
    <row r="36" spans="1:5" x14ac:dyDescent="0.25">
      <c r="A36" s="50" t="s">
        <v>42</v>
      </c>
      <c r="B36" s="51"/>
      <c r="C36" s="51"/>
      <c r="D36" s="51"/>
    </row>
    <row r="37" spans="1:5" x14ac:dyDescent="0.25">
      <c r="A37" s="9" t="s">
        <v>43</v>
      </c>
      <c r="B37" s="8" t="s">
        <v>37</v>
      </c>
      <c r="C37" s="2" t="s">
        <v>35</v>
      </c>
      <c r="D37" s="3" t="s">
        <v>44</v>
      </c>
    </row>
    <row r="40" spans="1:5" x14ac:dyDescent="0.25">
      <c r="A40" s="38"/>
    </row>
    <row r="41" spans="1:5" x14ac:dyDescent="0.25">
      <c r="A41" s="38"/>
    </row>
    <row r="42" spans="1:5" x14ac:dyDescent="0.25">
      <c r="A42" s="38"/>
    </row>
    <row r="43" spans="1:5" x14ac:dyDescent="0.25">
      <c r="A43" s="38"/>
    </row>
    <row r="44" spans="1:5" x14ac:dyDescent="0.25">
      <c r="A44" s="38"/>
    </row>
    <row r="45" spans="1:5" x14ac:dyDescent="0.25">
      <c r="A45" s="38"/>
    </row>
    <row r="46" spans="1:5" x14ac:dyDescent="0.25">
      <c r="A46" s="38"/>
    </row>
    <row r="47" spans="1:5" x14ac:dyDescent="0.25">
      <c r="A47" s="38"/>
    </row>
    <row r="48" spans="1:5" x14ac:dyDescent="0.25">
      <c r="A48" s="10"/>
      <c r="B48" s="10"/>
      <c r="C48" s="10"/>
    </row>
    <row r="49" spans="1:5" x14ac:dyDescent="0.25">
      <c r="A49" s="44"/>
      <c r="B49" s="44"/>
      <c r="C49" s="44"/>
      <c r="D49" s="44"/>
      <c r="E49" s="44"/>
    </row>
  </sheetData>
  <mergeCells count="13">
    <mergeCell ref="A33:C33"/>
    <mergeCell ref="D34:E34"/>
    <mergeCell ref="A49:E49"/>
    <mergeCell ref="A2:M2"/>
    <mergeCell ref="A12:B12"/>
    <mergeCell ref="A9:L9"/>
    <mergeCell ref="A36:D36"/>
    <mergeCell ref="A5:I5"/>
    <mergeCell ref="A21:G21"/>
    <mergeCell ref="A16:F16"/>
    <mergeCell ref="A25:G25"/>
    <mergeCell ref="A29:G29"/>
    <mergeCell ref="E31:G31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2B8F-411A-4830-ABCF-C143F9EAE837}">
  <dimension ref="B1:C10"/>
  <sheetViews>
    <sheetView workbookViewId="0">
      <selection activeCell="K9" sqref="K9"/>
    </sheetView>
  </sheetViews>
  <sheetFormatPr defaultRowHeight="15" x14ac:dyDescent="0.25"/>
  <cols>
    <col min="2" max="2" width="6.5703125" bestFit="1" customWidth="1"/>
    <col min="3" max="3" width="40.28515625" customWidth="1"/>
  </cols>
  <sheetData>
    <row r="1" spans="2:3" x14ac:dyDescent="0.25">
      <c r="B1" s="53" t="s">
        <v>62</v>
      </c>
      <c r="C1" s="53"/>
    </row>
    <row r="2" spans="2:3" x14ac:dyDescent="0.25">
      <c r="B2" s="1" t="s">
        <v>63</v>
      </c>
      <c r="C2" s="3" t="s">
        <v>61</v>
      </c>
    </row>
    <row r="3" spans="2:3" x14ac:dyDescent="0.25">
      <c r="B3" s="1">
        <v>1</v>
      </c>
      <c r="C3" s="11" t="s">
        <v>53</v>
      </c>
    </row>
    <row r="4" spans="2:3" x14ac:dyDescent="0.25">
      <c r="B4" s="1">
        <v>2</v>
      </c>
      <c r="C4" s="11" t="s">
        <v>54</v>
      </c>
    </row>
    <row r="5" spans="2:3" x14ac:dyDescent="0.25">
      <c r="B5" s="1">
        <v>3</v>
      </c>
      <c r="C5" s="11" t="s">
        <v>55</v>
      </c>
    </row>
    <row r="6" spans="2:3" ht="28.5" x14ac:dyDescent="0.25">
      <c r="B6" s="1">
        <v>4</v>
      </c>
      <c r="C6" s="11" t="s">
        <v>56</v>
      </c>
    </row>
    <row r="7" spans="2:3" ht="28.5" x14ac:dyDescent="0.25">
      <c r="B7" s="1">
        <v>5</v>
      </c>
      <c r="C7" s="11" t="s">
        <v>57</v>
      </c>
    </row>
    <row r="8" spans="2:3" ht="28.5" x14ac:dyDescent="0.25">
      <c r="B8" s="1">
        <v>6</v>
      </c>
      <c r="C8" s="11" t="s">
        <v>58</v>
      </c>
    </row>
    <row r="9" spans="2:3" x14ac:dyDescent="0.25">
      <c r="B9" s="1">
        <v>7</v>
      </c>
      <c r="C9" s="11" t="s">
        <v>59</v>
      </c>
    </row>
    <row r="10" spans="2:3" ht="28.5" x14ac:dyDescent="0.25">
      <c r="B10" s="1">
        <v>8</v>
      </c>
      <c r="C10" s="11" t="s">
        <v>60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8747-A5B2-4617-A4EB-AE15CE315593}">
  <dimension ref="F4:J18"/>
  <sheetViews>
    <sheetView workbookViewId="0">
      <selection activeCell="I27" sqref="I27"/>
    </sheetView>
  </sheetViews>
  <sheetFormatPr defaultRowHeight="15" x14ac:dyDescent="0.25"/>
  <cols>
    <col min="6" max="6" width="13.7109375" bestFit="1" customWidth="1"/>
    <col min="7" max="7" width="16.42578125" bestFit="1" customWidth="1"/>
    <col min="8" max="8" width="2" bestFit="1" customWidth="1"/>
    <col min="9" max="9" width="16.42578125" bestFit="1" customWidth="1"/>
  </cols>
  <sheetData>
    <row r="4" spans="6:10" x14ac:dyDescent="0.25">
      <c r="F4" t="s">
        <v>114</v>
      </c>
      <c r="G4" t="s">
        <v>99</v>
      </c>
      <c r="H4" t="s">
        <v>115</v>
      </c>
      <c r="I4" t="s">
        <v>99</v>
      </c>
      <c r="J4" t="s">
        <v>116</v>
      </c>
    </row>
    <row r="5" spans="6:10" x14ac:dyDescent="0.25">
      <c r="F5" t="s">
        <v>114</v>
      </c>
      <c r="G5" t="s">
        <v>100</v>
      </c>
      <c r="H5" t="s">
        <v>115</v>
      </c>
      <c r="I5" t="s">
        <v>100</v>
      </c>
      <c r="J5" t="s">
        <v>116</v>
      </c>
    </row>
    <row r="6" spans="6:10" x14ac:dyDescent="0.25">
      <c r="F6" t="s">
        <v>114</v>
      </c>
      <c r="G6" t="s">
        <v>101</v>
      </c>
      <c r="H6" t="s">
        <v>115</v>
      </c>
      <c r="I6" t="s">
        <v>101</v>
      </c>
      <c r="J6" t="s">
        <v>116</v>
      </c>
    </row>
    <row r="7" spans="6:10" x14ac:dyDescent="0.25">
      <c r="F7" t="s">
        <v>114</v>
      </c>
      <c r="G7" t="s">
        <v>102</v>
      </c>
      <c r="H7" t="s">
        <v>115</v>
      </c>
      <c r="I7" t="s">
        <v>102</v>
      </c>
      <c r="J7" t="s">
        <v>116</v>
      </c>
    </row>
    <row r="8" spans="6:10" x14ac:dyDescent="0.25">
      <c r="F8" t="s">
        <v>114</v>
      </c>
      <c r="G8" t="s">
        <v>103</v>
      </c>
      <c r="H8" t="s">
        <v>115</v>
      </c>
      <c r="I8" t="s">
        <v>103</v>
      </c>
      <c r="J8" t="s">
        <v>116</v>
      </c>
    </row>
    <row r="9" spans="6:10" x14ac:dyDescent="0.25">
      <c r="F9" t="s">
        <v>114</v>
      </c>
      <c r="G9" t="s">
        <v>104</v>
      </c>
      <c r="H9" t="s">
        <v>115</v>
      </c>
      <c r="I9" t="s">
        <v>104</v>
      </c>
      <c r="J9" t="s">
        <v>116</v>
      </c>
    </row>
    <row r="10" spans="6:10" x14ac:dyDescent="0.25">
      <c r="F10" t="s">
        <v>114</v>
      </c>
      <c r="G10" t="s">
        <v>105</v>
      </c>
      <c r="H10" t="s">
        <v>115</v>
      </c>
      <c r="I10" t="s">
        <v>105</v>
      </c>
      <c r="J10" t="s">
        <v>116</v>
      </c>
    </row>
    <row r="11" spans="6:10" x14ac:dyDescent="0.25">
      <c r="F11" t="s">
        <v>114</v>
      </c>
      <c r="G11" t="s">
        <v>106</v>
      </c>
      <c r="H11" t="s">
        <v>115</v>
      </c>
      <c r="I11" t="s">
        <v>106</v>
      </c>
      <c r="J11" t="s">
        <v>116</v>
      </c>
    </row>
    <row r="12" spans="6:10" x14ac:dyDescent="0.25">
      <c r="F12" t="s">
        <v>114</v>
      </c>
      <c r="G12" t="s">
        <v>107</v>
      </c>
      <c r="H12" t="s">
        <v>115</v>
      </c>
      <c r="I12" t="s">
        <v>107</v>
      </c>
      <c r="J12" t="s">
        <v>116</v>
      </c>
    </row>
    <row r="13" spans="6:10" x14ac:dyDescent="0.25">
      <c r="F13" t="s">
        <v>114</v>
      </c>
      <c r="G13" t="s">
        <v>108</v>
      </c>
      <c r="H13" t="s">
        <v>115</v>
      </c>
      <c r="I13" t="s">
        <v>108</v>
      </c>
      <c r="J13" t="s">
        <v>116</v>
      </c>
    </row>
    <row r="14" spans="6:10" x14ac:dyDescent="0.25">
      <c r="F14" t="s">
        <v>114</v>
      </c>
      <c r="G14" t="s">
        <v>109</v>
      </c>
      <c r="H14" t="s">
        <v>115</v>
      </c>
      <c r="I14" t="s">
        <v>109</v>
      </c>
      <c r="J14" t="s">
        <v>116</v>
      </c>
    </row>
    <row r="15" spans="6:10" x14ac:dyDescent="0.25">
      <c r="F15" t="s">
        <v>114</v>
      </c>
      <c r="G15" t="s">
        <v>110</v>
      </c>
      <c r="H15" t="s">
        <v>115</v>
      </c>
      <c r="I15" t="s">
        <v>110</v>
      </c>
      <c r="J15" t="s">
        <v>116</v>
      </c>
    </row>
    <row r="16" spans="6:10" x14ac:dyDescent="0.25">
      <c r="F16" t="s">
        <v>114</v>
      </c>
      <c r="G16" t="s">
        <v>111</v>
      </c>
      <c r="H16" t="s">
        <v>115</v>
      </c>
      <c r="I16" t="s">
        <v>111</v>
      </c>
      <c r="J16" t="s">
        <v>116</v>
      </c>
    </row>
    <row r="17" spans="6:10" x14ac:dyDescent="0.25">
      <c r="F17" t="s">
        <v>114</v>
      </c>
      <c r="G17" t="s">
        <v>112</v>
      </c>
      <c r="H17" t="s">
        <v>115</v>
      </c>
      <c r="I17" t="s">
        <v>112</v>
      </c>
      <c r="J17" t="s">
        <v>116</v>
      </c>
    </row>
    <row r="18" spans="6:10" x14ac:dyDescent="0.25">
      <c r="F18" t="s">
        <v>114</v>
      </c>
      <c r="G18" t="s">
        <v>113</v>
      </c>
      <c r="H18" t="s">
        <v>115</v>
      </c>
      <c r="I18" t="s">
        <v>113</v>
      </c>
      <c r="J18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69CE-0A49-49A5-83C5-6B84768FFA26}">
  <dimension ref="E3:K10"/>
  <sheetViews>
    <sheetView topLeftCell="E1" workbookViewId="0">
      <selection activeCell="I14" sqref="I14"/>
    </sheetView>
  </sheetViews>
  <sheetFormatPr defaultRowHeight="15" x14ac:dyDescent="0.25"/>
  <cols>
    <col min="5" max="5" width="23.5703125" bestFit="1" customWidth="1"/>
    <col min="6" max="6" width="6.28515625" bestFit="1" customWidth="1"/>
    <col min="7" max="7" width="2" bestFit="1" customWidth="1"/>
    <col min="8" max="8" width="11.5703125" bestFit="1" customWidth="1"/>
    <col min="9" max="9" width="71" customWidth="1"/>
    <col min="10" max="10" width="1.85546875" bestFit="1" customWidth="1"/>
  </cols>
  <sheetData>
    <row r="3" spans="5:11" x14ac:dyDescent="0.25">
      <c r="E3" t="s">
        <v>119</v>
      </c>
      <c r="F3" t="s">
        <v>118</v>
      </c>
      <c r="G3" s="1">
        <v>1</v>
      </c>
      <c r="H3" s="1" t="s">
        <v>120</v>
      </c>
      <c r="I3" s="56" t="s">
        <v>53</v>
      </c>
      <c r="J3" t="s">
        <v>117</v>
      </c>
      <c r="K3" t="s">
        <v>121</v>
      </c>
    </row>
    <row r="4" spans="5:11" x14ac:dyDescent="0.25">
      <c r="E4" t="s">
        <v>119</v>
      </c>
      <c r="F4" t="s">
        <v>118</v>
      </c>
      <c r="G4" s="1">
        <v>2</v>
      </c>
      <c r="H4" s="1" t="s">
        <v>120</v>
      </c>
      <c r="I4" s="56" t="s">
        <v>54</v>
      </c>
      <c r="J4" t="s">
        <v>117</v>
      </c>
      <c r="K4" t="s">
        <v>121</v>
      </c>
    </row>
    <row r="5" spans="5:11" x14ac:dyDescent="0.25">
      <c r="E5" t="s">
        <v>119</v>
      </c>
      <c r="F5" t="s">
        <v>118</v>
      </c>
      <c r="G5" s="1">
        <v>3</v>
      </c>
      <c r="H5" s="1" t="s">
        <v>120</v>
      </c>
      <c r="I5" s="56" t="s">
        <v>55</v>
      </c>
      <c r="J5" t="s">
        <v>117</v>
      </c>
      <c r="K5" t="s">
        <v>121</v>
      </c>
    </row>
    <row r="6" spans="5:11" x14ac:dyDescent="0.25">
      <c r="E6" t="s">
        <v>119</v>
      </c>
      <c r="F6" t="s">
        <v>118</v>
      </c>
      <c r="G6" s="1">
        <v>4</v>
      </c>
      <c r="H6" s="1" t="s">
        <v>120</v>
      </c>
      <c r="I6" s="56" t="s">
        <v>56</v>
      </c>
      <c r="J6" t="s">
        <v>117</v>
      </c>
      <c r="K6" t="s">
        <v>121</v>
      </c>
    </row>
    <row r="7" spans="5:11" x14ac:dyDescent="0.25">
      <c r="E7" t="s">
        <v>119</v>
      </c>
      <c r="F7" t="s">
        <v>118</v>
      </c>
      <c r="G7" s="1">
        <v>5</v>
      </c>
      <c r="H7" s="1" t="s">
        <v>120</v>
      </c>
      <c r="I7" s="56" t="s">
        <v>57</v>
      </c>
      <c r="J7" t="s">
        <v>117</v>
      </c>
      <c r="K7" t="s">
        <v>121</v>
      </c>
    </row>
    <row r="8" spans="5:11" x14ac:dyDescent="0.25">
      <c r="E8" t="s">
        <v>119</v>
      </c>
      <c r="F8" t="s">
        <v>118</v>
      </c>
      <c r="G8" s="1">
        <v>6</v>
      </c>
      <c r="H8" s="1" t="s">
        <v>120</v>
      </c>
      <c r="I8" s="56" t="s">
        <v>58</v>
      </c>
      <c r="J8" t="s">
        <v>117</v>
      </c>
      <c r="K8" t="s">
        <v>121</v>
      </c>
    </row>
    <row r="9" spans="5:11" x14ac:dyDescent="0.25">
      <c r="E9" t="s">
        <v>119</v>
      </c>
      <c r="F9" t="s">
        <v>118</v>
      </c>
      <c r="G9" s="1">
        <v>7</v>
      </c>
      <c r="H9" s="1" t="s">
        <v>120</v>
      </c>
      <c r="I9" s="56" t="s">
        <v>59</v>
      </c>
      <c r="J9" t="s">
        <v>117</v>
      </c>
      <c r="K9" t="s">
        <v>121</v>
      </c>
    </row>
    <row r="10" spans="5:11" x14ac:dyDescent="0.25">
      <c r="E10" t="s">
        <v>119</v>
      </c>
      <c r="F10" t="s">
        <v>118</v>
      </c>
      <c r="G10" s="1">
        <v>8</v>
      </c>
      <c r="H10" s="1" t="s">
        <v>120</v>
      </c>
      <c r="I10" s="56" t="s">
        <v>60</v>
      </c>
      <c r="J10" t="s">
        <v>117</v>
      </c>
      <c r="K10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7755-9286-4457-AE2B-6EF2A1038CE0}">
  <dimension ref="F4:J17"/>
  <sheetViews>
    <sheetView workbookViewId="0">
      <selection activeCell="M15" sqref="M15"/>
    </sheetView>
  </sheetViews>
  <sheetFormatPr defaultRowHeight="15" x14ac:dyDescent="0.25"/>
  <cols>
    <col min="6" max="6" width="26.85546875" bestFit="1" customWidth="1"/>
    <col min="7" max="7" width="3" bestFit="1" customWidth="1"/>
    <col min="8" max="8" width="8.7109375" bestFit="1" customWidth="1"/>
    <col min="9" max="9" width="18.140625" bestFit="1" customWidth="1"/>
  </cols>
  <sheetData>
    <row r="4" spans="6:10" x14ac:dyDescent="0.25">
      <c r="F4" t="s">
        <v>123</v>
      </c>
      <c r="G4" s="57">
        <v>1</v>
      </c>
      <c r="H4" s="61" t="s">
        <v>124</v>
      </c>
      <c r="I4" s="58" t="s">
        <v>67</v>
      </c>
      <c r="J4" t="s">
        <v>125</v>
      </c>
    </row>
    <row r="5" spans="6:10" x14ac:dyDescent="0.25">
      <c r="F5" t="s">
        <v>123</v>
      </c>
      <c r="G5" s="57">
        <v>2</v>
      </c>
      <c r="H5" s="61" t="s">
        <v>124</v>
      </c>
      <c r="I5" s="58" t="s">
        <v>68</v>
      </c>
      <c r="J5" t="s">
        <v>125</v>
      </c>
    </row>
    <row r="6" spans="6:10" x14ac:dyDescent="0.25">
      <c r="F6" t="s">
        <v>123</v>
      </c>
      <c r="G6" s="57">
        <v>3</v>
      </c>
      <c r="H6" s="61" t="s">
        <v>124</v>
      </c>
      <c r="I6" s="58" t="s">
        <v>69</v>
      </c>
      <c r="J6" t="s">
        <v>125</v>
      </c>
    </row>
    <row r="7" spans="6:10" x14ac:dyDescent="0.25">
      <c r="F7" t="s">
        <v>123</v>
      </c>
      <c r="G7" s="57">
        <v>4</v>
      </c>
      <c r="H7" s="61" t="s">
        <v>124</v>
      </c>
      <c r="I7" s="58" t="s">
        <v>70</v>
      </c>
      <c r="J7" t="s">
        <v>125</v>
      </c>
    </row>
    <row r="8" spans="6:10" x14ac:dyDescent="0.25">
      <c r="F8" t="s">
        <v>123</v>
      </c>
      <c r="G8" s="57">
        <v>5</v>
      </c>
      <c r="H8" s="61" t="s">
        <v>124</v>
      </c>
      <c r="I8" s="58" t="s">
        <v>71</v>
      </c>
      <c r="J8" t="s">
        <v>125</v>
      </c>
    </row>
    <row r="9" spans="6:10" x14ac:dyDescent="0.25">
      <c r="F9" t="s">
        <v>123</v>
      </c>
      <c r="G9" s="57">
        <v>6</v>
      </c>
      <c r="H9" s="61" t="s">
        <v>124</v>
      </c>
      <c r="I9" s="58" t="s">
        <v>72</v>
      </c>
      <c r="J9" t="s">
        <v>125</v>
      </c>
    </row>
    <row r="10" spans="6:10" x14ac:dyDescent="0.25">
      <c r="F10" t="s">
        <v>123</v>
      </c>
      <c r="G10" s="57">
        <v>7</v>
      </c>
      <c r="H10" s="61" t="s">
        <v>124</v>
      </c>
      <c r="I10" s="58" t="s">
        <v>73</v>
      </c>
      <c r="J10" t="s">
        <v>125</v>
      </c>
    </row>
    <row r="11" spans="6:10" x14ac:dyDescent="0.25">
      <c r="F11" t="s">
        <v>123</v>
      </c>
      <c r="G11" s="57">
        <v>8</v>
      </c>
      <c r="H11" s="61" t="s">
        <v>124</v>
      </c>
      <c r="I11" s="58" t="s">
        <v>74</v>
      </c>
      <c r="J11" t="s">
        <v>125</v>
      </c>
    </row>
    <row r="12" spans="6:10" x14ac:dyDescent="0.25">
      <c r="F12" t="s">
        <v>123</v>
      </c>
      <c r="G12" s="57">
        <v>9</v>
      </c>
      <c r="H12" s="61" t="s">
        <v>124</v>
      </c>
      <c r="I12" s="58" t="s">
        <v>75</v>
      </c>
      <c r="J12" t="s">
        <v>125</v>
      </c>
    </row>
    <row r="13" spans="6:10" x14ac:dyDescent="0.25">
      <c r="F13" t="s">
        <v>123</v>
      </c>
      <c r="G13" s="57">
        <v>10</v>
      </c>
      <c r="H13" s="61" t="s">
        <v>124</v>
      </c>
      <c r="I13" s="58" t="s">
        <v>76</v>
      </c>
      <c r="J13" t="s">
        <v>125</v>
      </c>
    </row>
    <row r="14" spans="6:10" x14ac:dyDescent="0.25">
      <c r="F14" t="s">
        <v>123</v>
      </c>
      <c r="G14" s="57">
        <v>11</v>
      </c>
      <c r="H14" s="61" t="s">
        <v>124</v>
      </c>
      <c r="I14" s="58" t="s">
        <v>77</v>
      </c>
      <c r="J14" t="s">
        <v>125</v>
      </c>
    </row>
    <row r="15" spans="6:10" x14ac:dyDescent="0.25">
      <c r="F15" t="s">
        <v>123</v>
      </c>
      <c r="G15" s="57">
        <v>12</v>
      </c>
      <c r="H15" s="61" t="s">
        <v>124</v>
      </c>
      <c r="I15" s="58" t="s">
        <v>78</v>
      </c>
      <c r="J15" t="s">
        <v>125</v>
      </c>
    </row>
    <row r="16" spans="6:10" x14ac:dyDescent="0.25">
      <c r="F16" t="s">
        <v>123</v>
      </c>
      <c r="G16" s="57">
        <v>13</v>
      </c>
      <c r="H16" s="61" t="s">
        <v>124</v>
      </c>
      <c r="I16" s="58" t="s">
        <v>79</v>
      </c>
      <c r="J16" t="s">
        <v>125</v>
      </c>
    </row>
    <row r="17" spans="6:10" ht="15.75" thickBot="1" x14ac:dyDescent="0.3">
      <c r="F17" t="s">
        <v>123</v>
      </c>
      <c r="G17" s="59">
        <v>14</v>
      </c>
      <c r="H17" s="61" t="s">
        <v>124</v>
      </c>
      <c r="I17" s="60" t="s">
        <v>80</v>
      </c>
      <c r="J17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84F4-13C7-4558-BB6C-3D30DD575D20}">
  <dimension ref="C3:D19"/>
  <sheetViews>
    <sheetView topLeftCell="A4" zoomScale="130" zoomScaleNormal="130" workbookViewId="0">
      <selection activeCell="H16" sqref="H16"/>
    </sheetView>
  </sheetViews>
  <sheetFormatPr defaultRowHeight="15" x14ac:dyDescent="0.25"/>
  <cols>
    <col min="4" max="4" width="19.5703125" bestFit="1" customWidth="1"/>
  </cols>
  <sheetData>
    <row r="3" spans="3:4" ht="15.75" thickBot="1" x14ac:dyDescent="0.3"/>
    <row r="4" spans="3:4" x14ac:dyDescent="0.25">
      <c r="C4" s="40" t="s">
        <v>82</v>
      </c>
      <c r="D4" s="54"/>
    </row>
    <row r="5" spans="3:4" x14ac:dyDescent="0.25">
      <c r="C5" s="23" t="s">
        <v>83</v>
      </c>
      <c r="D5" s="24" t="s">
        <v>81</v>
      </c>
    </row>
    <row r="6" spans="3:4" x14ac:dyDescent="0.25">
      <c r="C6" s="23">
        <v>1</v>
      </c>
      <c r="D6" s="24" t="s">
        <v>67</v>
      </c>
    </row>
    <row r="7" spans="3:4" x14ac:dyDescent="0.25">
      <c r="C7" s="23">
        <v>2</v>
      </c>
      <c r="D7" s="24" t="s">
        <v>68</v>
      </c>
    </row>
    <row r="8" spans="3:4" x14ac:dyDescent="0.25">
      <c r="C8" s="23">
        <v>3</v>
      </c>
      <c r="D8" s="24" t="s">
        <v>69</v>
      </c>
    </row>
    <row r="9" spans="3:4" x14ac:dyDescent="0.25">
      <c r="C9" s="23">
        <v>4</v>
      </c>
      <c r="D9" s="24" t="s">
        <v>70</v>
      </c>
    </row>
    <row r="10" spans="3:4" x14ac:dyDescent="0.25">
      <c r="C10" s="23">
        <v>5</v>
      </c>
      <c r="D10" s="24" t="s">
        <v>71</v>
      </c>
    </row>
    <row r="11" spans="3:4" x14ac:dyDescent="0.25">
      <c r="C11" s="23">
        <v>6</v>
      </c>
      <c r="D11" s="24" t="s">
        <v>72</v>
      </c>
    </row>
    <row r="12" spans="3:4" x14ac:dyDescent="0.25">
      <c r="C12" s="23">
        <v>7</v>
      </c>
      <c r="D12" s="24" t="s">
        <v>73</v>
      </c>
    </row>
    <row r="13" spans="3:4" x14ac:dyDescent="0.25">
      <c r="C13" s="23">
        <v>8</v>
      </c>
      <c r="D13" s="24" t="s">
        <v>74</v>
      </c>
    </row>
    <row r="14" spans="3:4" x14ac:dyDescent="0.25">
      <c r="C14" s="23">
        <v>9</v>
      </c>
      <c r="D14" s="24" t="s">
        <v>75</v>
      </c>
    </row>
    <row r="15" spans="3:4" x14ac:dyDescent="0.25">
      <c r="C15" s="23">
        <v>10</v>
      </c>
      <c r="D15" s="24" t="s">
        <v>76</v>
      </c>
    </row>
    <row r="16" spans="3:4" x14ac:dyDescent="0.25">
      <c r="C16" s="23">
        <v>11</v>
      </c>
      <c r="D16" s="24" t="s">
        <v>77</v>
      </c>
    </row>
    <row r="17" spans="3:4" x14ac:dyDescent="0.25">
      <c r="C17" s="23">
        <v>12</v>
      </c>
      <c r="D17" s="24" t="s">
        <v>78</v>
      </c>
    </row>
    <row r="18" spans="3:4" x14ac:dyDescent="0.25">
      <c r="C18" s="23">
        <v>13</v>
      </c>
      <c r="D18" s="24" t="s">
        <v>79</v>
      </c>
    </row>
    <row r="19" spans="3:4" ht="15.75" thickBot="1" x14ac:dyDescent="0.3">
      <c r="C19" s="25">
        <v>14</v>
      </c>
      <c r="D19" s="26" t="s">
        <v>80</v>
      </c>
    </row>
  </sheetData>
  <mergeCells count="1">
    <mergeCell ref="C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6D94-6165-4EE0-910A-CD4B8DA48A40}">
  <dimension ref="D5:H11"/>
  <sheetViews>
    <sheetView zoomScale="110" zoomScaleNormal="110" workbookViewId="0">
      <selection activeCell="I15" sqref="I15"/>
    </sheetView>
  </sheetViews>
  <sheetFormatPr defaultRowHeight="15" x14ac:dyDescent="0.25"/>
  <cols>
    <col min="5" max="5" width="12.28515625" bestFit="1" customWidth="1"/>
    <col min="6" max="7" width="14" bestFit="1" customWidth="1"/>
    <col min="8" max="8" width="12.140625" bestFit="1" customWidth="1"/>
  </cols>
  <sheetData>
    <row r="5" spans="4:8" ht="15.75" thickBot="1" x14ac:dyDescent="0.3">
      <c r="E5" s="55" t="s">
        <v>93</v>
      </c>
      <c r="F5" s="55"/>
      <c r="G5" s="55"/>
      <c r="H5" s="55"/>
    </row>
    <row r="6" spans="4:8" x14ac:dyDescent="0.25">
      <c r="D6" t="s">
        <v>93</v>
      </c>
      <c r="E6" s="31" t="s">
        <v>35</v>
      </c>
      <c r="F6" s="32" t="s">
        <v>86</v>
      </c>
      <c r="G6" s="32" t="s">
        <v>21</v>
      </c>
      <c r="H6" s="33" t="s">
        <v>88</v>
      </c>
    </row>
    <row r="7" spans="4:8" x14ac:dyDescent="0.25">
      <c r="D7" t="s">
        <v>93</v>
      </c>
      <c r="E7" s="23">
        <v>1</v>
      </c>
      <c r="F7" s="12">
        <v>2</v>
      </c>
      <c r="G7" s="12">
        <v>100</v>
      </c>
      <c r="H7" s="24">
        <f>F7*G7</f>
        <v>200</v>
      </c>
    </row>
    <row r="8" spans="4:8" x14ac:dyDescent="0.25">
      <c r="D8" t="s">
        <v>93</v>
      </c>
      <c r="E8" s="23">
        <v>2</v>
      </c>
      <c r="F8" s="12">
        <v>4</v>
      </c>
      <c r="G8" s="12">
        <v>345</v>
      </c>
      <c r="H8" s="24">
        <f t="shared" ref="H8:H10" si="0">F8*G8</f>
        <v>1380</v>
      </c>
    </row>
    <row r="9" spans="4:8" x14ac:dyDescent="0.25">
      <c r="D9" t="s">
        <v>93</v>
      </c>
      <c r="E9" s="23">
        <v>3</v>
      </c>
      <c r="F9" s="12">
        <v>1</v>
      </c>
      <c r="G9" s="12">
        <v>234</v>
      </c>
      <c r="H9" s="24">
        <f t="shared" si="0"/>
        <v>234</v>
      </c>
    </row>
    <row r="10" spans="4:8" ht="15.75" thickBot="1" x14ac:dyDescent="0.3">
      <c r="D10" t="s">
        <v>93</v>
      </c>
      <c r="E10" s="25">
        <v>4</v>
      </c>
      <c r="F10" s="34">
        <v>3</v>
      </c>
      <c r="G10" s="34">
        <v>60</v>
      </c>
      <c r="H10" s="26">
        <f t="shared" si="0"/>
        <v>180</v>
      </c>
    </row>
    <row r="11" spans="4:8" x14ac:dyDescent="0.25">
      <c r="G11" t="s">
        <v>94</v>
      </c>
      <c r="H11" s="35">
        <f>SUM(H7:H10)</f>
        <v>1994</v>
      </c>
    </row>
  </sheetData>
  <mergeCells count="1">
    <mergeCell ref="E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Smart shop</vt:lpstr>
      <vt:lpstr>SECURITY QUESTIONS</vt:lpstr>
      <vt:lpstr>Sheet1</vt:lpstr>
      <vt:lpstr>Sheet2</vt:lpstr>
      <vt:lpstr>Sheet3</vt:lpstr>
      <vt:lpstr>TBL_categories</vt:lpstr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Dharkar, Srujan (Cognizant)</dc:creator>
  <cp:lastModifiedBy>Abhishek Sharma</cp:lastModifiedBy>
  <dcterms:created xsi:type="dcterms:W3CDTF">2015-06-05T18:17:20Z</dcterms:created>
  <dcterms:modified xsi:type="dcterms:W3CDTF">2021-11-24T13:57:37Z</dcterms:modified>
</cp:coreProperties>
</file>