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palle\Desktop\"/>
    </mc:Choice>
  </mc:AlternateContent>
  <xr:revisionPtr revIDLastSave="0" documentId="8_{FE70FA9B-49F1-41C9-A3C4-8673C6E0A268}" xr6:coauthVersionLast="47" xr6:coauthVersionMax="47" xr10:uidLastSave="{00000000-0000-0000-0000-000000000000}"/>
  <bookViews>
    <workbookView xWindow="-110" yWindow="-110" windowWidth="19420" windowHeight="10300" xr2:uid="{C1A413B8-E52E-4D2B-8B83-B81EDE4D810C}"/>
  </bookViews>
  <sheets>
    <sheet name="Date Functions" sheetId="1" r:id="rId1"/>
    <sheet name="Time Functions" sheetId="3" r:id="rId2"/>
    <sheet name="Text Functions" sheetId="4"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4" l="1"/>
  <c r="C14" i="4" s="1"/>
  <c r="D14" i="4" s="1"/>
  <c r="E14" i="4" s="1"/>
  <c r="B15" i="4"/>
  <c r="C15" i="4"/>
  <c r="D15" i="4"/>
  <c r="E15" i="4"/>
  <c r="G15" i="4" s="1"/>
  <c r="F15" i="4"/>
  <c r="H15" i="4"/>
  <c r="B16" i="4"/>
  <c r="C16" i="4" s="1"/>
  <c r="D16" i="4" s="1"/>
  <c r="E16" i="4" s="1"/>
  <c r="B17" i="4"/>
  <c r="C17" i="4" s="1"/>
  <c r="D17" i="4" s="1"/>
  <c r="E17" i="4" s="1"/>
  <c r="B18" i="4"/>
  <c r="C18" i="4"/>
  <c r="D18" i="4" s="1"/>
  <c r="E18" i="4" s="1"/>
  <c r="B19" i="4"/>
  <c r="C19" i="4" s="1"/>
  <c r="D19" i="4" s="1"/>
  <c r="E19" i="4" s="1"/>
  <c r="E34" i="4"/>
  <c r="E33" i="4"/>
  <c r="H36" i="4"/>
  <c r="C34" i="4" s="1"/>
  <c r="D34" i="4"/>
  <c r="D33" i="4"/>
  <c r="C33" i="4"/>
  <c r="B34" i="4"/>
  <c r="B33" i="4"/>
  <c r="E26" i="4"/>
  <c r="E27" i="4"/>
  <c r="E28" i="4"/>
  <c r="E29" i="4"/>
  <c r="E25" i="4"/>
  <c r="E24" i="4"/>
  <c r="D25" i="4"/>
  <c r="D26" i="4"/>
  <c r="D27" i="4"/>
  <c r="D28" i="4"/>
  <c r="D29" i="4"/>
  <c r="D24" i="4"/>
  <c r="C25" i="4"/>
  <c r="C26" i="4"/>
  <c r="C27" i="4"/>
  <c r="C28" i="4"/>
  <c r="C29" i="4"/>
  <c r="C24" i="4"/>
  <c r="B25" i="4"/>
  <c r="B26" i="4"/>
  <c r="B27" i="4"/>
  <c r="B28" i="4"/>
  <c r="B29" i="4"/>
  <c r="B24" i="4"/>
  <c r="B14" i="3"/>
  <c r="B10" i="3"/>
  <c r="B11" i="3" s="1"/>
  <c r="B41" i="1"/>
  <c r="B40" i="1"/>
  <c r="B39" i="1"/>
  <c r="B38" i="1"/>
  <c r="B37" i="1"/>
  <c r="B36" i="1"/>
  <c r="B32" i="1"/>
  <c r="B31" i="1"/>
  <c r="B29" i="1"/>
  <c r="B30" i="1" s="1"/>
  <c r="B24" i="1"/>
  <c r="B19" i="1"/>
  <c r="B18" i="1"/>
  <c r="B17" i="1"/>
  <c r="B16" i="1"/>
  <c r="H17" i="4" l="1"/>
  <c r="F17" i="4"/>
  <c r="G17" i="4"/>
  <c r="F16" i="4"/>
  <c r="G16" i="4"/>
  <c r="H16" i="4"/>
  <c r="G19" i="4"/>
  <c r="H19" i="4"/>
  <c r="F19" i="4"/>
  <c r="F18" i="4"/>
  <c r="G18" i="4"/>
  <c r="H18" i="4"/>
  <c r="G14" i="4"/>
  <c r="F14" i="4"/>
  <c r="H14" i="4"/>
  <c r="B13" i="3"/>
  <c r="B12" i="3"/>
  <c r="B23" i="1"/>
</calcChain>
</file>

<file path=xl/sharedStrings.xml><?xml version="1.0" encoding="utf-8"?>
<sst xmlns="http://schemas.openxmlformats.org/spreadsheetml/2006/main" count="108" uniqueCount="72">
  <si>
    <t>Date Functions</t>
  </si>
  <si>
    <t>Today</t>
  </si>
  <si>
    <t>Day</t>
  </si>
  <si>
    <t>Month</t>
  </si>
  <si>
    <t>Year</t>
  </si>
  <si>
    <t>Date</t>
  </si>
  <si>
    <t>Edate</t>
  </si>
  <si>
    <t>Networkdays</t>
  </si>
  <si>
    <t>Workday</t>
  </si>
  <si>
    <t>Eomonth</t>
  </si>
  <si>
    <t>WeekNum</t>
  </si>
  <si>
    <t>Function Name</t>
  </si>
  <si>
    <t>Function</t>
  </si>
  <si>
    <t>TODAY</t>
  </si>
  <si>
    <t>YEAR</t>
  </si>
  <si>
    <t>MONTH</t>
  </si>
  <si>
    <t>DAY</t>
  </si>
  <si>
    <t xml:space="preserve">Date </t>
  </si>
  <si>
    <t>DATE</t>
  </si>
  <si>
    <t>WORKDAY</t>
  </si>
  <si>
    <t>WEEKDAY</t>
  </si>
  <si>
    <t>WEEKNUM</t>
  </si>
  <si>
    <t>EOMONTH</t>
  </si>
  <si>
    <t>EDATE</t>
  </si>
  <si>
    <t>Date - 5 months</t>
  </si>
  <si>
    <t>Date + 5 years</t>
  </si>
  <si>
    <t>Date - 5 years</t>
  </si>
  <si>
    <t>Date + 5 days</t>
  </si>
  <si>
    <t>Date - 5 days</t>
  </si>
  <si>
    <t>Text Functions</t>
  </si>
  <si>
    <t>Hour</t>
  </si>
  <si>
    <t>Minute</t>
  </si>
  <si>
    <t>Second</t>
  </si>
  <si>
    <t>Time</t>
  </si>
  <si>
    <t xml:space="preserve">Now </t>
  </si>
  <si>
    <t>TRIM</t>
  </si>
  <si>
    <t>UPPER</t>
  </si>
  <si>
    <t>LOWER</t>
  </si>
  <si>
    <t>PROPER</t>
  </si>
  <si>
    <t>LEFT</t>
  </si>
  <si>
    <t>RIGHT</t>
  </si>
  <si>
    <t>MID</t>
  </si>
  <si>
    <t>FIND</t>
  </si>
  <si>
    <t>SEARCH</t>
  </si>
  <si>
    <t>REPLACE</t>
  </si>
  <si>
    <t>SUBSTITUTE</t>
  </si>
  <si>
    <t>CONCATENATE</t>
  </si>
  <si>
    <t>LENGTH</t>
  </si>
  <si>
    <t>TEXT</t>
  </si>
  <si>
    <t>CHAR</t>
  </si>
  <si>
    <t>CODE</t>
  </si>
  <si>
    <t>Basic</t>
  </si>
  <si>
    <t>Find &amp; Replace</t>
  </si>
  <si>
    <t>Other</t>
  </si>
  <si>
    <t>Basic Functions</t>
  </si>
  <si>
    <t>Soumya</t>
  </si>
  <si>
    <t xml:space="preserve">    Siri</t>
  </si>
  <si>
    <t xml:space="preserve">                  Honey</t>
  </si>
  <si>
    <t>Renuka</t>
  </si>
  <si>
    <t xml:space="preserve">    Shirisha</t>
  </si>
  <si>
    <t>Aditya</t>
  </si>
  <si>
    <t>Siri</t>
  </si>
  <si>
    <t>Honey</t>
  </si>
  <si>
    <t>Shirisha</t>
  </si>
  <si>
    <t>Names</t>
  </si>
  <si>
    <t>SAnju</t>
  </si>
  <si>
    <t>Other Functions</t>
  </si>
  <si>
    <t xml:space="preserve">     </t>
  </si>
  <si>
    <t xml:space="preserve">      </t>
  </si>
  <si>
    <t xml:space="preserve">    </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</si>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</sst>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sz val="11"/>
      <color theme="0"/>
      <name val="Calibri"/>
      <family val="2"/>
      <scheme val="minor"/>
    </font>
    <font>
      <i/>
      <sz val="11"/>
      <color theme="1"/>
      <name val="Calibri"/>
      <family val="2"/>
      <scheme val="minor"/>
    </font>
    <font>
      <sz val="8"/>
      <name val="Calibri"/>
      <family val="2"/>
      <scheme val="minor"/>
    </font>
  </fonts>
  <fills count="15">
    <fill>
      <patternFill patternType="none"/>
    </fill>
    <fill>
      <patternFill patternType="gray125"/>
    </fill>
    <fill>
      <patternFill patternType="solid">
        <fgColor theme="1"/>
        <bgColor theme="1"/>
      </patternFill>
    </fill>
    <fill>
      <patternFill patternType="solid">
        <fgColor theme="0" tint="-0.34998626667073579"/>
        <bgColor indexed="64"/>
      </patternFill>
    </fill>
    <fill>
      <patternFill patternType="solid">
        <fgColor rgb="FF002060"/>
        <bgColor indexed="64"/>
      </patternFill>
    </fill>
    <fill>
      <patternFill patternType="solid">
        <fgColor rgb="FFFFFF00"/>
        <bgColor indexed="64"/>
      </patternFill>
    </fill>
    <fill>
      <patternFill patternType="solid">
        <fgColor theme="0" tint="-0.249977111117893"/>
        <bgColor indexed="64"/>
      </patternFill>
    </fill>
    <fill>
      <patternFill patternType="solid">
        <fgColor theme="2"/>
        <bgColor indexed="64"/>
      </patternFill>
    </fill>
    <fill>
      <patternFill patternType="solid">
        <fgColor theme="1"/>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bgColor indexed="64"/>
      </patternFill>
    </fill>
    <fill>
      <patternFill patternType="solid">
        <fgColor rgb="FF92D050"/>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theme="1"/>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42">
    <xf numFmtId="0" fontId="0" fillId="0" borderId="0" xfId="0"/>
    <xf numFmtId="0" fontId="0" fillId="3" borderId="0" xfId="0" applyFill="1"/>
    <xf numFmtId="14" fontId="0" fillId="0" borderId="0" xfId="0" applyNumberFormat="1"/>
    <xf numFmtId="0" fontId="3" fillId="0" borderId="0" xfId="0" applyFont="1"/>
    <xf numFmtId="0" fontId="0" fillId="5" borderId="0" xfId="0" applyFill="1"/>
    <xf numFmtId="14" fontId="0" fillId="5" borderId="0" xfId="0" applyNumberFormat="1" applyFill="1"/>
    <xf numFmtId="0" fontId="2" fillId="4" borderId="1" xfId="0" applyFont="1" applyFill="1" applyBorder="1"/>
    <xf numFmtId="0" fontId="0" fillId="0" borderId="1" xfId="0" applyBorder="1"/>
    <xf numFmtId="14" fontId="0" fillId="0" borderId="1" xfId="0" applyNumberFormat="1" applyBorder="1"/>
    <xf numFmtId="0" fontId="2" fillId="4" borderId="2" xfId="0" applyFont="1" applyFill="1" applyBorder="1"/>
    <xf numFmtId="0" fontId="2" fillId="4" borderId="3" xfId="0" applyFont="1" applyFill="1" applyBorder="1"/>
    <xf numFmtId="0" fontId="0" fillId="0" borderId="4" xfId="0" applyBorder="1"/>
    <xf numFmtId="14" fontId="0" fillId="0" borderId="5" xfId="0" applyNumberFormat="1" applyBorder="1"/>
    <xf numFmtId="0" fontId="0" fillId="0" borderId="6" xfId="0" applyBorder="1"/>
    <xf numFmtId="14" fontId="0" fillId="0" borderId="7" xfId="0" applyNumberFormat="1" applyBorder="1"/>
    <xf numFmtId="0" fontId="0" fillId="6" borderId="0" xfId="0" applyFill="1"/>
    <xf numFmtId="0" fontId="0" fillId="0" borderId="8" xfId="0" applyBorder="1"/>
    <xf numFmtId="0" fontId="0" fillId="0" borderId="9" xfId="0" applyBorder="1"/>
    <xf numFmtId="0" fontId="0" fillId="6" borderId="10" xfId="0" applyFill="1" applyBorder="1"/>
    <xf numFmtId="22" fontId="0" fillId="6" borderId="11" xfId="0" applyNumberFormat="1" applyFill="1" applyBorder="1"/>
    <xf numFmtId="0" fontId="0" fillId="6" borderId="11" xfId="0" applyFill="1" applyBorder="1"/>
    <xf numFmtId="0" fontId="0" fillId="6" borderId="12" xfId="0" applyFill="1" applyBorder="1"/>
    <xf numFmtId="18" fontId="0" fillId="6" borderId="13" xfId="0" applyNumberFormat="1" applyFill="1" applyBorder="1"/>
    <xf numFmtId="0" fontId="1" fillId="2" borderId="14" xfId="0" applyFont="1" applyFill="1" applyBorder="1"/>
    <xf numFmtId="0" fontId="0" fillId="7" borderId="1" xfId="0" applyFill="1" applyBorder="1"/>
    <xf numFmtId="0" fontId="2" fillId="8" borderId="0" xfId="0" applyFont="1" applyFill="1"/>
    <xf numFmtId="0" fontId="0" fillId="0" borderId="16" xfId="0" applyBorder="1"/>
    <xf numFmtId="0" fontId="0" fillId="10" borderId="2" xfId="0" applyFill="1" applyBorder="1"/>
    <xf numFmtId="0" fontId="0" fillId="10" borderId="4" xfId="0" applyFill="1" applyBorder="1"/>
    <xf numFmtId="0" fontId="0" fillId="10" borderId="16" xfId="0" applyFill="1" applyBorder="1"/>
    <xf numFmtId="0" fontId="0" fillId="9" borderId="1" xfId="0" applyFill="1" applyBorder="1"/>
    <xf numFmtId="0" fontId="0" fillId="0" borderId="17" xfId="0" applyBorder="1"/>
    <xf numFmtId="0" fontId="0" fillId="11" borderId="1" xfId="0" applyFill="1" applyBorder="1"/>
    <xf numFmtId="0" fontId="0" fillId="8" borderId="0" xfId="0" applyFill="1"/>
    <xf numFmtId="0" fontId="0" fillId="12" borderId="1" xfId="0" applyFill="1" applyBorder="1"/>
    <xf numFmtId="0" fontId="0" fillId="13" borderId="1" xfId="0" applyFill="1" applyBorder="1"/>
    <xf numFmtId="0" fontId="0" fillId="0" borderId="2" xfId="0" applyBorder="1"/>
    <xf numFmtId="0" fontId="0" fillId="0" borderId="15" xfId="0" applyBorder="1"/>
    <xf numFmtId="0" fontId="0" fillId="0" borderId="3" xfId="0" applyBorder="1"/>
    <xf numFmtId="0" fontId="0" fillId="0" borderId="5" xfId="0" applyBorder="1"/>
    <xf numFmtId="0" fontId="0" fillId="0" borderId="18" xfId="0" applyBorder="1"/>
    <xf numFmtId="0" fontId="0" fillId="14" borderId="0" xfId="0" applyFill="1"/>
  </cellXfs>
  <cellStyles count="1">
    <cellStyle name="Normal" xfId="0" builtinId="0"/>
  </cellStyles>
  <dxfs count="20">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solid">
          <fgColor indexed="64"/>
          <bgColor theme="0" tint="-0.249977111117893"/>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solid">
          <fgColor indexed="64"/>
          <bgColor theme="0" tint="-0.249977111117893"/>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tint="-0.249977111117893"/>
        </patternFill>
      </fill>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34998626667073579"/>
        </patternFill>
      </fill>
    </dxf>
    <dxf>
      <fill>
        <patternFill patternType="solid">
          <fgColor indexed="64"/>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187324</xdr:colOff>
      <xdr:row>8</xdr:row>
      <xdr:rowOff>146050</xdr:rowOff>
    </xdr:from>
    <xdr:to>
      <xdr:col>5</xdr:col>
      <xdr:colOff>527050</xdr:colOff>
      <xdr:row>18</xdr:row>
      <xdr:rowOff>177800</xdr:rowOff>
    </xdr:to>
    <xdr:sp macro="" textlink="">
      <xdr:nvSpPr>
        <xdr:cNvPr id="2" name="TextBox 1">
          <a:extLst>
            <a:ext uri="{FF2B5EF4-FFF2-40B4-BE49-F238E27FC236}">
              <a16:creationId xmlns:a16="http://schemas.microsoft.com/office/drawing/2014/main" id="{B0CC79D5-7781-A089-B900-CC349044FC70}"/>
            </a:ext>
          </a:extLst>
        </xdr:cNvPr>
        <xdr:cNvSpPr txBox="1"/>
      </xdr:nvSpPr>
      <xdr:spPr>
        <a:xfrm>
          <a:off x="2740024" y="1619250"/>
          <a:ext cx="2619376" cy="187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About Today's</a:t>
          </a:r>
          <a:r>
            <a:rPr lang="en-IN" sz="1100" b="1" baseline="0"/>
            <a:t> date shortcut:</a:t>
          </a:r>
        </a:p>
        <a:p>
          <a:endParaRPr lang="en-IN" sz="1100"/>
        </a:p>
        <a:p>
          <a:r>
            <a:rPr lang="en-IN" sz="1100"/>
            <a:t>1. We can get</a:t>
          </a:r>
          <a:r>
            <a:rPr lang="en-IN" sz="1100" baseline="0"/>
            <a:t> today's date by using the shortcut key ctrl+;</a:t>
          </a:r>
        </a:p>
        <a:p>
          <a:endParaRPr lang="en-IN" sz="1100" baseline="0"/>
        </a:p>
        <a:p>
          <a:r>
            <a:rPr lang="en-IN" sz="1100" baseline="0"/>
            <a:t>2. But the disadvantage is when you open this excel again next day the date remains same i.e static , it will not change , as we are not using any formulae here.</a:t>
          </a:r>
        </a:p>
        <a:p>
          <a:endParaRPr lang="en-IN" sz="1100" baseline="0"/>
        </a:p>
        <a:p>
          <a:endParaRPr lang="en-IN" sz="1100"/>
        </a:p>
      </xdr:txBody>
    </xdr:sp>
    <xdr:clientData/>
  </xdr:twoCellAnchor>
  <xdr:twoCellAnchor>
    <xdr:from>
      <xdr:col>6</xdr:col>
      <xdr:colOff>12700</xdr:colOff>
      <xdr:row>7</xdr:row>
      <xdr:rowOff>107950</xdr:rowOff>
    </xdr:from>
    <xdr:to>
      <xdr:col>10</xdr:col>
      <xdr:colOff>215900</xdr:colOff>
      <xdr:row>20</xdr:row>
      <xdr:rowOff>6350</xdr:rowOff>
    </xdr:to>
    <xdr:sp macro="" textlink="">
      <xdr:nvSpPr>
        <xdr:cNvPr id="3" name="TextBox 2">
          <a:extLst>
            <a:ext uri="{FF2B5EF4-FFF2-40B4-BE49-F238E27FC236}">
              <a16:creationId xmlns:a16="http://schemas.microsoft.com/office/drawing/2014/main" id="{AC9BA894-E156-24AB-6C54-EBF10E87BAF3}"/>
            </a:ext>
          </a:extLst>
        </xdr:cNvPr>
        <xdr:cNvSpPr txBox="1"/>
      </xdr:nvSpPr>
      <xdr:spPr>
        <a:xfrm>
          <a:off x="5454650" y="1397000"/>
          <a:ext cx="2641600" cy="210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About</a:t>
          </a:r>
          <a:r>
            <a:rPr lang="en-IN" sz="1100" b="1" baseline="0"/>
            <a:t> Today, Year Functions :</a:t>
          </a:r>
        </a:p>
        <a:p>
          <a:endParaRPr lang="en-IN" sz="1100" baseline="0"/>
        </a:p>
        <a:p>
          <a:r>
            <a:rPr lang="en-IN" sz="1100" baseline="0"/>
            <a:t>Pressing enter after writing the formulae is important.</a:t>
          </a:r>
        </a:p>
        <a:p>
          <a:endParaRPr lang="en-IN" sz="1100" baseline="0"/>
        </a:p>
        <a:p>
          <a:r>
            <a:rPr lang="en-IN" sz="1100" baseline="0"/>
            <a:t>1.</a:t>
          </a:r>
          <a:r>
            <a:rPr lang="en-IN" sz="1100">
              <a:solidFill>
                <a:schemeClr val="dk1"/>
              </a:solidFill>
              <a:effectLst/>
              <a:latin typeface="+mn-lt"/>
              <a:ea typeface="+mn-ea"/>
              <a:cs typeface="+mn-cs"/>
            </a:rPr>
            <a:t>We can get</a:t>
          </a:r>
          <a:r>
            <a:rPr lang="en-IN" sz="1100" baseline="0">
              <a:solidFill>
                <a:schemeClr val="dk1"/>
              </a:solidFill>
              <a:effectLst/>
              <a:latin typeface="+mn-lt"/>
              <a:ea typeface="+mn-ea"/>
              <a:cs typeface="+mn-cs"/>
            </a:rPr>
            <a:t> today's date , we can use the function =today()</a:t>
          </a:r>
          <a:endParaRPr lang="en-IN" sz="1100" baseline="0"/>
        </a:p>
        <a:p>
          <a:endParaRPr lang="en-IN" sz="1100"/>
        </a:p>
        <a:p>
          <a:r>
            <a:rPr lang="en-IN" sz="1100"/>
            <a:t>2. If you want to retrive the year from the date, eg : from 21/03/2023 you want to retreive</a:t>
          </a:r>
          <a:r>
            <a:rPr lang="en-IN" sz="1100" baseline="0"/>
            <a:t> only year then we use function =year("Date")</a:t>
          </a:r>
        </a:p>
        <a:p>
          <a:endParaRPr lang="en-IN" sz="1100" baseline="0"/>
        </a:p>
        <a:p>
          <a:endParaRPr lang="en-IN" sz="1100" baseline="0"/>
        </a:p>
        <a:p>
          <a:pPr marL="0" marR="0" lvl="0" indent="0" defTabSz="914400" eaLnBrk="1" fontAlgn="auto" latinLnBrk="0" hangingPunct="1">
            <a:lnSpc>
              <a:spcPct val="100000"/>
            </a:lnSpc>
            <a:spcBef>
              <a:spcPts val="0"/>
            </a:spcBef>
            <a:spcAft>
              <a:spcPts val="0"/>
            </a:spcAft>
            <a:buClrTx/>
            <a:buSzTx/>
            <a:buFontTx/>
            <a:buNone/>
            <a:tabLst/>
            <a:defRPr/>
          </a:pPr>
          <a:endParaRPr lang="en-IN"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a:effectLst/>
          </a:endParaRPr>
        </a:p>
        <a:p>
          <a:endParaRPr lang="en-IN" sz="1100" baseline="0"/>
        </a:p>
        <a:p>
          <a:br>
            <a:rPr lang="en-IN" sz="1100" baseline="0"/>
          </a:br>
          <a:endParaRPr lang="en-IN" sz="1100" baseline="0"/>
        </a:p>
        <a:p>
          <a:endParaRPr lang="en-IN" sz="1100"/>
        </a:p>
      </xdr:txBody>
    </xdr:sp>
    <xdr:clientData/>
  </xdr:twoCellAnchor>
  <xdr:twoCellAnchor>
    <xdr:from>
      <xdr:col>10</xdr:col>
      <xdr:colOff>222250</xdr:colOff>
      <xdr:row>7</xdr:row>
      <xdr:rowOff>107950</xdr:rowOff>
    </xdr:from>
    <xdr:to>
      <xdr:col>14</xdr:col>
      <xdr:colOff>355600</xdr:colOff>
      <xdr:row>18</xdr:row>
      <xdr:rowOff>177800</xdr:rowOff>
    </xdr:to>
    <xdr:sp macro="" textlink="">
      <xdr:nvSpPr>
        <xdr:cNvPr id="4" name="TextBox 3">
          <a:extLst>
            <a:ext uri="{FF2B5EF4-FFF2-40B4-BE49-F238E27FC236}">
              <a16:creationId xmlns:a16="http://schemas.microsoft.com/office/drawing/2014/main" id="{B902D366-EB35-5E6D-6373-7F48E4B29D07}"/>
            </a:ext>
          </a:extLst>
        </xdr:cNvPr>
        <xdr:cNvSpPr txBox="1"/>
      </xdr:nvSpPr>
      <xdr:spPr>
        <a:xfrm>
          <a:off x="8102600" y="1397000"/>
          <a:ext cx="2571750"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IN" sz="1100" b="1" baseline="0">
              <a:solidFill>
                <a:schemeClr val="dk1"/>
              </a:solidFill>
              <a:effectLst/>
              <a:latin typeface="+mn-lt"/>
              <a:ea typeface="+mn-ea"/>
              <a:cs typeface="+mn-cs"/>
            </a:rPr>
            <a:t>About Month , Day Functions</a:t>
          </a:r>
        </a:p>
        <a:p>
          <a:pPr eaLnBrk="1" fontAlgn="auto" latinLnBrk="0" hangingPunct="1"/>
          <a:endParaRPr lang="en-IN" sz="1100" baseline="0">
            <a:solidFill>
              <a:schemeClr val="dk1"/>
            </a:solidFill>
            <a:effectLst/>
            <a:latin typeface="+mn-lt"/>
            <a:ea typeface="+mn-ea"/>
            <a:cs typeface="+mn-cs"/>
          </a:endParaRPr>
        </a:p>
        <a:p>
          <a:pPr eaLnBrk="1" fontAlgn="auto" latinLnBrk="0" hangingPunct="1"/>
          <a:r>
            <a:rPr lang="en-IN" sz="1100" baseline="0">
              <a:solidFill>
                <a:schemeClr val="dk1"/>
              </a:solidFill>
              <a:effectLst/>
              <a:latin typeface="+mn-lt"/>
              <a:ea typeface="+mn-ea"/>
              <a:cs typeface="+mn-cs"/>
            </a:rPr>
            <a:t>3.</a:t>
          </a:r>
          <a:r>
            <a:rPr lang="en-IN" sz="1100">
              <a:solidFill>
                <a:schemeClr val="dk1"/>
              </a:solidFill>
              <a:effectLst/>
              <a:latin typeface="+mn-lt"/>
              <a:ea typeface="+mn-ea"/>
              <a:cs typeface="+mn-cs"/>
            </a:rPr>
            <a:t> If you want to retrive the month from the date, eg : from 21/03/2023 you want to retreive</a:t>
          </a:r>
          <a:r>
            <a:rPr lang="en-IN" sz="1100" baseline="0">
              <a:solidFill>
                <a:schemeClr val="dk1"/>
              </a:solidFill>
              <a:effectLst/>
              <a:latin typeface="+mn-lt"/>
              <a:ea typeface="+mn-ea"/>
              <a:cs typeface="+mn-cs"/>
            </a:rPr>
            <a:t> only month then we use function =month("Date")</a:t>
          </a:r>
        </a:p>
        <a:p>
          <a:pPr eaLnBrk="1" fontAlgn="auto" latinLnBrk="0" hangingPunct="1"/>
          <a:endParaRPr lang="en-IN">
            <a:effectLst/>
          </a:endParaRPr>
        </a:p>
        <a:p>
          <a:pPr eaLnBrk="1" fontAlgn="auto" latinLnBrk="0" hangingPunct="1"/>
          <a:r>
            <a:rPr lang="en-IN" sz="1100">
              <a:solidFill>
                <a:schemeClr val="dk1"/>
              </a:solidFill>
              <a:effectLst/>
              <a:latin typeface="+mn-lt"/>
              <a:ea typeface="+mn-ea"/>
              <a:cs typeface="+mn-cs"/>
            </a:rPr>
            <a:t>4. If you want to retrive the day from the date, eg : from 21/03/2023 you want to retreive</a:t>
          </a:r>
          <a:r>
            <a:rPr lang="en-IN" sz="1100" baseline="0">
              <a:solidFill>
                <a:schemeClr val="dk1"/>
              </a:solidFill>
              <a:effectLst/>
              <a:latin typeface="+mn-lt"/>
              <a:ea typeface="+mn-ea"/>
              <a:cs typeface="+mn-cs"/>
            </a:rPr>
            <a:t> only day then we use function =Day("Date")</a:t>
          </a:r>
          <a:endParaRPr lang="en-IN">
            <a:effectLst/>
          </a:endParaRPr>
        </a:p>
        <a:p>
          <a:endParaRPr lang="en-IN" sz="1100"/>
        </a:p>
      </xdr:txBody>
    </xdr:sp>
    <xdr:clientData/>
  </xdr:twoCellAnchor>
  <xdr:twoCellAnchor>
    <xdr:from>
      <xdr:col>2</xdr:col>
      <xdr:colOff>311150</xdr:colOff>
      <xdr:row>21</xdr:row>
      <xdr:rowOff>6350</xdr:rowOff>
    </xdr:from>
    <xdr:to>
      <xdr:col>13</xdr:col>
      <xdr:colOff>488950</xdr:colOff>
      <xdr:row>24</xdr:row>
      <xdr:rowOff>139700</xdr:rowOff>
    </xdr:to>
    <xdr:sp macro="" textlink="">
      <xdr:nvSpPr>
        <xdr:cNvPr id="5" name="TextBox 4">
          <a:extLst>
            <a:ext uri="{FF2B5EF4-FFF2-40B4-BE49-F238E27FC236}">
              <a16:creationId xmlns:a16="http://schemas.microsoft.com/office/drawing/2014/main" id="{C6F76384-4E33-C231-0800-054E0F65E462}"/>
            </a:ext>
          </a:extLst>
        </xdr:cNvPr>
        <xdr:cNvSpPr txBox="1"/>
      </xdr:nvSpPr>
      <xdr:spPr>
        <a:xfrm>
          <a:off x="2863850" y="3873500"/>
          <a:ext cx="733425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About</a:t>
          </a:r>
          <a:r>
            <a:rPr lang="en-IN" sz="1100" b="1" baseline="0"/>
            <a:t> DATE Function:</a:t>
          </a:r>
        </a:p>
        <a:p>
          <a:r>
            <a:rPr lang="en-IN" sz="1100" baseline="0"/>
            <a:t>If you have year , month , day seperatly and your requirement is to combine them and form a date then we use this function =date(year,month,day)</a:t>
          </a:r>
          <a:endParaRPr lang="en-IN" sz="1100"/>
        </a:p>
      </xdr:txBody>
    </xdr:sp>
    <xdr:clientData/>
  </xdr:twoCellAnchor>
  <xdr:twoCellAnchor>
    <xdr:from>
      <xdr:col>2</xdr:col>
      <xdr:colOff>107950</xdr:colOff>
      <xdr:row>26</xdr:row>
      <xdr:rowOff>158750</xdr:rowOff>
    </xdr:from>
    <xdr:to>
      <xdr:col>6</xdr:col>
      <xdr:colOff>107950</xdr:colOff>
      <xdr:row>32</xdr:row>
      <xdr:rowOff>133350</xdr:rowOff>
    </xdr:to>
    <xdr:sp macro="" textlink="">
      <xdr:nvSpPr>
        <xdr:cNvPr id="6" name="TextBox 5">
          <a:extLst>
            <a:ext uri="{FF2B5EF4-FFF2-40B4-BE49-F238E27FC236}">
              <a16:creationId xmlns:a16="http://schemas.microsoft.com/office/drawing/2014/main" id="{99D3764F-6A6A-CD03-F825-E83691543B34}"/>
            </a:ext>
          </a:extLst>
        </xdr:cNvPr>
        <xdr:cNvSpPr txBox="1"/>
      </xdr:nvSpPr>
      <xdr:spPr>
        <a:xfrm>
          <a:off x="2660650" y="4946650"/>
          <a:ext cx="2889250" cy="1079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About</a:t>
          </a:r>
          <a:r>
            <a:rPr lang="en-IN" sz="1100" b="1" baseline="0"/>
            <a:t> WORKDAY Function:</a:t>
          </a:r>
        </a:p>
        <a:p>
          <a:r>
            <a:rPr lang="en-IN" sz="1100" b="0"/>
            <a:t>If you want to retreive</a:t>
          </a:r>
          <a:r>
            <a:rPr lang="en-IN" sz="1100" b="0" baseline="0"/>
            <a:t> workdays after some days (as per your requirement) you have to use workday function , it ignores saturday,sunday.</a:t>
          </a:r>
        </a:p>
        <a:p>
          <a:r>
            <a:rPr lang="en-IN" sz="1100" b="0" baseline="0"/>
            <a:t>we use workday as : =workday(date,days)</a:t>
          </a:r>
        </a:p>
        <a:p>
          <a:endParaRPr lang="en-IN" sz="1100" b="0" baseline="0"/>
        </a:p>
        <a:p>
          <a:endParaRPr lang="en-IN" sz="1100" b="0"/>
        </a:p>
      </xdr:txBody>
    </xdr:sp>
    <xdr:clientData/>
  </xdr:twoCellAnchor>
  <xdr:twoCellAnchor>
    <xdr:from>
      <xdr:col>6</xdr:col>
      <xdr:colOff>139700</xdr:colOff>
      <xdr:row>26</xdr:row>
      <xdr:rowOff>165100</xdr:rowOff>
    </xdr:from>
    <xdr:to>
      <xdr:col>10</xdr:col>
      <xdr:colOff>273050</xdr:colOff>
      <xdr:row>32</xdr:row>
      <xdr:rowOff>127000</xdr:rowOff>
    </xdr:to>
    <xdr:sp macro="" textlink="">
      <xdr:nvSpPr>
        <xdr:cNvPr id="7" name="TextBox 6">
          <a:extLst>
            <a:ext uri="{FF2B5EF4-FFF2-40B4-BE49-F238E27FC236}">
              <a16:creationId xmlns:a16="http://schemas.microsoft.com/office/drawing/2014/main" id="{D50EA4C2-C255-A62E-1D10-3D00A89AE65C}"/>
            </a:ext>
          </a:extLst>
        </xdr:cNvPr>
        <xdr:cNvSpPr txBox="1"/>
      </xdr:nvSpPr>
      <xdr:spPr>
        <a:xfrm>
          <a:off x="5581650" y="4953000"/>
          <a:ext cx="257175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About WEEKDAY Function:</a:t>
          </a:r>
        </a:p>
        <a:p>
          <a:r>
            <a:rPr lang="en-IN" sz="1100" b="0"/>
            <a:t>If you want to retreive</a:t>
          </a:r>
          <a:r>
            <a:rPr lang="en-IN" sz="1100" b="0" baseline="0"/>
            <a:t> the weekday from the date ( i.e sun - 0 , mon - 1, tue - 2 , wed - 3 , thu - 4 , fri - 5 , sat - 6) .</a:t>
          </a:r>
        </a:p>
        <a:p>
          <a:r>
            <a:rPr lang="en-IN" sz="1100" b="0" baseline="0"/>
            <a:t>we use weekday as : =weekday(date)</a:t>
          </a:r>
          <a:endParaRPr lang="en-IN" sz="1100" b="0"/>
        </a:p>
      </xdr:txBody>
    </xdr:sp>
    <xdr:clientData/>
  </xdr:twoCellAnchor>
  <xdr:twoCellAnchor>
    <xdr:from>
      <xdr:col>10</xdr:col>
      <xdr:colOff>317500</xdr:colOff>
      <xdr:row>26</xdr:row>
      <xdr:rowOff>158750</xdr:rowOff>
    </xdr:from>
    <xdr:to>
      <xdr:col>14</xdr:col>
      <xdr:colOff>476250</xdr:colOff>
      <xdr:row>32</xdr:row>
      <xdr:rowOff>146050</xdr:rowOff>
    </xdr:to>
    <xdr:sp macro="" textlink="">
      <xdr:nvSpPr>
        <xdr:cNvPr id="8" name="TextBox 7">
          <a:extLst>
            <a:ext uri="{FF2B5EF4-FFF2-40B4-BE49-F238E27FC236}">
              <a16:creationId xmlns:a16="http://schemas.microsoft.com/office/drawing/2014/main" id="{4C88AC61-F4F9-93C2-0408-1DB195DEED9D}"/>
            </a:ext>
          </a:extLst>
        </xdr:cNvPr>
        <xdr:cNvSpPr txBox="1"/>
      </xdr:nvSpPr>
      <xdr:spPr>
        <a:xfrm>
          <a:off x="8197850" y="4946650"/>
          <a:ext cx="2597150" cy="1092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About WEEKNUM Function:</a:t>
          </a:r>
          <a:endParaRPr lang="en-IN">
            <a:effectLst/>
          </a:endParaRPr>
        </a:p>
        <a:p>
          <a:r>
            <a:rPr lang="en-IN" sz="1100"/>
            <a:t>If you want to retrieve the weeknumber </a:t>
          </a:r>
        </a:p>
        <a:p>
          <a:r>
            <a:rPr lang="en-IN" sz="1100"/>
            <a:t>(i.e</a:t>
          </a:r>
          <a:r>
            <a:rPr lang="en-IN" sz="1100" baseline="0"/>
            <a:t> we have 52 weeks in an year) from the given date.</a:t>
          </a:r>
        </a:p>
        <a:p>
          <a:r>
            <a:rPr lang="en-IN" sz="1100" baseline="0"/>
            <a:t>we use weeknum as : =weeknum(date)</a:t>
          </a:r>
          <a:endParaRPr lang="en-IN" sz="1100"/>
        </a:p>
      </xdr:txBody>
    </xdr:sp>
    <xdr:clientData/>
  </xdr:twoCellAnchor>
  <xdr:twoCellAnchor>
    <xdr:from>
      <xdr:col>14</xdr:col>
      <xdr:colOff>552450</xdr:colOff>
      <xdr:row>26</xdr:row>
      <xdr:rowOff>158750</xdr:rowOff>
    </xdr:from>
    <xdr:to>
      <xdr:col>19</xdr:col>
      <xdr:colOff>133350</xdr:colOff>
      <xdr:row>32</xdr:row>
      <xdr:rowOff>158750</xdr:rowOff>
    </xdr:to>
    <xdr:sp macro="" textlink="">
      <xdr:nvSpPr>
        <xdr:cNvPr id="9" name="TextBox 8">
          <a:extLst>
            <a:ext uri="{FF2B5EF4-FFF2-40B4-BE49-F238E27FC236}">
              <a16:creationId xmlns:a16="http://schemas.microsoft.com/office/drawing/2014/main" id="{51F5C335-704A-9678-4CF7-8B5875BF6A0E}"/>
            </a:ext>
          </a:extLst>
        </xdr:cNvPr>
        <xdr:cNvSpPr txBox="1"/>
      </xdr:nvSpPr>
      <xdr:spPr>
        <a:xfrm>
          <a:off x="10871200" y="4946650"/>
          <a:ext cx="262890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About EOMONTH Function</a:t>
          </a:r>
        </a:p>
        <a:p>
          <a:r>
            <a:rPr lang="en-IN" sz="1100" b="0"/>
            <a:t>If you</a:t>
          </a:r>
          <a:r>
            <a:rPr lang="en-IN" sz="1100" b="0" baseline="0"/>
            <a:t> want to retrieve the end of month date of previous month or future months.</a:t>
          </a:r>
        </a:p>
        <a:p>
          <a:r>
            <a:rPr lang="en-IN" sz="1100" b="0" baseline="0"/>
            <a:t>we can use this as : =eomonth("date",months)</a:t>
          </a:r>
        </a:p>
        <a:p>
          <a:endParaRPr lang="en-IN" sz="1100" b="0"/>
        </a:p>
      </xdr:txBody>
    </xdr:sp>
    <xdr:clientData/>
  </xdr:twoCellAnchor>
  <xdr:twoCellAnchor>
    <xdr:from>
      <xdr:col>2</xdr:col>
      <xdr:colOff>247650</xdr:colOff>
      <xdr:row>34</xdr:row>
      <xdr:rowOff>114300</xdr:rowOff>
    </xdr:from>
    <xdr:to>
      <xdr:col>10</xdr:col>
      <xdr:colOff>565150</xdr:colOff>
      <xdr:row>40</xdr:row>
      <xdr:rowOff>139700</xdr:rowOff>
    </xdr:to>
    <xdr:sp macro="" textlink="">
      <xdr:nvSpPr>
        <xdr:cNvPr id="10" name="TextBox 9">
          <a:extLst>
            <a:ext uri="{FF2B5EF4-FFF2-40B4-BE49-F238E27FC236}">
              <a16:creationId xmlns:a16="http://schemas.microsoft.com/office/drawing/2014/main" id="{E7A7666F-E90A-A2FA-6D66-EE7F3DD57693}"/>
            </a:ext>
          </a:extLst>
        </xdr:cNvPr>
        <xdr:cNvSpPr txBox="1"/>
      </xdr:nvSpPr>
      <xdr:spPr>
        <a:xfrm>
          <a:off x="2800350" y="6375400"/>
          <a:ext cx="5645150" cy="113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If you want to get date</a:t>
          </a:r>
          <a:r>
            <a:rPr lang="en-IN" sz="1100" baseline="0"/>
            <a:t> which is after 5 days the given date you can do : date + 5</a:t>
          </a:r>
        </a:p>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If you want to get date</a:t>
          </a:r>
          <a:r>
            <a:rPr lang="en-IN" sz="1100" baseline="0">
              <a:solidFill>
                <a:schemeClr val="dk1"/>
              </a:solidFill>
              <a:effectLst/>
              <a:latin typeface="+mn-lt"/>
              <a:ea typeface="+mn-ea"/>
              <a:cs typeface="+mn-cs"/>
            </a:rPr>
            <a:t> which is before 5 days the given date you can do : date - 5</a:t>
          </a:r>
        </a:p>
        <a:p>
          <a:pPr marL="0" marR="0" lvl="0" indent="0" defTabSz="914400" eaLnBrk="1" fontAlgn="auto" latinLnBrk="0" hangingPunct="1">
            <a:lnSpc>
              <a:spcPct val="100000"/>
            </a:lnSpc>
            <a:spcBef>
              <a:spcPts val="0"/>
            </a:spcBef>
            <a:spcAft>
              <a:spcPts val="0"/>
            </a:spcAft>
            <a:buClrTx/>
            <a:buSzTx/>
            <a:buFontTx/>
            <a:buNone/>
            <a:tabLst/>
            <a:defRPr/>
          </a:pPr>
          <a:endParaRPr lang="en-IN"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N" sz="1100" baseline="0">
              <a:solidFill>
                <a:schemeClr val="dk1"/>
              </a:solidFill>
              <a:effectLst/>
              <a:latin typeface="+mn-lt"/>
              <a:ea typeface="+mn-ea"/>
              <a:cs typeface="+mn-cs"/>
            </a:rPr>
            <a:t>But if you want to get the date after 5 months/years from the given date or the date which is 5 months/years before from the given date we use EDATE function</a:t>
          </a:r>
          <a:endParaRPr lang="en-IN">
            <a:effectLst/>
          </a:endParaRP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228600</xdr:colOff>
      <xdr:row>0</xdr:row>
      <xdr:rowOff>171450</xdr:rowOff>
    </xdr:from>
    <xdr:to>
      <xdr:col>3</xdr:col>
      <xdr:colOff>412750</xdr:colOff>
      <xdr:row>5</xdr:row>
      <xdr:rowOff>82550</xdr:rowOff>
    </xdr:to>
    <xdr:sp macro="" textlink="">
      <xdr:nvSpPr>
        <xdr:cNvPr id="2" name="TextBox 1">
          <a:extLst>
            <a:ext uri="{FF2B5EF4-FFF2-40B4-BE49-F238E27FC236}">
              <a16:creationId xmlns:a16="http://schemas.microsoft.com/office/drawing/2014/main" id="{5D8A6CDE-075F-1FEB-1A97-7063963AD9AF}"/>
            </a:ext>
          </a:extLst>
        </xdr:cNvPr>
        <xdr:cNvSpPr txBox="1"/>
      </xdr:nvSpPr>
      <xdr:spPr>
        <a:xfrm>
          <a:off x="1377950" y="171450"/>
          <a:ext cx="2101850" cy="831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u="sng"/>
            <a:t>About</a:t>
          </a:r>
          <a:r>
            <a:rPr lang="en-IN" sz="1100" b="1" u="sng" baseline="0"/>
            <a:t> NOW Function</a:t>
          </a:r>
        </a:p>
        <a:p>
          <a:r>
            <a:rPr lang="en-IN" sz="1100"/>
            <a:t>If you want to retreive the current</a:t>
          </a:r>
          <a:r>
            <a:rPr lang="en-IN" sz="1100" baseline="0"/>
            <a:t> date and time you can use now function : =now()</a:t>
          </a:r>
          <a:endParaRPr lang="en-IN" sz="1100"/>
        </a:p>
      </xdr:txBody>
    </xdr:sp>
    <xdr:clientData/>
  </xdr:twoCellAnchor>
  <xdr:twoCellAnchor>
    <xdr:from>
      <xdr:col>3</xdr:col>
      <xdr:colOff>520700</xdr:colOff>
      <xdr:row>0</xdr:row>
      <xdr:rowOff>171450</xdr:rowOff>
    </xdr:from>
    <xdr:to>
      <xdr:col>5</xdr:col>
      <xdr:colOff>584200</xdr:colOff>
      <xdr:row>5</xdr:row>
      <xdr:rowOff>76200</xdr:rowOff>
    </xdr:to>
    <xdr:sp macro="" textlink="">
      <xdr:nvSpPr>
        <xdr:cNvPr id="3" name="TextBox 2">
          <a:extLst>
            <a:ext uri="{FF2B5EF4-FFF2-40B4-BE49-F238E27FC236}">
              <a16:creationId xmlns:a16="http://schemas.microsoft.com/office/drawing/2014/main" id="{C6C1986A-F2C4-B4CE-D4AB-2B10F1A1DD2B}"/>
            </a:ext>
          </a:extLst>
        </xdr:cNvPr>
        <xdr:cNvSpPr txBox="1"/>
      </xdr:nvSpPr>
      <xdr:spPr>
        <a:xfrm>
          <a:off x="3587750" y="171450"/>
          <a:ext cx="1733550" cy="82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u="sng"/>
            <a:t>About HOUR</a:t>
          </a:r>
          <a:r>
            <a:rPr lang="en-IN" sz="1100" b="1" u="sng" baseline="0"/>
            <a:t> Function</a:t>
          </a:r>
        </a:p>
        <a:p>
          <a:r>
            <a:rPr lang="en-IN" sz="1100" b="0" baseline="0"/>
            <a:t>If you want to retrieve the time (hour) you can use function : =hour(time)</a:t>
          </a:r>
          <a:endParaRPr lang="en-IN" sz="1100" b="0"/>
        </a:p>
      </xdr:txBody>
    </xdr:sp>
    <xdr:clientData/>
  </xdr:twoCellAnchor>
  <xdr:twoCellAnchor>
    <xdr:from>
      <xdr:col>6</xdr:col>
      <xdr:colOff>19050</xdr:colOff>
      <xdr:row>0</xdr:row>
      <xdr:rowOff>165100</xdr:rowOff>
    </xdr:from>
    <xdr:to>
      <xdr:col>9</xdr:col>
      <xdr:colOff>95250</xdr:colOff>
      <xdr:row>5</xdr:row>
      <xdr:rowOff>76200</xdr:rowOff>
    </xdr:to>
    <xdr:sp macro="" textlink="">
      <xdr:nvSpPr>
        <xdr:cNvPr id="4" name="TextBox 3">
          <a:extLst>
            <a:ext uri="{FF2B5EF4-FFF2-40B4-BE49-F238E27FC236}">
              <a16:creationId xmlns:a16="http://schemas.microsoft.com/office/drawing/2014/main" id="{D1D6A501-4566-2184-415C-B4E24D96A211}"/>
            </a:ext>
          </a:extLst>
        </xdr:cNvPr>
        <xdr:cNvSpPr txBox="1"/>
      </xdr:nvSpPr>
      <xdr:spPr>
        <a:xfrm>
          <a:off x="5365750" y="165100"/>
          <a:ext cx="1905000" cy="831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u="sng">
              <a:solidFill>
                <a:schemeClr val="dk1"/>
              </a:solidFill>
              <a:effectLst/>
              <a:latin typeface="+mn-lt"/>
              <a:ea typeface="+mn-ea"/>
              <a:cs typeface="+mn-cs"/>
            </a:rPr>
            <a:t>About Minute</a:t>
          </a:r>
          <a:r>
            <a:rPr lang="en-IN" sz="1100" b="1" u="sng" baseline="0">
              <a:solidFill>
                <a:schemeClr val="dk1"/>
              </a:solidFill>
              <a:effectLst/>
              <a:latin typeface="+mn-lt"/>
              <a:ea typeface="+mn-ea"/>
              <a:cs typeface="+mn-cs"/>
            </a:rPr>
            <a:t> Function</a:t>
          </a:r>
        </a:p>
        <a:p>
          <a:pPr marL="0" marR="0" lvl="0" indent="0" defTabSz="914400" eaLnBrk="1" fontAlgn="auto" latinLnBrk="0" hangingPunct="1">
            <a:lnSpc>
              <a:spcPct val="100000"/>
            </a:lnSpc>
            <a:spcBef>
              <a:spcPts val="0"/>
            </a:spcBef>
            <a:spcAft>
              <a:spcPts val="0"/>
            </a:spcAft>
            <a:buClrTx/>
            <a:buSzTx/>
            <a:buFontTx/>
            <a:buNone/>
            <a:tabLst/>
            <a:defRPr/>
          </a:pPr>
          <a:r>
            <a:rPr lang="en-IN" sz="1100" b="0" baseline="0">
              <a:solidFill>
                <a:schemeClr val="dk1"/>
              </a:solidFill>
              <a:effectLst/>
              <a:latin typeface="+mn-lt"/>
              <a:ea typeface="+mn-ea"/>
              <a:cs typeface="+mn-cs"/>
            </a:rPr>
            <a:t>If you want to retrieve the </a:t>
          </a:r>
        </a:p>
        <a:p>
          <a:pPr marL="0" marR="0" lvl="0" indent="0" defTabSz="914400" eaLnBrk="1" fontAlgn="auto" latinLnBrk="0" hangingPunct="1">
            <a:lnSpc>
              <a:spcPct val="100000"/>
            </a:lnSpc>
            <a:spcBef>
              <a:spcPts val="0"/>
            </a:spcBef>
            <a:spcAft>
              <a:spcPts val="0"/>
            </a:spcAft>
            <a:buClrTx/>
            <a:buSzTx/>
            <a:buFontTx/>
            <a:buNone/>
            <a:tabLst/>
            <a:defRPr/>
          </a:pPr>
          <a:r>
            <a:rPr lang="en-IN" sz="1100" b="0" baseline="0">
              <a:solidFill>
                <a:schemeClr val="dk1"/>
              </a:solidFill>
              <a:effectLst/>
              <a:latin typeface="+mn-lt"/>
              <a:ea typeface="+mn-ea"/>
              <a:cs typeface="+mn-cs"/>
            </a:rPr>
            <a:t>minutes in the time you can use function : =minute(time)</a:t>
          </a:r>
          <a:endParaRPr lang="en-IN" b="0">
            <a:effectLst/>
          </a:endParaRPr>
        </a:p>
        <a:p>
          <a:endParaRPr lang="en-IN" sz="1100"/>
        </a:p>
      </xdr:txBody>
    </xdr:sp>
    <xdr:clientData/>
  </xdr:twoCellAnchor>
  <xdr:twoCellAnchor>
    <xdr:from>
      <xdr:col>9</xdr:col>
      <xdr:colOff>133350</xdr:colOff>
      <xdr:row>0</xdr:row>
      <xdr:rowOff>177800</xdr:rowOff>
    </xdr:from>
    <xdr:to>
      <xdr:col>12</xdr:col>
      <xdr:colOff>190500</xdr:colOff>
      <xdr:row>5</xdr:row>
      <xdr:rowOff>82550</xdr:rowOff>
    </xdr:to>
    <xdr:sp macro="" textlink="">
      <xdr:nvSpPr>
        <xdr:cNvPr id="5" name="TextBox 4">
          <a:extLst>
            <a:ext uri="{FF2B5EF4-FFF2-40B4-BE49-F238E27FC236}">
              <a16:creationId xmlns:a16="http://schemas.microsoft.com/office/drawing/2014/main" id="{29F1A822-25CB-A13E-7735-609D73769A65}"/>
            </a:ext>
          </a:extLst>
        </xdr:cNvPr>
        <xdr:cNvSpPr txBox="1"/>
      </xdr:nvSpPr>
      <xdr:spPr>
        <a:xfrm>
          <a:off x="7308850" y="177800"/>
          <a:ext cx="1885950" cy="82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u="sng">
              <a:solidFill>
                <a:schemeClr val="dk1"/>
              </a:solidFill>
              <a:effectLst/>
              <a:latin typeface="+mn-lt"/>
              <a:ea typeface="+mn-ea"/>
              <a:cs typeface="+mn-cs"/>
            </a:rPr>
            <a:t>About Second</a:t>
          </a:r>
          <a:r>
            <a:rPr lang="en-IN" sz="1100" b="1" u="sng" baseline="0">
              <a:solidFill>
                <a:schemeClr val="dk1"/>
              </a:solidFill>
              <a:effectLst/>
              <a:latin typeface="+mn-lt"/>
              <a:ea typeface="+mn-ea"/>
              <a:cs typeface="+mn-cs"/>
            </a:rPr>
            <a:t> Function</a:t>
          </a:r>
        </a:p>
        <a:p>
          <a:pPr eaLnBrk="1" fontAlgn="auto" latinLnBrk="0" hangingPunct="1"/>
          <a:r>
            <a:rPr lang="en-IN" sz="1100" b="0" baseline="0">
              <a:solidFill>
                <a:schemeClr val="dk1"/>
              </a:solidFill>
              <a:effectLst/>
              <a:latin typeface="+mn-lt"/>
              <a:ea typeface="+mn-ea"/>
              <a:cs typeface="+mn-cs"/>
            </a:rPr>
            <a:t>If you want to retrieve the </a:t>
          </a:r>
          <a:endParaRPr lang="en-IN">
            <a:effectLst/>
          </a:endParaRPr>
        </a:p>
        <a:p>
          <a:pPr eaLnBrk="1" fontAlgn="auto" latinLnBrk="0" hangingPunct="1"/>
          <a:r>
            <a:rPr lang="en-IN" sz="1100" b="0" baseline="0">
              <a:solidFill>
                <a:schemeClr val="dk1"/>
              </a:solidFill>
              <a:effectLst/>
              <a:latin typeface="+mn-lt"/>
              <a:ea typeface="+mn-ea"/>
              <a:cs typeface="+mn-cs"/>
            </a:rPr>
            <a:t>seconds in the time you can use function : =second(time)</a:t>
          </a:r>
          <a:endParaRPr lang="en-IN">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IN">
            <a:effectLst/>
          </a:endParaRPr>
        </a:p>
        <a:p>
          <a:endParaRPr lang="en-IN" sz="1100"/>
        </a:p>
      </xdr:txBody>
    </xdr:sp>
    <xdr:clientData/>
  </xdr:twoCellAnchor>
  <xdr:twoCellAnchor>
    <xdr:from>
      <xdr:col>12</xdr:col>
      <xdr:colOff>241300</xdr:colOff>
      <xdr:row>0</xdr:row>
      <xdr:rowOff>152400</xdr:rowOff>
    </xdr:from>
    <xdr:to>
      <xdr:col>16</xdr:col>
      <xdr:colOff>228600</xdr:colOff>
      <xdr:row>5</xdr:row>
      <xdr:rowOff>95250</xdr:rowOff>
    </xdr:to>
    <xdr:sp macro="" textlink="">
      <xdr:nvSpPr>
        <xdr:cNvPr id="6" name="TextBox 5">
          <a:extLst>
            <a:ext uri="{FF2B5EF4-FFF2-40B4-BE49-F238E27FC236}">
              <a16:creationId xmlns:a16="http://schemas.microsoft.com/office/drawing/2014/main" id="{0233647C-2645-432A-3734-D163D655C976}"/>
            </a:ext>
          </a:extLst>
        </xdr:cNvPr>
        <xdr:cNvSpPr txBox="1"/>
      </xdr:nvSpPr>
      <xdr:spPr>
        <a:xfrm>
          <a:off x="9245600" y="152400"/>
          <a:ext cx="2425700" cy="86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u="sng">
              <a:solidFill>
                <a:schemeClr val="dk1"/>
              </a:solidFill>
              <a:effectLst/>
              <a:latin typeface="+mn-lt"/>
              <a:ea typeface="+mn-ea"/>
              <a:cs typeface="+mn-cs"/>
            </a:rPr>
            <a:t>About Time</a:t>
          </a:r>
          <a:r>
            <a:rPr lang="en-IN" sz="1100" b="1" u="sng" baseline="0">
              <a:solidFill>
                <a:schemeClr val="dk1"/>
              </a:solidFill>
              <a:effectLst/>
              <a:latin typeface="+mn-lt"/>
              <a:ea typeface="+mn-ea"/>
              <a:cs typeface="+mn-cs"/>
            </a:rPr>
            <a:t> Function</a:t>
          </a:r>
        </a:p>
        <a:p>
          <a:pPr eaLnBrk="1" fontAlgn="auto" latinLnBrk="0" hangingPunct="1"/>
          <a:r>
            <a:rPr lang="en-IN" sz="1100" b="0" baseline="0">
              <a:solidFill>
                <a:schemeClr val="dk1"/>
              </a:solidFill>
              <a:effectLst/>
              <a:latin typeface="+mn-lt"/>
              <a:ea typeface="+mn-ea"/>
              <a:cs typeface="+mn-cs"/>
            </a:rPr>
            <a:t>If you want to retrieve the </a:t>
          </a:r>
          <a:endParaRPr lang="en-IN">
            <a:effectLst/>
          </a:endParaRPr>
        </a:p>
        <a:p>
          <a:pPr eaLnBrk="1" fontAlgn="auto" latinLnBrk="0" hangingPunct="1"/>
          <a:r>
            <a:rPr lang="en-IN" sz="1100" b="0" baseline="0">
              <a:solidFill>
                <a:schemeClr val="dk1"/>
              </a:solidFill>
              <a:effectLst/>
              <a:latin typeface="+mn-lt"/>
              <a:ea typeface="+mn-ea"/>
              <a:cs typeface="+mn-cs"/>
            </a:rPr>
            <a:t>time in the given you can use function : =second(hours , minutes,seconds)</a:t>
          </a:r>
          <a:endParaRPr lang="en-IN">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IN">
            <a:effectLst/>
          </a:endParaRPr>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133350</xdr:colOff>
      <xdr:row>2</xdr:row>
      <xdr:rowOff>31750</xdr:rowOff>
    </xdr:from>
    <xdr:to>
      <xdr:col>7</xdr:col>
      <xdr:colOff>50800</xdr:colOff>
      <xdr:row>6</xdr:row>
      <xdr:rowOff>158750</xdr:rowOff>
    </xdr:to>
    <xdr:sp macro="" textlink="">
      <xdr:nvSpPr>
        <xdr:cNvPr id="2" name="TextBox 1">
          <a:extLst>
            <a:ext uri="{FF2B5EF4-FFF2-40B4-BE49-F238E27FC236}">
              <a16:creationId xmlns:a16="http://schemas.microsoft.com/office/drawing/2014/main" id="{C90178C9-68C0-C732-1A94-1C60BC3B6578}"/>
            </a:ext>
          </a:extLst>
        </xdr:cNvPr>
        <xdr:cNvSpPr txBox="1"/>
      </xdr:nvSpPr>
      <xdr:spPr>
        <a:xfrm>
          <a:off x="3714750" y="406400"/>
          <a:ext cx="2355850" cy="86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Text Functions in Excel: </a:t>
          </a:r>
        </a:p>
        <a:p>
          <a:r>
            <a:rPr lang="en-IN" sz="1100" b="0" i="0">
              <a:solidFill>
                <a:schemeClr val="dk1"/>
              </a:solidFill>
              <a:effectLst/>
              <a:latin typeface="+mn-lt"/>
              <a:ea typeface="+mn-ea"/>
              <a:cs typeface="+mn-cs"/>
            </a:rPr>
            <a:t>1. Basic Text Functions </a:t>
          </a:r>
        </a:p>
        <a:p>
          <a:r>
            <a:rPr lang="en-IN" sz="1100" b="0" i="0">
              <a:solidFill>
                <a:schemeClr val="dk1"/>
              </a:solidFill>
              <a:effectLst/>
              <a:latin typeface="+mn-lt"/>
              <a:ea typeface="+mn-ea"/>
              <a:cs typeface="+mn-cs"/>
            </a:rPr>
            <a:t>2. Find and Replace Text Functions </a:t>
          </a:r>
        </a:p>
        <a:p>
          <a:r>
            <a:rPr lang="en-IN" sz="1100" b="0" i="0">
              <a:solidFill>
                <a:schemeClr val="dk1"/>
              </a:solidFill>
              <a:effectLst/>
              <a:latin typeface="+mn-lt"/>
              <a:ea typeface="+mn-ea"/>
              <a:cs typeface="+mn-cs"/>
            </a:rPr>
            <a:t>3. Miscellaneous Text Functions </a:t>
          </a:r>
          <a:endParaRPr lang="en-IN" sz="1100"/>
        </a:p>
      </xdr:txBody>
    </xdr:sp>
    <xdr:clientData/>
  </xdr:twoCellAnchor>
  <xdr:twoCellAnchor>
    <xdr:from>
      <xdr:col>7</xdr:col>
      <xdr:colOff>0</xdr:colOff>
      <xdr:row>9</xdr:row>
      <xdr:rowOff>0</xdr:rowOff>
    </xdr:from>
    <xdr:to>
      <xdr:col>7</xdr:col>
      <xdr:colOff>1581150</xdr:colOff>
      <xdr:row>10</xdr:row>
      <xdr:rowOff>127000</xdr:rowOff>
    </xdr:to>
    <xdr:sp macro="" textlink="">
      <xdr:nvSpPr>
        <xdr:cNvPr id="3" name="TextBox 2">
          <a:extLst>
            <a:ext uri="{FF2B5EF4-FFF2-40B4-BE49-F238E27FC236}">
              <a16:creationId xmlns:a16="http://schemas.microsoft.com/office/drawing/2014/main" id="{54701B1D-E714-FC11-2403-EA2505A93AEB}"/>
            </a:ext>
          </a:extLst>
        </xdr:cNvPr>
        <xdr:cNvSpPr txBox="1"/>
      </xdr:nvSpPr>
      <xdr:spPr>
        <a:xfrm>
          <a:off x="9220200" y="1663700"/>
          <a:ext cx="1581150" cy="31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For</a:t>
          </a:r>
          <a:r>
            <a:rPr lang="en-IN" sz="1100" baseline="0"/>
            <a:t> flash fill use ctrl+e</a:t>
          </a:r>
          <a:endParaRPr lang="en-IN" sz="1100"/>
        </a:p>
      </xdr:txBody>
    </xdr:sp>
    <xdr:clientData/>
  </xdr:twoCellAnchor>
  <xdr:twoCellAnchor>
    <xdr:from>
      <xdr:col>6</xdr:col>
      <xdr:colOff>1003300</xdr:colOff>
      <xdr:row>30</xdr:row>
      <xdr:rowOff>25400</xdr:rowOff>
    </xdr:from>
    <xdr:to>
      <xdr:col>8</xdr:col>
      <xdr:colOff>273050</xdr:colOff>
      <xdr:row>32</xdr:row>
      <xdr:rowOff>101600</xdr:rowOff>
    </xdr:to>
    <xdr:sp macro="" textlink="">
      <xdr:nvSpPr>
        <xdr:cNvPr id="4" name="TextBox 3">
          <a:extLst>
            <a:ext uri="{FF2B5EF4-FFF2-40B4-BE49-F238E27FC236}">
              <a16:creationId xmlns:a16="http://schemas.microsoft.com/office/drawing/2014/main" id="{34030631-9CEE-8EA9-4C06-0DE93F4ED52B}"/>
            </a:ext>
          </a:extLst>
        </xdr:cNvPr>
        <xdr:cNvSpPr txBox="1"/>
      </xdr:nvSpPr>
      <xdr:spPr>
        <a:xfrm>
          <a:off x="9086850" y="5562600"/>
          <a:ext cx="2025650" cy="450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 format cells we use</a:t>
          </a:r>
          <a:r>
            <a:rPr lang="en-IN" sz="1100" baseline="0"/>
            <a:t> ctrl+1</a:t>
          </a:r>
        </a:p>
        <a:p>
          <a:endParaRPr lang="en-IN" sz="1100"/>
        </a:p>
      </xdr:txBody>
    </xdr:sp>
    <xdr:clientData/>
  </xdr:twoCellAnchor>
  <xdr:twoCellAnchor>
    <xdr:from>
      <xdr:col>0</xdr:col>
      <xdr:colOff>76200</xdr:colOff>
      <xdr:row>37</xdr:row>
      <xdr:rowOff>57150</xdr:rowOff>
    </xdr:from>
    <xdr:to>
      <xdr:col>2</xdr:col>
      <xdr:colOff>1390650</xdr:colOff>
      <xdr:row>75</xdr:row>
      <xdr:rowOff>107950</xdr:rowOff>
    </xdr:to>
    <xdr:sp macro="" textlink="">
      <xdr:nvSpPr>
        <xdr:cNvPr id="5" name="TextBox 4">
          <a:extLst>
            <a:ext uri="{FF2B5EF4-FFF2-40B4-BE49-F238E27FC236}">
              <a16:creationId xmlns:a16="http://schemas.microsoft.com/office/drawing/2014/main" id="{931C7050-E84A-4EE6-4967-08745D188269}"/>
            </a:ext>
          </a:extLst>
        </xdr:cNvPr>
        <xdr:cNvSpPr txBox="1"/>
      </xdr:nvSpPr>
      <xdr:spPr>
        <a:xfrm>
          <a:off x="76200" y="6883400"/>
          <a:ext cx="4083050" cy="704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IN" sz="1800" b="1" i="0" u="sng">
              <a:solidFill>
                <a:srgbClr val="FF0000"/>
              </a:solidFill>
              <a:effectLst/>
              <a:latin typeface="+mn-lt"/>
              <a:ea typeface="+mn-ea"/>
              <a:cs typeface="+mn-cs"/>
            </a:rPr>
            <a:t>Basic Functions</a:t>
          </a:r>
        </a:p>
        <a:p>
          <a:pPr fontAlgn="base"/>
          <a:endParaRPr lang="en-IN" sz="1100" b="1" i="0" u="sng">
            <a:solidFill>
              <a:schemeClr val="dk1"/>
            </a:solidFill>
            <a:effectLst/>
            <a:latin typeface="+mn-lt"/>
            <a:ea typeface="+mn-ea"/>
            <a:cs typeface="+mn-cs"/>
          </a:endParaRPr>
        </a:p>
        <a:p>
          <a:pPr fontAlgn="base"/>
          <a:r>
            <a:rPr lang="en-IN" sz="1100" b="1" i="0" u="sng">
              <a:solidFill>
                <a:schemeClr val="dk1"/>
              </a:solidFill>
              <a:effectLst/>
              <a:latin typeface="+mn-lt"/>
              <a:ea typeface="+mn-ea"/>
              <a:cs typeface="+mn-cs"/>
            </a:rPr>
            <a:t>TRIM</a:t>
          </a:r>
        </a:p>
        <a:p>
          <a:pPr fontAlgn="base"/>
          <a:r>
            <a:rPr lang="en-IN" sz="1100" b="0" i="0">
              <a:solidFill>
                <a:schemeClr val="dk1"/>
              </a:solidFill>
              <a:effectLst/>
              <a:latin typeface="+mn-lt"/>
              <a:ea typeface="+mn-ea"/>
              <a:cs typeface="+mn-cs"/>
            </a:rPr>
            <a:t>TRIM function in Excel remove all the extra spaces from the text except for the single spaces between the words. It is used when the text has irregular spacing between words.</a:t>
          </a:r>
        </a:p>
        <a:p>
          <a:pPr fontAlgn="base"/>
          <a:r>
            <a:rPr lang="en-IN" sz="1100" b="0" i="0" u="sng">
              <a:solidFill>
                <a:schemeClr val="dk1"/>
              </a:solidFill>
              <a:effectLst/>
              <a:latin typeface="+mn-lt"/>
              <a:ea typeface="+mn-ea"/>
              <a:cs typeface="+mn-cs"/>
            </a:rPr>
            <a:t>Arguments/Syntax:</a:t>
          </a:r>
          <a:r>
            <a:rPr lang="en-IN" sz="1100" b="0" i="0">
              <a:solidFill>
                <a:schemeClr val="dk1"/>
              </a:solidFill>
              <a:effectLst/>
              <a:latin typeface="+mn-lt"/>
              <a:ea typeface="+mn-ea"/>
              <a:cs typeface="+mn-cs"/>
            </a:rPr>
            <a:t> TRIM(text)</a:t>
          </a:r>
        </a:p>
        <a:p>
          <a:pPr fontAlgn="base"/>
          <a:endParaRPr lang="en-IN" sz="1100" b="1" i="0" u="sng">
            <a:solidFill>
              <a:schemeClr val="dk1"/>
            </a:solidFill>
            <a:effectLst/>
            <a:latin typeface="+mn-lt"/>
            <a:ea typeface="+mn-ea"/>
            <a:cs typeface="+mn-cs"/>
          </a:endParaRPr>
        </a:p>
        <a:p>
          <a:pPr fontAlgn="base"/>
          <a:r>
            <a:rPr lang="en-IN" sz="1100" b="1" i="0" u="sng">
              <a:solidFill>
                <a:schemeClr val="dk1"/>
              </a:solidFill>
              <a:effectLst/>
              <a:latin typeface="+mn-lt"/>
              <a:ea typeface="+mn-ea"/>
              <a:cs typeface="+mn-cs"/>
            </a:rPr>
            <a:t>LEFT</a:t>
          </a:r>
        </a:p>
        <a:p>
          <a:pPr fontAlgn="base"/>
          <a:r>
            <a:rPr lang="en-IN" sz="1100" b="0" i="0">
              <a:solidFill>
                <a:schemeClr val="dk1"/>
              </a:solidFill>
              <a:effectLst/>
              <a:latin typeface="+mn-lt"/>
              <a:ea typeface="+mn-ea"/>
              <a:cs typeface="+mn-cs"/>
            </a:rPr>
            <a:t>LEFT function in Excel returns the left hand side characters from a text string based on the number of characters specified by the user.</a:t>
          </a:r>
        </a:p>
        <a:p>
          <a:pPr fontAlgn="base"/>
          <a:r>
            <a:rPr lang="en-IN" sz="1100" b="0" i="0" u="sng">
              <a:solidFill>
                <a:schemeClr val="dk1"/>
              </a:solidFill>
              <a:effectLst/>
              <a:latin typeface="+mn-lt"/>
              <a:ea typeface="+mn-ea"/>
              <a:cs typeface="+mn-cs"/>
            </a:rPr>
            <a:t>Arguments/Syntax:</a:t>
          </a:r>
          <a:r>
            <a:rPr lang="en-IN" sz="1100" b="0" i="0">
              <a:solidFill>
                <a:schemeClr val="dk1"/>
              </a:solidFill>
              <a:effectLst/>
              <a:latin typeface="+mn-lt"/>
              <a:ea typeface="+mn-ea"/>
              <a:cs typeface="+mn-cs"/>
            </a:rPr>
            <a:t> LEFT(text, [num_chars])</a:t>
          </a:r>
        </a:p>
        <a:p>
          <a:endParaRPr lang="en-IN" sz="1100"/>
        </a:p>
        <a:p>
          <a:r>
            <a:rPr lang="en-IN" sz="1100" b="1" u="sng"/>
            <a:t>RIGHT</a:t>
          </a:r>
        </a:p>
        <a:p>
          <a:pPr fontAlgn="base"/>
          <a:r>
            <a:rPr lang="en-IN" sz="1100" b="0" i="0">
              <a:solidFill>
                <a:schemeClr val="dk1"/>
              </a:solidFill>
              <a:effectLst/>
              <a:latin typeface="+mn-lt"/>
              <a:ea typeface="+mn-ea"/>
              <a:cs typeface="+mn-cs"/>
            </a:rPr>
            <a:t>RIGHT function in excel returns the right hand side characters from a text string based on the number of characters specified by the user.</a:t>
          </a:r>
        </a:p>
        <a:p>
          <a:pPr fontAlgn="base"/>
          <a:r>
            <a:rPr lang="en-IN" sz="1100" b="0" i="0" u="sng">
              <a:solidFill>
                <a:schemeClr val="dk1"/>
              </a:solidFill>
              <a:effectLst/>
              <a:latin typeface="+mn-lt"/>
              <a:ea typeface="+mn-ea"/>
              <a:cs typeface="+mn-cs"/>
            </a:rPr>
            <a:t>Arguments/Syntax:</a:t>
          </a:r>
          <a:r>
            <a:rPr lang="en-IN" sz="1100" b="0" i="0">
              <a:solidFill>
                <a:schemeClr val="dk1"/>
              </a:solidFill>
              <a:effectLst/>
              <a:latin typeface="+mn-lt"/>
              <a:ea typeface="+mn-ea"/>
              <a:cs typeface="+mn-cs"/>
            </a:rPr>
            <a:t> RIGHT(text, [num_chars])</a:t>
          </a:r>
        </a:p>
        <a:p>
          <a:pPr fontAlgn="base"/>
          <a:endParaRPr lang="en-IN" sz="1100" b="0" i="0">
            <a:solidFill>
              <a:schemeClr val="dk1"/>
            </a:solidFill>
            <a:effectLst/>
            <a:latin typeface="+mn-lt"/>
            <a:ea typeface="+mn-ea"/>
            <a:cs typeface="+mn-cs"/>
          </a:endParaRPr>
        </a:p>
        <a:p>
          <a:pPr fontAlgn="base"/>
          <a:r>
            <a:rPr lang="en-IN" sz="1100" b="1" i="0" u="sng">
              <a:solidFill>
                <a:schemeClr val="dk1"/>
              </a:solidFill>
              <a:effectLst/>
              <a:latin typeface="+mn-lt"/>
              <a:ea typeface="+mn-ea"/>
              <a:cs typeface="+mn-cs"/>
            </a:rPr>
            <a:t>MID</a:t>
          </a:r>
        </a:p>
        <a:p>
          <a:pPr fontAlgn="base"/>
          <a:r>
            <a:rPr lang="en-IN" sz="1100" b="0" i="0">
              <a:solidFill>
                <a:schemeClr val="dk1"/>
              </a:solidFill>
              <a:effectLst/>
              <a:latin typeface="+mn-lt"/>
              <a:ea typeface="+mn-ea"/>
              <a:cs typeface="+mn-cs"/>
            </a:rPr>
            <a:t>MID function in Excel returns the number of characters from a text string based on the starting position and number of characters specified by the user.</a:t>
          </a:r>
        </a:p>
        <a:p>
          <a:pPr fontAlgn="base"/>
          <a:r>
            <a:rPr lang="en-IN" sz="1100" b="0" i="0" u="sng">
              <a:solidFill>
                <a:schemeClr val="dk1"/>
              </a:solidFill>
              <a:effectLst/>
              <a:latin typeface="+mn-lt"/>
              <a:ea typeface="+mn-ea"/>
              <a:cs typeface="+mn-cs"/>
            </a:rPr>
            <a:t>Arguments/Syntax:</a:t>
          </a:r>
          <a:r>
            <a:rPr lang="en-IN" sz="1100" b="0" i="0">
              <a:solidFill>
                <a:schemeClr val="dk1"/>
              </a:solidFill>
              <a:effectLst/>
              <a:latin typeface="+mn-lt"/>
              <a:ea typeface="+mn-ea"/>
              <a:cs typeface="+mn-cs"/>
            </a:rPr>
            <a:t> MID(text, start_num, num_chars)</a:t>
          </a:r>
        </a:p>
        <a:p>
          <a:pPr fontAlgn="base"/>
          <a:endParaRPr lang="en-IN" sz="1100" b="0" i="0">
            <a:solidFill>
              <a:schemeClr val="dk1"/>
            </a:solidFill>
            <a:effectLst/>
            <a:latin typeface="+mn-lt"/>
            <a:ea typeface="+mn-ea"/>
            <a:cs typeface="+mn-cs"/>
          </a:endParaRPr>
        </a:p>
        <a:p>
          <a:pPr fontAlgn="base"/>
          <a:r>
            <a:rPr lang="en-IN" sz="1100" b="1" i="0" u="sng">
              <a:solidFill>
                <a:schemeClr val="dk1"/>
              </a:solidFill>
              <a:effectLst/>
              <a:latin typeface="+mn-lt"/>
              <a:ea typeface="+mn-ea"/>
              <a:cs typeface="+mn-cs"/>
            </a:rPr>
            <a:t>PROPER</a:t>
          </a:r>
          <a:endParaRPr lang="en-IN" sz="1100" b="0" i="0">
            <a:solidFill>
              <a:schemeClr val="dk1"/>
            </a:solidFill>
            <a:effectLst/>
            <a:latin typeface="+mn-lt"/>
            <a:ea typeface="+mn-ea"/>
            <a:cs typeface="+mn-cs"/>
          </a:endParaRPr>
        </a:p>
        <a:p>
          <a:pPr fontAlgn="base"/>
          <a:r>
            <a:rPr lang="en-IN" sz="1100" b="0" i="0">
              <a:solidFill>
                <a:schemeClr val="dk1"/>
              </a:solidFill>
              <a:effectLst/>
              <a:latin typeface="+mn-lt"/>
              <a:ea typeface="+mn-ea"/>
              <a:cs typeface="+mn-cs"/>
            </a:rPr>
            <a:t>PROPER function in Excel capitalizes the first letter of each of the words in the string and converts all the other letters of the words to lower case.</a:t>
          </a:r>
        </a:p>
        <a:p>
          <a:pPr fontAlgn="base"/>
          <a:r>
            <a:rPr lang="en-IN" sz="1100" b="0" i="0" u="sng">
              <a:solidFill>
                <a:schemeClr val="dk1"/>
              </a:solidFill>
              <a:effectLst/>
              <a:latin typeface="+mn-lt"/>
              <a:ea typeface="+mn-ea"/>
              <a:cs typeface="+mn-cs"/>
            </a:rPr>
            <a:t>Arguments/Syntax:</a:t>
          </a:r>
          <a:r>
            <a:rPr lang="en-IN" sz="1100" b="0" i="0">
              <a:solidFill>
                <a:schemeClr val="dk1"/>
              </a:solidFill>
              <a:effectLst/>
              <a:latin typeface="+mn-lt"/>
              <a:ea typeface="+mn-ea"/>
              <a:cs typeface="+mn-cs"/>
            </a:rPr>
            <a:t> PROPER(text)</a:t>
          </a:r>
        </a:p>
        <a:p>
          <a:pPr fontAlgn="base"/>
          <a:endParaRPr lang="en-IN" sz="1100" b="0" i="0">
            <a:solidFill>
              <a:schemeClr val="dk1"/>
            </a:solidFill>
            <a:effectLst/>
            <a:latin typeface="+mn-lt"/>
            <a:ea typeface="+mn-ea"/>
            <a:cs typeface="+mn-cs"/>
          </a:endParaRPr>
        </a:p>
        <a:p>
          <a:pPr fontAlgn="base"/>
          <a:r>
            <a:rPr lang="en-IN" sz="1100" b="1" i="0" u="sng">
              <a:solidFill>
                <a:schemeClr val="dk1"/>
              </a:solidFill>
              <a:effectLst/>
              <a:latin typeface="+mn-lt"/>
              <a:ea typeface="+mn-ea"/>
              <a:cs typeface="+mn-cs"/>
            </a:rPr>
            <a:t>UPPER</a:t>
          </a:r>
        </a:p>
        <a:p>
          <a:pPr fontAlgn="base"/>
          <a:r>
            <a:rPr lang="en-IN" sz="1100" b="0" i="0">
              <a:solidFill>
                <a:schemeClr val="dk1"/>
              </a:solidFill>
              <a:effectLst/>
              <a:latin typeface="+mn-lt"/>
              <a:ea typeface="+mn-ea"/>
              <a:cs typeface="+mn-cs"/>
            </a:rPr>
            <a:t>UPPER function in excel capitalizes all the letter of each of the words in the</a:t>
          </a:r>
          <a:r>
            <a:rPr lang="en-IN" sz="1100" b="0" i="0" baseline="0">
              <a:solidFill>
                <a:schemeClr val="dk1"/>
              </a:solidFill>
              <a:effectLst/>
              <a:latin typeface="+mn-lt"/>
              <a:ea typeface="+mn-ea"/>
              <a:cs typeface="+mn-cs"/>
            </a:rPr>
            <a:t> </a:t>
          </a:r>
          <a:r>
            <a:rPr lang="en-IN" sz="1100" b="0" i="0">
              <a:solidFill>
                <a:schemeClr val="dk1"/>
              </a:solidFill>
              <a:effectLst/>
              <a:latin typeface="+mn-lt"/>
              <a:ea typeface="+mn-ea"/>
              <a:cs typeface="+mn-cs"/>
            </a:rPr>
            <a:t>string</a:t>
          </a:r>
        </a:p>
        <a:p>
          <a:pPr fontAlgn="base"/>
          <a:r>
            <a:rPr lang="en-IN" sz="1100" b="0" i="0">
              <a:solidFill>
                <a:schemeClr val="dk1"/>
              </a:solidFill>
              <a:effectLst/>
              <a:latin typeface="+mn-lt"/>
              <a:ea typeface="+mn-ea"/>
              <a:cs typeface="+mn-cs"/>
            </a:rPr>
            <a:t> </a:t>
          </a:r>
          <a:r>
            <a:rPr lang="en-IN" sz="1100" b="0" i="0" u="sng">
              <a:solidFill>
                <a:schemeClr val="dk1"/>
              </a:solidFill>
              <a:effectLst/>
              <a:latin typeface="+mn-lt"/>
              <a:ea typeface="+mn-ea"/>
              <a:cs typeface="+mn-cs"/>
            </a:rPr>
            <a:t>Arguments/Syntax:</a:t>
          </a:r>
          <a:r>
            <a:rPr lang="en-IN" sz="1100" b="0" i="0">
              <a:solidFill>
                <a:schemeClr val="dk1"/>
              </a:solidFill>
              <a:effectLst/>
              <a:latin typeface="+mn-lt"/>
              <a:ea typeface="+mn-ea"/>
              <a:cs typeface="+mn-cs"/>
            </a:rPr>
            <a:t> UPPER(text)</a:t>
          </a:r>
        </a:p>
        <a:p>
          <a:pPr fontAlgn="base"/>
          <a:endParaRPr lang="en-IN" sz="1100" b="0" i="0">
            <a:solidFill>
              <a:schemeClr val="dk1"/>
            </a:solidFill>
            <a:effectLst/>
            <a:latin typeface="+mn-lt"/>
            <a:ea typeface="+mn-ea"/>
            <a:cs typeface="+mn-cs"/>
          </a:endParaRPr>
        </a:p>
        <a:p>
          <a:pPr fontAlgn="base"/>
          <a:r>
            <a:rPr lang="en-IN" sz="1100" b="1" i="0" u="sng">
              <a:solidFill>
                <a:schemeClr val="dk1"/>
              </a:solidFill>
              <a:effectLst/>
              <a:latin typeface="+mn-lt"/>
              <a:ea typeface="+mn-ea"/>
              <a:cs typeface="+mn-cs"/>
            </a:rPr>
            <a:t>LOWER</a:t>
          </a:r>
        </a:p>
        <a:p>
          <a:pPr fontAlgn="base"/>
          <a:r>
            <a:rPr lang="en-IN" sz="1100" b="0" i="0">
              <a:solidFill>
                <a:schemeClr val="dk1"/>
              </a:solidFill>
              <a:effectLst/>
              <a:latin typeface="+mn-lt"/>
              <a:ea typeface="+mn-ea"/>
              <a:cs typeface="+mn-cs"/>
            </a:rPr>
            <a:t>LOWER function in Excel converts all the letter of each of the words in the string in small letters</a:t>
          </a:r>
        </a:p>
        <a:p>
          <a:pPr fontAlgn="base"/>
          <a:r>
            <a:rPr lang="en-IN" sz="1100" b="0" i="0" u="sng">
              <a:solidFill>
                <a:schemeClr val="dk1"/>
              </a:solidFill>
              <a:effectLst/>
              <a:latin typeface="+mn-lt"/>
              <a:ea typeface="+mn-ea"/>
              <a:cs typeface="+mn-cs"/>
            </a:rPr>
            <a:t>Arguments/Syntax:</a:t>
          </a:r>
          <a:r>
            <a:rPr lang="en-IN" sz="1100" b="0" i="0">
              <a:solidFill>
                <a:schemeClr val="dk1"/>
              </a:solidFill>
              <a:effectLst/>
              <a:latin typeface="+mn-lt"/>
              <a:ea typeface="+mn-ea"/>
              <a:cs typeface="+mn-cs"/>
            </a:rPr>
            <a:t> LOWER(text)</a:t>
          </a:r>
        </a:p>
        <a:p>
          <a:pPr fontAlgn="base"/>
          <a:endParaRPr lang="en-IN" sz="1100" b="0" i="0">
            <a:solidFill>
              <a:schemeClr val="dk1"/>
            </a:solidFill>
            <a:effectLst/>
            <a:latin typeface="+mn-lt"/>
            <a:ea typeface="+mn-ea"/>
            <a:cs typeface="+mn-cs"/>
          </a:endParaRPr>
        </a:p>
        <a:p>
          <a:endParaRPr lang="en-IN" sz="1100"/>
        </a:p>
      </xdr:txBody>
    </xdr:sp>
    <xdr:clientData/>
  </xdr:twoCellAnchor>
  <xdr:twoCellAnchor>
    <xdr:from>
      <xdr:col>2</xdr:col>
      <xdr:colOff>1397000</xdr:colOff>
      <xdr:row>37</xdr:row>
      <xdr:rowOff>50800</xdr:rowOff>
    </xdr:from>
    <xdr:to>
      <xdr:col>5</xdr:col>
      <xdr:colOff>984250</xdr:colOff>
      <xdr:row>59</xdr:row>
      <xdr:rowOff>57150</xdr:rowOff>
    </xdr:to>
    <xdr:sp macro="" textlink="">
      <xdr:nvSpPr>
        <xdr:cNvPr id="6" name="TextBox 5">
          <a:extLst>
            <a:ext uri="{FF2B5EF4-FFF2-40B4-BE49-F238E27FC236}">
              <a16:creationId xmlns:a16="http://schemas.microsoft.com/office/drawing/2014/main" id="{979625EE-4BAA-F25C-5B0F-9C9B3B0C6C9D}"/>
            </a:ext>
          </a:extLst>
        </xdr:cNvPr>
        <xdr:cNvSpPr txBox="1"/>
      </xdr:nvSpPr>
      <xdr:spPr>
        <a:xfrm>
          <a:off x="4165600" y="6877050"/>
          <a:ext cx="3848100" cy="405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u="sng">
              <a:solidFill>
                <a:srgbClr val="FF0000"/>
              </a:solidFill>
            </a:rPr>
            <a:t>Find &amp; Replace Functions</a:t>
          </a:r>
        </a:p>
        <a:p>
          <a:endParaRPr lang="en-IN" sz="1100" b="1" u="sng"/>
        </a:p>
        <a:p>
          <a:r>
            <a:rPr lang="en-IN" sz="1100" b="1" u="sng"/>
            <a:t>FIND</a:t>
          </a:r>
        </a:p>
        <a:p>
          <a:r>
            <a:rPr lang="en-IN" sz="1100" b="0" i="0">
              <a:solidFill>
                <a:schemeClr val="dk1"/>
              </a:solidFill>
              <a:effectLst/>
              <a:latin typeface="+mn-lt"/>
              <a:ea typeface="+mn-ea"/>
              <a:cs typeface="+mn-cs"/>
            </a:rPr>
            <a:t>The  FIND function returns the position (as a number) of one text string inside another. When the text is not found, FIND returns a #VALUE error.-CASE SENSITIVE</a:t>
          </a:r>
        </a:p>
        <a:p>
          <a:endParaRPr lang="en-IN" sz="1100" b="0" i="0" u="sng">
            <a:solidFill>
              <a:schemeClr val="dk1"/>
            </a:solidFill>
            <a:effectLst/>
            <a:latin typeface="+mn-lt"/>
            <a:ea typeface="+mn-ea"/>
            <a:cs typeface="+mn-cs"/>
          </a:endParaRPr>
        </a:p>
        <a:p>
          <a:r>
            <a:rPr lang="en-IN" sz="1100" b="1" i="0" u="sng">
              <a:solidFill>
                <a:schemeClr val="dk1"/>
              </a:solidFill>
              <a:effectLst/>
              <a:latin typeface="+mn-lt"/>
              <a:ea typeface="+mn-ea"/>
              <a:cs typeface="+mn-cs"/>
            </a:rPr>
            <a:t>SEARCH</a:t>
          </a:r>
        </a:p>
        <a:p>
          <a:r>
            <a:rPr lang="en-IN" sz="1100" b="0" i="0">
              <a:solidFill>
                <a:schemeClr val="dk1"/>
              </a:solidFill>
              <a:effectLst/>
              <a:latin typeface="+mn-lt"/>
              <a:ea typeface="+mn-ea"/>
              <a:cs typeface="+mn-cs"/>
            </a:rPr>
            <a:t>SEARCH function returns the location of one text string inside another. SEARCH returns the position of </a:t>
          </a:r>
          <a:r>
            <a:rPr lang="en-IN" sz="1100" b="0" i="1">
              <a:solidFill>
                <a:schemeClr val="dk1"/>
              </a:solidFill>
              <a:effectLst/>
              <a:latin typeface="+mn-lt"/>
              <a:ea typeface="+mn-ea"/>
              <a:cs typeface="+mn-cs"/>
            </a:rPr>
            <a:t>find_text</a:t>
          </a:r>
          <a:r>
            <a:rPr lang="en-IN" sz="1100" b="0" i="0">
              <a:solidFill>
                <a:schemeClr val="dk1"/>
              </a:solidFill>
              <a:effectLst/>
              <a:latin typeface="+mn-lt"/>
              <a:ea typeface="+mn-ea"/>
              <a:cs typeface="+mn-cs"/>
            </a:rPr>
            <a:t> inside </a:t>
          </a:r>
          <a:r>
            <a:rPr lang="en-IN" sz="1100" b="0" i="1">
              <a:solidFill>
                <a:schemeClr val="dk1"/>
              </a:solidFill>
              <a:effectLst/>
              <a:latin typeface="+mn-lt"/>
              <a:ea typeface="+mn-ea"/>
              <a:cs typeface="+mn-cs"/>
            </a:rPr>
            <a:t>within_text</a:t>
          </a:r>
          <a:r>
            <a:rPr lang="en-IN" sz="1100" b="0" i="0">
              <a:solidFill>
                <a:schemeClr val="dk1"/>
              </a:solidFill>
              <a:effectLst/>
              <a:latin typeface="+mn-lt"/>
              <a:ea typeface="+mn-ea"/>
              <a:cs typeface="+mn-cs"/>
            </a:rPr>
            <a:t> as a number. SEARCH supports wildcards, and is </a:t>
          </a:r>
          <a:r>
            <a:rPr lang="en-IN" sz="1100" b="0" i="1">
              <a:solidFill>
                <a:schemeClr val="dk1"/>
              </a:solidFill>
              <a:effectLst/>
              <a:latin typeface="+mn-lt"/>
              <a:ea typeface="+mn-ea"/>
              <a:cs typeface="+mn-cs"/>
            </a:rPr>
            <a:t>not</a:t>
          </a:r>
          <a:r>
            <a:rPr lang="en-IN" sz="1100" b="0" i="0">
              <a:solidFill>
                <a:schemeClr val="dk1"/>
              </a:solidFill>
              <a:effectLst/>
              <a:latin typeface="+mn-lt"/>
              <a:ea typeface="+mn-ea"/>
              <a:cs typeface="+mn-cs"/>
            </a:rPr>
            <a:t> case-sensitive.</a:t>
          </a:r>
        </a:p>
        <a:p>
          <a:endParaRPr lang="en-IN" sz="1100" b="1" i="0" u="sng">
            <a:solidFill>
              <a:schemeClr val="dk1"/>
            </a:solidFill>
            <a:effectLst/>
            <a:latin typeface="+mn-lt"/>
            <a:ea typeface="+mn-ea"/>
            <a:cs typeface="+mn-cs"/>
          </a:endParaRPr>
        </a:p>
        <a:p>
          <a:r>
            <a:rPr lang="en-IN" sz="1100" b="1" i="0" u="sng">
              <a:solidFill>
                <a:schemeClr val="dk1"/>
              </a:solidFill>
              <a:effectLst/>
              <a:latin typeface="+mn-lt"/>
              <a:ea typeface="+mn-ea"/>
              <a:cs typeface="+mn-cs"/>
            </a:rPr>
            <a:t>REPLACE</a:t>
          </a:r>
        </a:p>
        <a:p>
          <a:r>
            <a:rPr lang="en-IN" b="0">
              <a:effectLst/>
            </a:rPr>
            <a:t>REPLACE function replaces characters specified by location in a given text string with another text string. For example =REPLACE("XYZ123",4,3,"456") returns "XYZ456".</a:t>
          </a:r>
        </a:p>
        <a:p>
          <a:endParaRPr lang="en-IN" b="0">
            <a:effectLst/>
          </a:endParaRPr>
        </a:p>
        <a:p>
          <a:r>
            <a:rPr lang="en-IN" b="1" u="sng">
              <a:effectLst/>
            </a:rPr>
            <a:t>SUBSTITUTE</a:t>
          </a:r>
        </a:p>
        <a:p>
          <a:r>
            <a:rPr lang="en-IN" b="0">
              <a:effectLst/>
            </a:rPr>
            <a:t>The Excel SUBSTITUTE function replaces text in a given string by matching. For example =SUBSTITUTE("952-455-7865","-","") returns "9524557865"; the dash is stripped. SUBSTITUTE is case-sensitive and does not support wildcards.</a:t>
          </a:r>
        </a:p>
        <a:p>
          <a:br>
            <a:rPr lang="en-IN" sz="1100" b="0" i="0" u="none" strike="noStrike">
              <a:solidFill>
                <a:schemeClr val="dk1"/>
              </a:solidFill>
              <a:effectLst/>
              <a:latin typeface="+mn-lt"/>
              <a:ea typeface="+mn-ea"/>
              <a:cs typeface="+mn-cs"/>
            </a:rPr>
          </a:br>
          <a:endParaRPr lang="en-IN" b="0">
            <a:effectLst/>
          </a:endParaRPr>
        </a:p>
        <a:p>
          <a:br>
            <a:rPr lang="en-IN" sz="1100" b="0" i="0" u="none" strike="noStrike">
              <a:solidFill>
                <a:schemeClr val="dk1"/>
              </a:solidFill>
              <a:effectLst/>
              <a:latin typeface="+mn-lt"/>
              <a:ea typeface="+mn-ea"/>
              <a:cs typeface="+mn-cs"/>
            </a:rPr>
          </a:br>
          <a:endParaRPr lang="en-IN" sz="1100" b="1" u="sng"/>
        </a:p>
      </xdr:txBody>
    </xdr:sp>
    <xdr:clientData/>
  </xdr:twoCellAnchor>
  <xdr:twoCellAnchor>
    <xdr:from>
      <xdr:col>5</xdr:col>
      <xdr:colOff>996950</xdr:colOff>
      <xdr:row>37</xdr:row>
      <xdr:rowOff>63500</xdr:rowOff>
    </xdr:from>
    <xdr:to>
      <xdr:col>9</xdr:col>
      <xdr:colOff>120650</xdr:colOff>
      <xdr:row>64</xdr:row>
      <xdr:rowOff>0</xdr:rowOff>
    </xdr:to>
    <xdr:sp macro="" textlink="">
      <xdr:nvSpPr>
        <xdr:cNvPr id="7" name="TextBox 6">
          <a:extLst>
            <a:ext uri="{FF2B5EF4-FFF2-40B4-BE49-F238E27FC236}">
              <a16:creationId xmlns:a16="http://schemas.microsoft.com/office/drawing/2014/main" id="{7E106F99-C77E-1E02-6C35-16A4E04D5617}"/>
            </a:ext>
          </a:extLst>
        </xdr:cNvPr>
        <xdr:cNvSpPr txBox="1"/>
      </xdr:nvSpPr>
      <xdr:spPr>
        <a:xfrm>
          <a:off x="8026400" y="6889750"/>
          <a:ext cx="3543300" cy="4908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u="sng">
              <a:solidFill>
                <a:srgbClr val="FF0000"/>
              </a:solidFill>
            </a:rPr>
            <a:t>Other Functions</a:t>
          </a:r>
        </a:p>
        <a:p>
          <a:endParaRPr lang="en-IN" sz="1100" b="1" u="sng"/>
        </a:p>
        <a:p>
          <a:r>
            <a:rPr lang="en-IN" sz="1100" b="1" u="sng"/>
            <a:t>CONCATENATE</a:t>
          </a:r>
        </a:p>
        <a:p>
          <a:r>
            <a:rPr lang="en-IN" sz="1100" b="0" i="0">
              <a:solidFill>
                <a:schemeClr val="dk1"/>
              </a:solidFill>
              <a:effectLst/>
              <a:latin typeface="+mn-lt"/>
              <a:ea typeface="+mn-ea"/>
              <a:cs typeface="+mn-cs"/>
            </a:rPr>
            <a:t>The Excel CONCATENATE function is used to join up to 30 text items and return the result as a text</a:t>
          </a:r>
        </a:p>
        <a:p>
          <a:endParaRPr lang="en-IN" sz="1100" b="0" i="0">
            <a:solidFill>
              <a:schemeClr val="dk1"/>
            </a:solidFill>
            <a:effectLst/>
            <a:latin typeface="+mn-lt"/>
            <a:ea typeface="+mn-ea"/>
            <a:cs typeface="+mn-cs"/>
          </a:endParaRPr>
        </a:p>
        <a:p>
          <a:r>
            <a:rPr lang="en-IN" sz="1100" b="1" i="0" u="sng">
              <a:solidFill>
                <a:schemeClr val="dk1"/>
              </a:solidFill>
              <a:effectLst/>
              <a:latin typeface="+mn-lt"/>
              <a:ea typeface="+mn-ea"/>
              <a:cs typeface="+mn-cs"/>
            </a:rPr>
            <a:t>LENGTH</a:t>
          </a:r>
        </a:p>
        <a:p>
          <a:r>
            <a:rPr lang="en-IN" sz="1100" b="0" i="0">
              <a:solidFill>
                <a:schemeClr val="dk1"/>
              </a:solidFill>
              <a:effectLst/>
              <a:latin typeface="+mn-lt"/>
              <a:ea typeface="+mn-ea"/>
              <a:cs typeface="+mn-cs"/>
            </a:rPr>
            <a:t>LEN function returns the length of a given text string as the number of characters. LEN will also count characters in numbers, but number formatting is not included.</a:t>
          </a:r>
        </a:p>
        <a:p>
          <a:endParaRPr lang="en-IN" sz="1100" b="0" i="0">
            <a:solidFill>
              <a:schemeClr val="dk1"/>
            </a:solidFill>
            <a:effectLst/>
            <a:latin typeface="+mn-lt"/>
            <a:ea typeface="+mn-ea"/>
            <a:cs typeface="+mn-cs"/>
          </a:endParaRPr>
        </a:p>
        <a:p>
          <a:r>
            <a:rPr lang="en-IN" sz="1100" b="1" i="0" u="sng">
              <a:solidFill>
                <a:schemeClr val="dk1"/>
              </a:solidFill>
              <a:effectLst/>
              <a:latin typeface="+mn-lt"/>
              <a:ea typeface="+mn-ea"/>
              <a:cs typeface="+mn-cs"/>
            </a:rPr>
            <a:t>TEXT</a:t>
          </a:r>
        </a:p>
        <a:p>
          <a:r>
            <a:rPr lang="en-IN" sz="1100" b="0" i="0">
              <a:solidFill>
                <a:schemeClr val="dk1"/>
              </a:solidFill>
              <a:effectLst/>
              <a:latin typeface="+mn-lt"/>
              <a:ea typeface="+mn-ea"/>
              <a:cs typeface="+mn-cs"/>
            </a:rPr>
            <a:t>TEXT Function is used to convert numbers to text within a spreadsheet. Essentially, the function will convert a numeric value into a text string.</a:t>
          </a:r>
          <a:endParaRPr lang="en-IN" sz="1100" b="1" i="0" u="sng">
            <a:solidFill>
              <a:schemeClr val="dk1"/>
            </a:solidFill>
            <a:effectLst/>
            <a:latin typeface="+mn-lt"/>
            <a:ea typeface="+mn-ea"/>
            <a:cs typeface="+mn-cs"/>
          </a:endParaRPr>
        </a:p>
        <a:p>
          <a:endParaRPr lang="en-IN" sz="1100" b="0" i="0" u="sng">
            <a:solidFill>
              <a:schemeClr val="dk1"/>
            </a:solidFill>
            <a:effectLst/>
            <a:latin typeface="+mn-lt"/>
            <a:ea typeface="+mn-ea"/>
            <a:cs typeface="+mn-cs"/>
          </a:endParaRPr>
        </a:p>
        <a:p>
          <a:r>
            <a:rPr lang="en-IN" sz="1100" b="1" u="sng"/>
            <a:t>CHAR</a:t>
          </a:r>
        </a:p>
        <a:p>
          <a:r>
            <a:rPr lang="en-IN" sz="1100" b="0" u="none"/>
            <a:t>Char function in Excel is also known as the character function in Excel. It is because it identifies the character based on the number or integer, which is accepted by the computer language. For example, for character “A,” the number is 65, so if we use =CHAR(65), we get A. As a result, this is a text function in Excel.</a:t>
          </a:r>
        </a:p>
        <a:p>
          <a:endParaRPr lang="en-IN" sz="1100" b="0" u="none"/>
        </a:p>
        <a:p>
          <a:r>
            <a:rPr lang="en-IN" sz="1100" b="1" u="sng"/>
            <a:t>CODE</a:t>
          </a:r>
        </a:p>
        <a:p>
          <a:r>
            <a:rPr lang="en-IN" sz="1100" b="0" i="0">
              <a:solidFill>
                <a:schemeClr val="dk1"/>
              </a:solidFill>
              <a:effectLst/>
              <a:latin typeface="+mn-lt"/>
              <a:ea typeface="+mn-ea"/>
              <a:cs typeface="+mn-cs"/>
            </a:rPr>
            <a:t>The Excel CODE function returns a numeric code for a given character.  For example, CODE("a") returns the code 97.</a:t>
          </a:r>
          <a:endParaRPr lang="en-IN" sz="1100" b="1" u="sng"/>
        </a:p>
      </xdr:txBody>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013A50-9667-49BD-9365-9EC0EF52CC58}" name="Table1" displayName="Table1" ref="A1:A11" totalsRowShown="0" dataDxfId="19">
  <autoFilter ref="A1:A11" xr:uid="{9D013A50-9667-49BD-9365-9EC0EF52CC58}"/>
  <tableColumns count="1">
    <tableColumn id="1" xr3:uid="{7E6A9817-9035-4369-829E-AA9C9F9D47EE}" name="Date Functions" dataDxfId="18"/>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CE6BD2-20B2-4CE7-8F52-FC3261FF0542}" name="Table2" displayName="Table2" ref="A1:A6" totalsRowShown="0" dataDxfId="17">
  <autoFilter ref="A1:A6" xr:uid="{60CE6BD2-20B2-4CE7-8F52-FC3261FF0542}"/>
  <tableColumns count="1">
    <tableColumn id="1" xr3:uid="{2EE5FCEE-6875-4EE0-A75E-6A6AC90AE9C2}" name="Text Functions" dataDxfId="16"/>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2C3C9F-FF6D-453E-AC95-F7690D3975F6}" name="Table24" displayName="Table24" ref="A9:B14" totalsRowShown="0" headerRowDxfId="15" dataDxfId="13" headerRowBorderDxfId="14" tableBorderDxfId="12" totalsRowBorderDxfId="11">
  <autoFilter ref="A9:B14" xr:uid="{412C3C9F-FF6D-453E-AC95-F7690D3975F6}"/>
  <tableColumns count="2">
    <tableColumn id="1" xr3:uid="{1DD99860-C860-4D21-81ED-F782244DE650}" name="Text Functions" dataDxfId="10"/>
    <tableColumn id="2" xr3:uid="{9405428F-6DE9-4CE8-AB1B-C493A3264059}" name="Function" dataDxfId="9"/>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816334-2075-45FC-B2DE-76DBEF883A76}" name="Table4" displayName="Table4" ref="A2:H19" totalsRowShown="0" dataDxfId="8">
  <tableColumns count="8">
    <tableColumn id="1" xr3:uid="{4E2AB933-BEF3-4BFD-8A21-EEB420F41F08}" name="Basic" dataDxfId="7"/>
    <tableColumn id="2" xr3:uid="{735BFA3A-4998-485B-A642-626FCB489EBB}" name="Find &amp; Replace" dataDxfId="6"/>
    <tableColumn id="3" xr3:uid="{DDAA30A9-4688-4E5B-82AD-EA6EC8B55DFF}" name="Other" dataDxfId="5"/>
    <tableColumn id="4" xr3:uid="{AA7D1EFC-F718-4291-97C9-223BF3973170}" name="     " dataDxfId="4"/>
    <tableColumn id="5" xr3:uid="{58AB0A9C-4AD0-4EF2-8FE9-EAFE611B9908}" name="      " dataDxfId="3"/>
    <tableColumn id="6" xr3:uid="{AF3C0061-EBC0-4336-802E-C958DE59694D}" name="    " dataDxfId="2"/>
    <tableColumn id="7" xr3:uid="{DD6FEA6B-E971-4E2C-A17F-202A9A0216E8}" name=" " dataDxfId="1"/>
    <tableColumn id="8" xr3:uid="{F935FA79-EBD4-4CE6-B158-FAEA38B0BC77}" name="       "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3D6AB-135E-4EC5-9E31-E49C4D91661E}">
  <dimension ref="A1:D41"/>
  <sheetViews>
    <sheetView tabSelected="1" zoomScale="86" zoomScaleNormal="100" workbookViewId="0">
      <selection activeCell="D42" sqref="D42"/>
    </sheetView>
  </sheetViews>
  <sheetFormatPr defaultRowHeight="14.5" x14ac:dyDescent="0.35"/>
  <cols>
    <col min="1" max="1" width="17.81640625" customWidth="1"/>
    <col min="2" max="2" width="18.7265625" customWidth="1"/>
    <col min="3" max="3" width="10.08984375" bestFit="1" customWidth="1"/>
    <col min="4" max="4" width="13.81640625" customWidth="1"/>
  </cols>
  <sheetData>
    <row r="1" spans="1:4" x14ac:dyDescent="0.35">
      <c r="A1" t="s">
        <v>0</v>
      </c>
    </row>
    <row r="2" spans="1:4" x14ac:dyDescent="0.35">
      <c r="A2" s="1" t="s">
        <v>1</v>
      </c>
    </row>
    <row r="3" spans="1:4" x14ac:dyDescent="0.35">
      <c r="A3" s="1" t="s">
        <v>2</v>
      </c>
    </row>
    <row r="4" spans="1:4" x14ac:dyDescent="0.35">
      <c r="A4" s="1" t="s">
        <v>3</v>
      </c>
    </row>
    <row r="5" spans="1:4" x14ac:dyDescent="0.35">
      <c r="A5" s="1" t="s">
        <v>4</v>
      </c>
    </row>
    <row r="6" spans="1:4" x14ac:dyDescent="0.35">
      <c r="A6" s="1" t="s">
        <v>5</v>
      </c>
    </row>
    <row r="7" spans="1:4" x14ac:dyDescent="0.35">
      <c r="A7" s="1" t="s">
        <v>6</v>
      </c>
    </row>
    <row r="8" spans="1:4" x14ac:dyDescent="0.35">
      <c r="A8" s="1" t="s">
        <v>7</v>
      </c>
    </row>
    <row r="9" spans="1:4" x14ac:dyDescent="0.35">
      <c r="A9" s="1" t="s">
        <v>8</v>
      </c>
    </row>
    <row r="10" spans="1:4" x14ac:dyDescent="0.35">
      <c r="A10" s="1" t="s">
        <v>9</v>
      </c>
    </row>
    <row r="11" spans="1:4" x14ac:dyDescent="0.35">
      <c r="A11" s="1" t="s">
        <v>10</v>
      </c>
    </row>
    <row r="12" spans="1:4" x14ac:dyDescent="0.35">
      <c r="D12" s="2"/>
    </row>
    <row r="13" spans="1:4" x14ac:dyDescent="0.35">
      <c r="A13" s="4" t="s">
        <v>17</v>
      </c>
      <c r="B13" s="5">
        <v>45006</v>
      </c>
      <c r="D13" s="2"/>
    </row>
    <row r="15" spans="1:4" x14ac:dyDescent="0.35">
      <c r="A15" s="6" t="s">
        <v>11</v>
      </c>
      <c r="B15" s="6" t="s">
        <v>12</v>
      </c>
    </row>
    <row r="16" spans="1:4" x14ac:dyDescent="0.35">
      <c r="A16" s="7" t="s">
        <v>13</v>
      </c>
      <c r="B16" s="8">
        <f ca="1">TODAY()</f>
        <v>45006</v>
      </c>
      <c r="C16" s="2"/>
      <c r="D16" s="3"/>
    </row>
    <row r="17" spans="1:4" x14ac:dyDescent="0.35">
      <c r="A17" s="7" t="s">
        <v>14</v>
      </c>
      <c r="B17" s="7">
        <f>YEAR(B13)</f>
        <v>2023</v>
      </c>
    </row>
    <row r="18" spans="1:4" x14ac:dyDescent="0.35">
      <c r="A18" s="7" t="s">
        <v>15</v>
      </c>
      <c r="B18" s="7">
        <f>MONTH(B13)</f>
        <v>3</v>
      </c>
    </row>
    <row r="19" spans="1:4" x14ac:dyDescent="0.35">
      <c r="A19" s="7" t="s">
        <v>16</v>
      </c>
      <c r="B19" s="7">
        <f>DAY(B13)</f>
        <v>21</v>
      </c>
    </row>
    <row r="22" spans="1:4" x14ac:dyDescent="0.35">
      <c r="A22" s="6" t="s">
        <v>11</v>
      </c>
      <c r="B22" s="6" t="s">
        <v>12</v>
      </c>
    </row>
    <row r="23" spans="1:4" x14ac:dyDescent="0.35">
      <c r="A23" s="7" t="s">
        <v>18</v>
      </c>
      <c r="B23" s="8">
        <f>DATE(B17,B18,B19)</f>
        <v>45006</v>
      </c>
    </row>
    <row r="24" spans="1:4" x14ac:dyDescent="0.35">
      <c r="A24" s="7"/>
      <c r="B24" s="8">
        <f>DATE(2022,9,7)</f>
        <v>44811</v>
      </c>
    </row>
    <row r="25" spans="1:4" x14ac:dyDescent="0.35">
      <c r="B25" s="2"/>
    </row>
    <row r="28" spans="1:4" x14ac:dyDescent="0.35">
      <c r="A28" s="6" t="s">
        <v>11</v>
      </c>
      <c r="B28" s="6" t="s">
        <v>12</v>
      </c>
    </row>
    <row r="29" spans="1:4" x14ac:dyDescent="0.35">
      <c r="A29" s="7" t="s">
        <v>19</v>
      </c>
      <c r="B29" s="8">
        <f>WORKDAY("21-3-2023",7)</f>
        <v>45015</v>
      </c>
      <c r="C29" s="2"/>
      <c r="D29" s="2"/>
    </row>
    <row r="30" spans="1:4" x14ac:dyDescent="0.35">
      <c r="A30" s="7" t="s">
        <v>20</v>
      </c>
      <c r="B30" s="7">
        <f>WEEKDAY(B29)</f>
        <v>5</v>
      </c>
    </row>
    <row r="31" spans="1:4" x14ac:dyDescent="0.35">
      <c r="A31" s="7" t="s">
        <v>21</v>
      </c>
      <c r="B31" s="7">
        <f>WEEKNUM(B29)</f>
        <v>13</v>
      </c>
    </row>
    <row r="32" spans="1:4" x14ac:dyDescent="0.35">
      <c r="A32" s="7" t="s">
        <v>22</v>
      </c>
      <c r="B32" s="8">
        <f>EOMONTH(B29,3)</f>
        <v>45107</v>
      </c>
    </row>
    <row r="34" spans="1:2" ht="15" thickBot="1" x14ac:dyDescent="0.4"/>
    <row r="35" spans="1:2" x14ac:dyDescent="0.35">
      <c r="A35" s="9" t="s">
        <v>11</v>
      </c>
      <c r="B35" s="10" t="s">
        <v>12</v>
      </c>
    </row>
    <row r="36" spans="1:2" x14ac:dyDescent="0.35">
      <c r="A36" s="11" t="s">
        <v>23</v>
      </c>
      <c r="B36" s="12">
        <f>EDATE("21-03-2023", 3)</f>
        <v>45098</v>
      </c>
    </row>
    <row r="37" spans="1:2" x14ac:dyDescent="0.35">
      <c r="A37" s="11" t="s">
        <v>24</v>
      </c>
      <c r="B37" s="12">
        <f ca="1">EDATE(TODAY(),-5)</f>
        <v>44855</v>
      </c>
    </row>
    <row r="38" spans="1:2" x14ac:dyDescent="0.35">
      <c r="A38" s="11" t="s">
        <v>25</v>
      </c>
      <c r="B38" s="12">
        <f>EDATE(B13,5*12)</f>
        <v>46833</v>
      </c>
    </row>
    <row r="39" spans="1:2" x14ac:dyDescent="0.35">
      <c r="A39" s="11" t="s">
        <v>26</v>
      </c>
      <c r="B39" s="12">
        <f>EDATE(B13,-(5*12))</f>
        <v>43180</v>
      </c>
    </row>
    <row r="40" spans="1:2" x14ac:dyDescent="0.35">
      <c r="A40" s="11" t="s">
        <v>27</v>
      </c>
      <c r="B40" s="12">
        <f ca="1">TODAY()+5</f>
        <v>45011</v>
      </c>
    </row>
    <row r="41" spans="1:2" ht="15" thickBot="1" x14ac:dyDescent="0.4">
      <c r="A41" s="13" t="s">
        <v>28</v>
      </c>
      <c r="B41" s="14">
        <f ca="1">TODAY()-5</f>
        <v>45001</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1C148-1ED3-4CA4-BD7E-2A4C9F1FC0D6}">
  <dimension ref="A1:B14"/>
  <sheetViews>
    <sheetView workbookViewId="0">
      <selection activeCell="E13" sqref="E13"/>
    </sheetView>
  </sheetViews>
  <sheetFormatPr defaultRowHeight="14.5" x14ac:dyDescent="0.35"/>
  <cols>
    <col min="1" max="1" width="16.453125" customWidth="1"/>
    <col min="2" max="2" width="18.7265625" customWidth="1"/>
    <col min="4" max="4" width="15.1796875" bestFit="1" customWidth="1"/>
  </cols>
  <sheetData>
    <row r="1" spans="1:2" x14ac:dyDescent="0.35">
      <c r="A1" t="s">
        <v>29</v>
      </c>
    </row>
    <row r="2" spans="1:2" x14ac:dyDescent="0.35">
      <c r="A2" s="15" t="s">
        <v>34</v>
      </c>
    </row>
    <row r="3" spans="1:2" x14ac:dyDescent="0.35">
      <c r="A3" s="15" t="s">
        <v>30</v>
      </c>
    </row>
    <row r="4" spans="1:2" x14ac:dyDescent="0.35">
      <c r="A4" s="15" t="s">
        <v>31</v>
      </c>
    </row>
    <row r="5" spans="1:2" x14ac:dyDescent="0.35">
      <c r="A5" s="15" t="s">
        <v>32</v>
      </c>
    </row>
    <row r="6" spans="1:2" x14ac:dyDescent="0.35">
      <c r="A6" s="15" t="s">
        <v>33</v>
      </c>
    </row>
    <row r="9" spans="1:2" x14ac:dyDescent="0.35">
      <c r="A9" s="16" t="s">
        <v>29</v>
      </c>
      <c r="B9" s="17" t="s">
        <v>12</v>
      </c>
    </row>
    <row r="10" spans="1:2" x14ac:dyDescent="0.35">
      <c r="A10" s="18" t="s">
        <v>34</v>
      </c>
      <c r="B10" s="19">
        <f ca="1">NOW()</f>
        <v>45006.911454398149</v>
      </c>
    </row>
    <row r="11" spans="1:2" x14ac:dyDescent="0.35">
      <c r="A11" s="18" t="s">
        <v>30</v>
      </c>
      <c r="B11" s="20">
        <f ca="1">HOUR(B10)</f>
        <v>21</v>
      </c>
    </row>
    <row r="12" spans="1:2" x14ac:dyDescent="0.35">
      <c r="A12" s="18" t="s">
        <v>31</v>
      </c>
      <c r="B12" s="20">
        <f ca="1">MINUTE(B10)</f>
        <v>52</v>
      </c>
    </row>
    <row r="13" spans="1:2" x14ac:dyDescent="0.35">
      <c r="A13" s="18" t="s">
        <v>32</v>
      </c>
      <c r="B13" s="20">
        <f ca="1">SECOND(B10)</f>
        <v>30</v>
      </c>
    </row>
    <row r="14" spans="1:2" x14ac:dyDescent="0.35">
      <c r="A14" s="21" t="s">
        <v>33</v>
      </c>
      <c r="B14" s="22">
        <f>TIME(22,56,12)</f>
        <v>0.95569444444444451</v>
      </c>
    </row>
  </sheetData>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213EC-EE2D-4048-A4A6-88F2D57A60BE}">
  <dimension ref="A1:H36"/>
  <sheetViews>
    <sheetView zoomScale="66" workbookViewId="0">
      <selection activeCell="F93" sqref="F93"/>
    </sheetView>
  </sheetViews>
  <sheetFormatPr defaultRowHeight="14.5" x14ac:dyDescent="0.35"/>
  <cols>
    <col min="1" max="1" width="18.90625" customWidth="1"/>
    <col min="2" max="2" width="20.7265625" customWidth="1"/>
    <col min="3" max="3" width="22.81640625" customWidth="1"/>
    <col min="4" max="4" width="19.6328125" customWidth="1"/>
    <col min="5" max="5" width="18.54296875" customWidth="1"/>
    <col min="6" max="6" width="15.08984375" customWidth="1"/>
    <col min="7" max="7" width="16.26953125" customWidth="1"/>
    <col min="8" max="8" width="23.1796875" customWidth="1"/>
  </cols>
  <sheetData>
    <row r="1" spans="1:8" x14ac:dyDescent="0.35">
      <c r="A1" s="41"/>
      <c r="B1" s="41" t="s">
        <v>29</v>
      </c>
      <c r="C1" s="41"/>
      <c r="D1" s="41"/>
    </row>
    <row r="2" spans="1:8" ht="15" thickBot="1" x14ac:dyDescent="0.4">
      <c r="A2" t="s">
        <v>51</v>
      </c>
      <c r="B2" t="s">
        <v>52</v>
      </c>
      <c r="C2" t="s">
        <v>53</v>
      </c>
      <c r="D2" t="s">
        <v>67</v>
      </c>
      <c r="E2" t="s">
        <v>68</v>
      </c>
      <c r="F2" t="s">
        <v>69</v>
      </c>
      <c r="G2" t="s">
        <v>70</v>
      </c>
      <c r="H2" t="s">
        <v>71</v>
      </c>
    </row>
    <row r="3" spans="1:8" x14ac:dyDescent="0.35">
      <c r="A3" s="36" t="s">
        <v>35</v>
      </c>
      <c r="B3" s="37" t="s">
        <v>42</v>
      </c>
      <c r="C3" s="38" t="s">
        <v>46</v>
      </c>
    </row>
    <row r="4" spans="1:8" x14ac:dyDescent="0.35">
      <c r="A4" s="11" t="s">
        <v>36</v>
      </c>
      <c r="B4" s="7" t="s">
        <v>43</v>
      </c>
      <c r="C4" s="39" t="s">
        <v>47</v>
      </c>
    </row>
    <row r="5" spans="1:8" x14ac:dyDescent="0.35">
      <c r="A5" s="11" t="s">
        <v>37</v>
      </c>
      <c r="B5" s="7" t="s">
        <v>44</v>
      </c>
      <c r="C5" s="39" t="s">
        <v>48</v>
      </c>
    </row>
    <row r="6" spans="1:8" x14ac:dyDescent="0.35">
      <c r="A6" s="11" t="s">
        <v>38</v>
      </c>
      <c r="B6" s="7" t="s">
        <v>45</v>
      </c>
      <c r="C6" s="39" t="s">
        <v>49</v>
      </c>
    </row>
    <row r="7" spans="1:8" x14ac:dyDescent="0.35">
      <c r="A7" s="11" t="s">
        <v>39</v>
      </c>
      <c r="B7" s="7"/>
      <c r="C7" s="39" t="s">
        <v>50</v>
      </c>
    </row>
    <row r="8" spans="1:8" x14ac:dyDescent="0.35">
      <c r="A8" s="11" t="s">
        <v>40</v>
      </c>
      <c r="B8" s="7"/>
      <c r="C8" s="39"/>
    </row>
    <row r="9" spans="1:8" x14ac:dyDescent="0.35">
      <c r="A9" s="26" t="s">
        <v>41</v>
      </c>
      <c r="B9" s="31"/>
      <c r="C9" s="40"/>
    </row>
    <row r="12" spans="1:8" ht="15" thickBot="1" x14ac:dyDescent="0.4">
      <c r="A12" s="25"/>
      <c r="B12" s="25"/>
      <c r="C12" s="25"/>
      <c r="D12" s="25"/>
      <c r="E12" s="25" t="s">
        <v>54</v>
      </c>
      <c r="F12" s="25"/>
      <c r="G12" s="25"/>
      <c r="H12" s="25"/>
    </row>
    <row r="13" spans="1:8" x14ac:dyDescent="0.35">
      <c r="A13" s="27" t="s">
        <v>64</v>
      </c>
      <c r="B13" s="27" t="s">
        <v>35</v>
      </c>
      <c r="C13" s="28" t="s">
        <v>36</v>
      </c>
      <c r="D13" s="28" t="s">
        <v>37</v>
      </c>
      <c r="E13" s="28" t="s">
        <v>38</v>
      </c>
      <c r="F13" s="28" t="s">
        <v>39</v>
      </c>
      <c r="G13" s="28" t="s">
        <v>40</v>
      </c>
      <c r="H13" s="29" t="s">
        <v>41</v>
      </c>
    </row>
    <row r="14" spans="1:8" x14ac:dyDescent="0.35">
      <c r="A14" s="30" t="s">
        <v>55</v>
      </c>
      <c r="B14" s="30" t="str">
        <f>TRIM(Table4[[#This Row],[Basic]])</f>
        <v>Soumya</v>
      </c>
      <c r="C14" s="30" t="str">
        <f>UPPER(Table4[[#This Row],[Find &amp; Replace]])</f>
        <v>SOUMYA</v>
      </c>
      <c r="D14" s="30" t="str">
        <f>LOWER(Table4[[#This Row],[Other]])</f>
        <v>soumya</v>
      </c>
      <c r="E14" s="30" t="str">
        <f>PROPER(Table4[[#This Row],[     ]])</f>
        <v>Soumya</v>
      </c>
      <c r="F14" s="30" t="str">
        <f>LEFT(Table4[[#This Row],[      ]],3)</f>
        <v>Sou</v>
      </c>
      <c r="G14" s="30" t="str">
        <f>RIGHT(Table4[[#This Row],[      ]],2)</f>
        <v>ya</v>
      </c>
      <c r="H14" s="30" t="str">
        <f>MID(Table4[[#This Row],[      ]],3,3)</f>
        <v>umy</v>
      </c>
    </row>
    <row r="15" spans="1:8" x14ac:dyDescent="0.35">
      <c r="A15" s="30" t="s">
        <v>56</v>
      </c>
      <c r="B15" s="30" t="str">
        <f>TRIM(Table4[[#This Row],[Basic]])</f>
        <v>Siri</v>
      </c>
      <c r="C15" s="30" t="str">
        <f>UPPER(Table4[[#This Row],[Find &amp; Replace]])</f>
        <v>SIRI</v>
      </c>
      <c r="D15" s="30" t="str">
        <f>LOWER(Table4[[#This Row],[Other]])</f>
        <v>siri</v>
      </c>
      <c r="E15" s="30" t="str">
        <f>PROPER(Table4[[#This Row],[     ]])</f>
        <v>Siri</v>
      </c>
      <c r="F15" s="30" t="str">
        <f>LEFT(Table4[[#This Row],[      ]],3)</f>
        <v>Sir</v>
      </c>
      <c r="G15" s="30" t="str">
        <f>RIGHT(Table4[[#This Row],[      ]],2)</f>
        <v>ri</v>
      </c>
      <c r="H15" s="30" t="str">
        <f>MID(Table4[[#This Row],[      ]],3,3)</f>
        <v>ri</v>
      </c>
    </row>
    <row r="16" spans="1:8" x14ac:dyDescent="0.35">
      <c r="A16" s="30" t="s">
        <v>57</v>
      </c>
      <c r="B16" s="30" t="str">
        <f>TRIM(Table4[[#This Row],[Basic]])</f>
        <v>Honey</v>
      </c>
      <c r="C16" s="30" t="str">
        <f>UPPER(Table4[[#This Row],[Find &amp; Replace]])</f>
        <v>HONEY</v>
      </c>
      <c r="D16" s="30" t="str">
        <f>LOWER(Table4[[#This Row],[Other]])</f>
        <v>honey</v>
      </c>
      <c r="E16" s="30" t="str">
        <f>PROPER(Table4[[#This Row],[     ]])</f>
        <v>Honey</v>
      </c>
      <c r="F16" s="30" t="str">
        <f>LEFT(Table4[[#This Row],[      ]],3)</f>
        <v>Hon</v>
      </c>
      <c r="G16" s="30" t="str">
        <f>RIGHT(Table4[[#This Row],[      ]],2)</f>
        <v>ey</v>
      </c>
      <c r="H16" s="30" t="str">
        <f>MID(Table4[[#This Row],[      ]],3,3)</f>
        <v>ney</v>
      </c>
    </row>
    <row r="17" spans="1:8" x14ac:dyDescent="0.35">
      <c r="A17" s="30" t="s">
        <v>58</v>
      </c>
      <c r="B17" s="30" t="str">
        <f>TRIM(Table4[[#This Row],[Basic]])</f>
        <v>Renuka</v>
      </c>
      <c r="C17" s="30" t="str">
        <f>UPPER(Table4[[#This Row],[Find &amp; Replace]])</f>
        <v>RENUKA</v>
      </c>
      <c r="D17" s="30" t="str">
        <f>LOWER(Table4[[#This Row],[Other]])</f>
        <v>renuka</v>
      </c>
      <c r="E17" s="30" t="str">
        <f>PROPER(Table4[[#This Row],[     ]])</f>
        <v>Renuka</v>
      </c>
      <c r="F17" s="30" t="str">
        <f>LEFT(Table4[[#This Row],[      ]],3)</f>
        <v>Ren</v>
      </c>
      <c r="G17" s="30" t="str">
        <f>RIGHT(Table4[[#This Row],[      ]],2)</f>
        <v>ka</v>
      </c>
      <c r="H17" s="30" t="str">
        <f>MID(Table4[[#This Row],[      ]],3,3)</f>
        <v>nuk</v>
      </c>
    </row>
    <row r="18" spans="1:8" x14ac:dyDescent="0.35">
      <c r="A18" s="30" t="s">
        <v>59</v>
      </c>
      <c r="B18" s="30" t="str">
        <f>TRIM(Table4[[#This Row],[Basic]])</f>
        <v>Shirisha</v>
      </c>
      <c r="C18" s="30" t="str">
        <f>UPPER(Table4[[#This Row],[Find &amp; Replace]])</f>
        <v>SHIRISHA</v>
      </c>
      <c r="D18" s="30" t="str">
        <f>LOWER(Table4[[#This Row],[Other]])</f>
        <v>shirisha</v>
      </c>
      <c r="E18" s="30" t="str">
        <f>PROPER(Table4[[#This Row],[     ]])</f>
        <v>Shirisha</v>
      </c>
      <c r="F18" s="30" t="str">
        <f>LEFT(Table4[[#This Row],[      ]],3)</f>
        <v>Shi</v>
      </c>
      <c r="G18" s="30" t="str">
        <f>RIGHT(Table4[[#This Row],[      ]],2)</f>
        <v>ha</v>
      </c>
      <c r="H18" s="30" t="str">
        <f>MID(Table4[[#This Row],[      ]],3,3)</f>
        <v>iri</v>
      </c>
    </row>
    <row r="19" spans="1:8" x14ac:dyDescent="0.35">
      <c r="A19" s="30" t="s">
        <v>60</v>
      </c>
      <c r="B19" s="30" t="str">
        <f>TRIM(Table4[[#This Row],[Basic]])</f>
        <v>Aditya</v>
      </c>
      <c r="C19" s="30" t="str">
        <f>UPPER(Table4[[#This Row],[Find &amp; Replace]])</f>
        <v>ADITYA</v>
      </c>
      <c r="D19" s="30" t="str">
        <f>LOWER(Table4[[#This Row],[Other]])</f>
        <v>aditya</v>
      </c>
      <c r="E19" s="30" t="str">
        <f>PROPER(Table4[[#This Row],[     ]])</f>
        <v>Aditya</v>
      </c>
      <c r="F19" s="30" t="str">
        <f>LEFT(Table4[[#This Row],[      ]],3)</f>
        <v>Adi</v>
      </c>
      <c r="G19" s="30" t="str">
        <f>RIGHT(Table4[[#This Row],[      ]],2)</f>
        <v>ya</v>
      </c>
      <c r="H19" s="30" t="str">
        <f>MID(Table4[[#This Row],[      ]],3,3)</f>
        <v>ity</v>
      </c>
    </row>
    <row r="22" spans="1:8" x14ac:dyDescent="0.35">
      <c r="A22" s="23"/>
      <c r="B22" s="23"/>
      <c r="C22" s="23" t="s">
        <v>52</v>
      </c>
      <c r="D22" s="23"/>
      <c r="E22" s="23"/>
    </row>
    <row r="23" spans="1:8" x14ac:dyDescent="0.35">
      <c r="A23" s="32" t="s">
        <v>64</v>
      </c>
      <c r="B23" s="32" t="s">
        <v>42</v>
      </c>
      <c r="C23" s="32" t="s">
        <v>43</v>
      </c>
      <c r="D23" s="32" t="s">
        <v>44</v>
      </c>
      <c r="E23" s="32" t="s">
        <v>45</v>
      </c>
    </row>
    <row r="24" spans="1:8" x14ac:dyDescent="0.35">
      <c r="A24" s="24" t="s">
        <v>55</v>
      </c>
      <c r="B24" s="24">
        <f>FIND("a",A24)</f>
        <v>6</v>
      </c>
      <c r="C24" s="24">
        <f>SEARCH("A",A24)</f>
        <v>6</v>
      </c>
      <c r="D24" s="24" t="str">
        <f>REPLACE(A24,3,1,"w")</f>
        <v>Sowmya</v>
      </c>
      <c r="E24" s="24" t="str">
        <f>SUBSTITUTE(A24, "ou","ow")</f>
        <v>Sowmya</v>
      </c>
    </row>
    <row r="25" spans="1:8" x14ac:dyDescent="0.35">
      <c r="A25" s="24" t="s">
        <v>65</v>
      </c>
      <c r="B25" s="24" t="e">
        <f t="shared" ref="B25:B29" si="0">FIND("a",A25)</f>
        <v>#VALUE!</v>
      </c>
      <c r="C25" s="24">
        <f t="shared" ref="C25:C29" si="1">SEARCH("A",A25)</f>
        <v>2</v>
      </c>
      <c r="D25" s="24" t="str">
        <f>REPLACE(A25,2,1,"a")</f>
        <v>Sanju</v>
      </c>
      <c r="E25" s="24" t="str">
        <f>SUBSTITUTE(A25,"A","Z")</f>
        <v>SZnju</v>
      </c>
    </row>
    <row r="26" spans="1:8" x14ac:dyDescent="0.35">
      <c r="A26" s="24" t="s">
        <v>62</v>
      </c>
      <c r="B26" s="24" t="e">
        <f t="shared" si="0"/>
        <v>#VALUE!</v>
      </c>
      <c r="C26" s="24" t="e">
        <f t="shared" si="1"/>
        <v>#VALUE!</v>
      </c>
      <c r="D26" s="24" t="str">
        <f t="shared" ref="D26:D29" si="2">REPLACE(A26,3,1,"w")</f>
        <v>Howey</v>
      </c>
      <c r="E26" s="24" t="str">
        <f t="shared" ref="E26:E29" si="3">SUBSTITUTE(A26,"A","Z")</f>
        <v>Honey</v>
      </c>
    </row>
    <row r="27" spans="1:8" x14ac:dyDescent="0.35">
      <c r="A27" s="24" t="s">
        <v>58</v>
      </c>
      <c r="B27" s="24">
        <f t="shared" si="0"/>
        <v>6</v>
      </c>
      <c r="C27" s="24">
        <f t="shared" si="1"/>
        <v>6</v>
      </c>
      <c r="D27" s="24" t="str">
        <f t="shared" si="2"/>
        <v>Rewuka</v>
      </c>
      <c r="E27" s="24" t="str">
        <f t="shared" si="3"/>
        <v>Renuka</v>
      </c>
    </row>
    <row r="28" spans="1:8" x14ac:dyDescent="0.35">
      <c r="A28" s="24" t="s">
        <v>63</v>
      </c>
      <c r="B28" s="24">
        <f t="shared" si="0"/>
        <v>8</v>
      </c>
      <c r="C28" s="24">
        <f t="shared" si="1"/>
        <v>8</v>
      </c>
      <c r="D28" s="24" t="str">
        <f t="shared" si="2"/>
        <v>Shwrisha</v>
      </c>
      <c r="E28" s="24" t="str">
        <f t="shared" si="3"/>
        <v>Shirisha</v>
      </c>
    </row>
    <row r="29" spans="1:8" x14ac:dyDescent="0.35">
      <c r="A29" s="24" t="s">
        <v>60</v>
      </c>
      <c r="B29" s="24">
        <f t="shared" si="0"/>
        <v>6</v>
      </c>
      <c r="C29" s="24">
        <f t="shared" si="1"/>
        <v>1</v>
      </c>
      <c r="D29" s="24" t="str">
        <f t="shared" si="2"/>
        <v>Adwtya</v>
      </c>
      <c r="E29" s="24" t="str">
        <f t="shared" si="3"/>
        <v>Zditya</v>
      </c>
    </row>
    <row r="31" spans="1:8" x14ac:dyDescent="0.35">
      <c r="A31" s="33"/>
      <c r="B31" s="33"/>
      <c r="C31" s="25" t="s">
        <v>66</v>
      </c>
      <c r="D31" s="33"/>
      <c r="E31" s="33"/>
    </row>
    <row r="32" spans="1:8" x14ac:dyDescent="0.35">
      <c r="A32" s="34" t="s">
        <v>46</v>
      </c>
      <c r="B32" s="34" t="s">
        <v>47</v>
      </c>
      <c r="C32" s="34" t="s">
        <v>48</v>
      </c>
      <c r="D32" s="34" t="s">
        <v>49</v>
      </c>
      <c r="E32" s="34" t="s">
        <v>50</v>
      </c>
    </row>
    <row r="33" spans="1:8" x14ac:dyDescent="0.35">
      <c r="A33" s="35" t="s">
        <v>55</v>
      </c>
      <c r="B33" s="35">
        <f>LEN(A33)</f>
        <v>6</v>
      </c>
      <c r="C33" s="35" t="str">
        <f>TEXT(H35,"DDDD MMMM YYYY")</f>
        <v>Tuesday March 2023</v>
      </c>
      <c r="D33" s="35" t="str">
        <f>CHAR(123)</f>
        <v>{</v>
      </c>
      <c r="E33" s="35">
        <f>CODE("a")</f>
        <v>97</v>
      </c>
    </row>
    <row r="34" spans="1:8" x14ac:dyDescent="0.35">
      <c r="A34" s="35" t="s">
        <v>61</v>
      </c>
      <c r="B34" s="35">
        <f t="shared" ref="B34" si="4">LEN(A34)</f>
        <v>4</v>
      </c>
      <c r="C34" s="35" t="str">
        <f t="shared" ref="C34" si="5">TEXT(H36,"DDDD MMMM YYYY")</f>
        <v>Thursday March 2023</v>
      </c>
      <c r="D34" s="35" t="str">
        <f>CHAR(97)</f>
        <v>a</v>
      </c>
      <c r="E34" s="35">
        <f>CODE("s")</f>
        <v>115</v>
      </c>
    </row>
    <row r="35" spans="1:8" x14ac:dyDescent="0.35">
      <c r="H35" s="2">
        <v>45006</v>
      </c>
    </row>
    <row r="36" spans="1:8" x14ac:dyDescent="0.35">
      <c r="H36">
        <f>WORKDAY("21-3-2023",7)</f>
        <v>45015</v>
      </c>
    </row>
  </sheetData>
  <dataConsolidate/>
  <phoneticPr fontId="4" type="noConversion"/>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Date Functions</vt:lpstr>
      <vt:lpstr>Time Functions</vt:lpstr>
      <vt:lpstr>Text 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SOUMYA</dc:creator>
  <cp:lastModifiedBy>Soumya Pallebothula</cp:lastModifiedBy>
  <dcterms:created xsi:type="dcterms:W3CDTF">2023-03-21T06:56:27Z</dcterms:created>
  <dcterms:modified xsi:type="dcterms:W3CDTF">2023-03-21T16:22:40Z</dcterms:modified>
</cp:coreProperties>
</file>