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001. IIEBM\02. SEM 2 - Specialization BA\9. Excel\Assignments- HRM, BA-SCM,M1\Assignments- HRM, BA-SCM,M1\"/>
    </mc:Choice>
  </mc:AlternateContent>
  <xr:revisionPtr revIDLastSave="0" documentId="13_ncr:1_{89D6524C-B522-4BA3-B7BB-DF6BB9235762}" xr6:coauthVersionLast="47" xr6:coauthVersionMax="47" xr10:uidLastSave="{00000000-0000-0000-0000-000000000000}"/>
  <bookViews>
    <workbookView xWindow="-107" yWindow="-107" windowWidth="20847" windowHeight="11111" xr2:uid="{00000000-000D-0000-FFFF-FFFF00000000}"/>
  </bookViews>
  <sheets>
    <sheet name="Sheet1" sheetId="3" r:id="rId1"/>
    <sheet name="Sheet2" sheetId="4" r:id="rId2"/>
    <sheet name="Sheet3" sheetId="5" r:id="rId3"/>
  </sheets>
  <definedNames>
    <definedName name="StockDetails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4" l="1"/>
  <c r="D5" i="4"/>
  <c r="E5" i="4"/>
  <c r="C6" i="4"/>
  <c r="D6" i="4"/>
  <c r="E6" i="4"/>
  <c r="D4" i="4"/>
  <c r="E4" i="4"/>
  <c r="C4" i="4"/>
  <c r="F25" i="5"/>
  <c r="E25" i="5"/>
  <c r="D25" i="5"/>
  <c r="C25" i="5"/>
  <c r="B25" i="5"/>
  <c r="B30" i="5"/>
  <c r="B31" i="5"/>
  <c r="B32" i="5"/>
  <c r="B33" i="5"/>
  <c r="B29" i="5"/>
  <c r="K2" i="3" l="1"/>
  <c r="C14" i="3"/>
  <c r="D14" i="3"/>
  <c r="E14" i="3"/>
  <c r="F14" i="3"/>
  <c r="B14" i="3"/>
  <c r="K3" i="3"/>
  <c r="K4" i="3"/>
  <c r="K5" i="3"/>
  <c r="K6" i="3"/>
  <c r="K7" i="3"/>
  <c r="K8" i="3"/>
</calcChain>
</file>

<file path=xl/sharedStrings.xml><?xml version="1.0" encoding="utf-8"?>
<sst xmlns="http://schemas.openxmlformats.org/spreadsheetml/2006/main" count="135" uniqueCount="48">
  <si>
    <t>Customer ID</t>
  </si>
  <si>
    <t>Customer Name</t>
  </si>
  <si>
    <t>Order Date</t>
  </si>
  <si>
    <t>Product</t>
  </si>
  <si>
    <t>Location</t>
  </si>
  <si>
    <t>Delivery Status</t>
  </si>
  <si>
    <t>Manoj Patra</t>
  </si>
  <si>
    <t>Ajit Roy</t>
  </si>
  <si>
    <t>Surajit Sen</t>
  </si>
  <si>
    <t>Robert Peter</t>
  </si>
  <si>
    <t>Sumita Pal</t>
  </si>
  <si>
    <t>Amit Sana</t>
  </si>
  <si>
    <t>Debasish Dey</t>
  </si>
  <si>
    <t>Rahul Singh</t>
  </si>
  <si>
    <t>Ansuma Baidya</t>
  </si>
  <si>
    <t>LED TV</t>
  </si>
  <si>
    <t>LCD TV</t>
  </si>
  <si>
    <t>Air Conditioner</t>
  </si>
  <si>
    <t>Washing Machine</t>
  </si>
  <si>
    <t>Kolkata</t>
  </si>
  <si>
    <t>Durgapur</t>
  </si>
  <si>
    <t>Asansol</t>
  </si>
  <si>
    <t>Yes</t>
  </si>
  <si>
    <t>No</t>
  </si>
  <si>
    <t xml:space="preserve">Student </t>
  </si>
  <si>
    <t>Score</t>
  </si>
  <si>
    <t>Grade</t>
  </si>
  <si>
    <t>Sumit</t>
  </si>
  <si>
    <t>D</t>
  </si>
  <si>
    <t>Arjun</t>
  </si>
  <si>
    <t>C</t>
  </si>
  <si>
    <t>Rana</t>
  </si>
  <si>
    <t>B</t>
  </si>
  <si>
    <t>Arvind</t>
  </si>
  <si>
    <t>A</t>
  </si>
  <si>
    <t>Raja</t>
  </si>
  <si>
    <t>Pankaj</t>
  </si>
  <si>
    <t>Sujal</t>
  </si>
  <si>
    <t>City wise Discount</t>
  </si>
  <si>
    <t>Item</t>
  </si>
  <si>
    <t>Price</t>
  </si>
  <si>
    <t>Bangalore</t>
  </si>
  <si>
    <t>Pune</t>
  </si>
  <si>
    <t>Chennai</t>
  </si>
  <si>
    <t>T-Shirt</t>
  </si>
  <si>
    <t>Trousers</t>
  </si>
  <si>
    <t>Shirt</t>
  </si>
  <si>
    <t>SUMIT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</si>
</sst>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P-&quot;000&quot;-17-18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Book Antiqua"/>
      <family val="1"/>
    </font>
    <font>
      <sz val="11"/>
      <color theme="1"/>
      <name val="Book Antiqua"/>
      <family val="1"/>
    </font>
    <font>
      <b/>
      <sz val="12"/>
      <color theme="1"/>
      <name val="Book Antiqua"/>
      <family val="1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164" fontId="2" fillId="0" borderId="1" xfId="0" applyNumberFormat="1" applyFont="1" applyBorder="1"/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 applyAlignment="1">
      <alignment horizontal="center"/>
    </xf>
    <xf numFmtId="9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2" fillId="0" borderId="1" xfId="0" applyFont="1" applyBorder="1"/>
    <xf numFmtId="14" fontId="2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"/>
  <sheetViews>
    <sheetView showGridLines="0" tabSelected="1" workbookViewId="0">
      <selection activeCell="C19" sqref="C19"/>
    </sheetView>
  </sheetViews>
  <sheetFormatPr defaultColWidth="9.09765625" defaultRowHeight="14" x14ac:dyDescent="0.3"/>
  <cols>
    <col min="1" max="1" width="14" style="1" bestFit="1" customWidth="1"/>
    <col min="2" max="2" width="17.3984375" style="1" bestFit="1" customWidth="1"/>
    <col min="3" max="3" width="12.69921875" style="1" bestFit="1" customWidth="1"/>
    <col min="4" max="4" width="18.59765625" style="1" bestFit="1" customWidth="1"/>
    <col min="5" max="5" width="10.59765625" style="1" bestFit="1" customWidth="1"/>
    <col min="6" max="6" width="16.59765625" style="1" bestFit="1" customWidth="1"/>
    <col min="7" max="8" width="9.09765625" style="1"/>
    <col min="9" max="9" width="9.296875" style="1" bestFit="1" customWidth="1"/>
    <col min="10" max="10" width="10" style="1" customWidth="1"/>
    <col min="11" max="11" width="11.796875" style="1" customWidth="1"/>
    <col min="12" max="12" width="6.09765625" style="1" customWidth="1"/>
    <col min="13" max="14" width="7.296875" style="1" bestFit="1" customWidth="1"/>
    <col min="15" max="16384" width="9.09765625" style="1"/>
  </cols>
  <sheetData>
    <row r="1" spans="1:1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I1" s="8" t="s">
        <v>24</v>
      </c>
      <c r="J1" s="8" t="s">
        <v>25</v>
      </c>
      <c r="K1" s="8" t="s">
        <v>26</v>
      </c>
      <c r="M1"/>
      <c r="N1"/>
    </row>
    <row r="2" spans="1:17" x14ac:dyDescent="0.3">
      <c r="A2" s="5">
        <v>2</v>
      </c>
      <c r="B2" s="3" t="s">
        <v>47</v>
      </c>
      <c r="C2" s="6">
        <v>42809</v>
      </c>
      <c r="D2" s="3" t="s">
        <v>15</v>
      </c>
      <c r="E2" s="3" t="s">
        <v>19</v>
      </c>
      <c r="F2" s="7" t="s">
        <v>22</v>
      </c>
      <c r="I2" s="3" t="s">
        <v>27</v>
      </c>
      <c r="J2" s="7">
        <v>45</v>
      </c>
      <c r="K2" s="7" t="str">
        <f>LOOKUP(J2,$N$2:$Q$2,$N$3:$Q$3)</f>
        <v>C</v>
      </c>
      <c r="M2" s="8" t="s">
        <v>25</v>
      </c>
      <c r="N2" s="7">
        <v>0</v>
      </c>
      <c r="O2" s="7">
        <v>40</v>
      </c>
      <c r="P2" s="7">
        <v>60</v>
      </c>
      <c r="Q2" s="7">
        <v>80</v>
      </c>
    </row>
    <row r="3" spans="1:17" x14ac:dyDescent="0.3">
      <c r="A3" s="5">
        <v>6</v>
      </c>
      <c r="B3" s="3" t="s">
        <v>6</v>
      </c>
      <c r="C3" s="6">
        <v>42809</v>
      </c>
      <c r="D3" s="3" t="s">
        <v>16</v>
      </c>
      <c r="E3" s="3" t="s">
        <v>20</v>
      </c>
      <c r="F3" s="7" t="s">
        <v>22</v>
      </c>
      <c r="I3" s="3" t="s">
        <v>29</v>
      </c>
      <c r="J3" s="7">
        <v>87</v>
      </c>
      <c r="K3" s="7" t="str">
        <f t="shared" ref="K3:K8" si="0">LOOKUP(J3,$N$2:$Q$2,$N$3:$Q$3)</f>
        <v>A</v>
      </c>
      <c r="M3" s="8" t="s">
        <v>26</v>
      </c>
      <c r="N3" s="7" t="s">
        <v>28</v>
      </c>
      <c r="O3" s="7" t="s">
        <v>30</v>
      </c>
      <c r="P3" s="7" t="s">
        <v>32</v>
      </c>
      <c r="Q3" s="7" t="s">
        <v>34</v>
      </c>
    </row>
    <row r="4" spans="1:17" x14ac:dyDescent="0.3">
      <c r="A4" s="5">
        <v>11</v>
      </c>
      <c r="B4" s="3" t="s">
        <v>7</v>
      </c>
      <c r="C4" s="6">
        <v>42810</v>
      </c>
      <c r="D4" s="3" t="s">
        <v>17</v>
      </c>
      <c r="E4" s="3" t="s">
        <v>19</v>
      </c>
      <c r="F4" s="7" t="s">
        <v>22</v>
      </c>
      <c r="I4" s="3" t="s">
        <v>31</v>
      </c>
      <c r="J4" s="7">
        <v>62</v>
      </c>
      <c r="K4" s="7" t="str">
        <f t="shared" si="0"/>
        <v>B</v>
      </c>
      <c r="M4"/>
      <c r="N4"/>
    </row>
    <row r="5" spans="1:17" x14ac:dyDescent="0.3">
      <c r="A5" s="5">
        <v>14</v>
      </c>
      <c r="B5" s="3" t="s">
        <v>8</v>
      </c>
      <c r="C5" s="6">
        <v>42811</v>
      </c>
      <c r="D5" s="3" t="s">
        <v>18</v>
      </c>
      <c r="E5" s="3" t="s">
        <v>21</v>
      </c>
      <c r="F5" s="7" t="s">
        <v>23</v>
      </c>
      <c r="I5" s="3" t="s">
        <v>33</v>
      </c>
      <c r="J5" s="7">
        <v>30</v>
      </c>
      <c r="K5" s="7" t="str">
        <f t="shared" si="0"/>
        <v>D</v>
      </c>
      <c r="M5"/>
      <c r="N5"/>
    </row>
    <row r="6" spans="1:17" x14ac:dyDescent="0.3">
      <c r="A6" s="5">
        <v>17</v>
      </c>
      <c r="B6" s="3" t="s">
        <v>9</v>
      </c>
      <c r="C6" s="6">
        <v>42811</v>
      </c>
      <c r="D6" s="3" t="s">
        <v>17</v>
      </c>
      <c r="E6" s="3" t="s">
        <v>20</v>
      </c>
      <c r="F6" s="7" t="s">
        <v>23</v>
      </c>
      <c r="I6" s="3" t="s">
        <v>35</v>
      </c>
      <c r="J6" s="7">
        <v>72</v>
      </c>
      <c r="K6" s="7" t="str">
        <f t="shared" si="0"/>
        <v>B</v>
      </c>
    </row>
    <row r="7" spans="1:17" x14ac:dyDescent="0.3">
      <c r="A7" s="5">
        <v>21</v>
      </c>
      <c r="B7" s="3" t="s">
        <v>10</v>
      </c>
      <c r="C7" s="6">
        <v>42811</v>
      </c>
      <c r="D7" s="3" t="s">
        <v>18</v>
      </c>
      <c r="E7" s="3" t="s">
        <v>19</v>
      </c>
      <c r="F7" s="7" t="s">
        <v>23</v>
      </c>
      <c r="I7" s="3" t="s">
        <v>36</v>
      </c>
      <c r="J7" s="7">
        <v>92</v>
      </c>
      <c r="K7" s="7" t="str">
        <f t="shared" si="0"/>
        <v>A</v>
      </c>
    </row>
    <row r="8" spans="1:17" x14ac:dyDescent="0.3">
      <c r="A8" s="5">
        <v>23</v>
      </c>
      <c r="B8" s="3" t="s">
        <v>11</v>
      </c>
      <c r="C8" s="6">
        <v>42812</v>
      </c>
      <c r="D8" s="3" t="s">
        <v>15</v>
      </c>
      <c r="E8" s="3" t="s">
        <v>19</v>
      </c>
      <c r="F8" s="7" t="s">
        <v>22</v>
      </c>
      <c r="I8" s="3" t="s">
        <v>37</v>
      </c>
      <c r="J8" s="7">
        <v>55</v>
      </c>
      <c r="K8" s="7" t="str">
        <f t="shared" si="0"/>
        <v>C</v>
      </c>
    </row>
    <row r="9" spans="1:17" x14ac:dyDescent="0.3">
      <c r="A9" s="5">
        <v>28</v>
      </c>
      <c r="B9" s="3" t="s">
        <v>12</v>
      </c>
      <c r="C9" s="6">
        <v>42813</v>
      </c>
      <c r="D9" s="3" t="s">
        <v>18</v>
      </c>
      <c r="E9" s="3" t="s">
        <v>19</v>
      </c>
      <c r="F9" s="7" t="s">
        <v>23</v>
      </c>
      <c r="I9" s="4"/>
    </row>
    <row r="10" spans="1:17" x14ac:dyDescent="0.3">
      <c r="A10" s="5">
        <v>29</v>
      </c>
      <c r="B10" s="3" t="s">
        <v>13</v>
      </c>
      <c r="C10" s="6">
        <v>42814</v>
      </c>
      <c r="D10" s="3" t="s">
        <v>16</v>
      </c>
      <c r="E10" s="3" t="s">
        <v>20</v>
      </c>
      <c r="F10" s="7" t="s">
        <v>23</v>
      </c>
    </row>
    <row r="11" spans="1:17" x14ac:dyDescent="0.3">
      <c r="A11" s="5">
        <v>31</v>
      </c>
      <c r="B11" s="3" t="s">
        <v>14</v>
      </c>
      <c r="C11" s="6">
        <v>42814</v>
      </c>
      <c r="D11" s="3" t="s">
        <v>17</v>
      </c>
      <c r="E11" s="3" t="s">
        <v>19</v>
      </c>
      <c r="F11" s="7" t="s">
        <v>23</v>
      </c>
    </row>
    <row r="13" spans="1:17" x14ac:dyDescent="0.3">
      <c r="A13" s="2" t="s">
        <v>0</v>
      </c>
      <c r="B13" s="2" t="s">
        <v>1</v>
      </c>
      <c r="C13" s="2" t="s">
        <v>2</v>
      </c>
      <c r="D13" s="2" t="s">
        <v>3</v>
      </c>
      <c r="E13" s="2" t="s">
        <v>4</v>
      </c>
      <c r="F13" s="2" t="s">
        <v>5</v>
      </c>
    </row>
    <row r="14" spans="1:17" x14ac:dyDescent="0.3">
      <c r="A14" s="5">
        <v>6</v>
      </c>
      <c r="B14" s="3" t="str">
        <f>LOOKUP($A$14,$A$2:$A$11,B2:B11)</f>
        <v>Manoj Patra</v>
      </c>
      <c r="C14" s="3">
        <f t="shared" ref="C14:F14" si="1">LOOKUP($A$14,$A$2:$A$11,C2:C11)</f>
        <v>42809</v>
      </c>
      <c r="D14" s="3" t="str">
        <f t="shared" si="1"/>
        <v>LCD TV</v>
      </c>
      <c r="E14" s="3" t="str">
        <f t="shared" si="1"/>
        <v>Durgapur</v>
      </c>
      <c r="F14" s="3" t="str">
        <f t="shared" si="1"/>
        <v>Yes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"/>
  <sheetViews>
    <sheetView showGridLines="0" workbookViewId="0">
      <selection activeCell="C4" sqref="C4"/>
    </sheetView>
  </sheetViews>
  <sheetFormatPr defaultRowHeight="14" x14ac:dyDescent="0.3"/>
  <cols>
    <col min="2" max="2" width="8" customWidth="1"/>
    <col min="3" max="3" width="15" customWidth="1"/>
    <col min="4" max="4" width="12.296875" customWidth="1"/>
    <col min="5" max="5" width="15.09765625" customWidth="1"/>
  </cols>
  <sheetData>
    <row r="1" spans="1:5" ht="15.6" x14ac:dyDescent="0.35">
      <c r="A1" s="15" t="s">
        <v>38</v>
      </c>
      <c r="B1" s="15"/>
      <c r="C1" s="15"/>
      <c r="D1" s="15"/>
      <c r="E1" s="15"/>
    </row>
    <row r="2" spans="1:5" x14ac:dyDescent="0.3">
      <c r="A2" s="9"/>
      <c r="B2" s="9"/>
      <c r="C2" s="10">
        <v>0.15</v>
      </c>
      <c r="D2" s="10">
        <v>0.1</v>
      </c>
      <c r="E2" s="10">
        <v>0.2</v>
      </c>
    </row>
    <row r="3" spans="1:5" x14ac:dyDescent="0.3">
      <c r="A3" s="11" t="s">
        <v>39</v>
      </c>
      <c r="B3" s="9" t="s">
        <v>40</v>
      </c>
      <c r="C3" s="9" t="s">
        <v>41</v>
      </c>
      <c r="D3" s="9" t="s">
        <v>42</v>
      </c>
      <c r="E3" s="9" t="s">
        <v>43</v>
      </c>
    </row>
    <row r="4" spans="1:5" x14ac:dyDescent="0.3">
      <c r="A4" s="12" t="s">
        <v>44</v>
      </c>
      <c r="B4" s="14">
        <v>560</v>
      </c>
      <c r="C4" s="12">
        <f>$B4-($B4*C$2)</f>
        <v>476</v>
      </c>
      <c r="D4" s="12">
        <f t="shared" ref="D4:E6" si="0">$B4-($B4*D$2)</f>
        <v>504</v>
      </c>
      <c r="E4" s="12">
        <f t="shared" si="0"/>
        <v>448</v>
      </c>
    </row>
    <row r="5" spans="1:5" x14ac:dyDescent="0.3">
      <c r="A5" s="12" t="s">
        <v>45</v>
      </c>
      <c r="B5" s="14">
        <v>890</v>
      </c>
      <c r="C5" s="12">
        <f t="shared" ref="C5:C6" si="1">$B5-($B5*C$2)</f>
        <v>756.5</v>
      </c>
      <c r="D5" s="12">
        <f t="shared" si="0"/>
        <v>801</v>
      </c>
      <c r="E5" s="12">
        <f t="shared" si="0"/>
        <v>712</v>
      </c>
    </row>
    <row r="6" spans="1:5" x14ac:dyDescent="0.3">
      <c r="A6" s="12" t="s">
        <v>46</v>
      </c>
      <c r="B6" s="14">
        <v>750</v>
      </c>
      <c r="C6" s="12">
        <f t="shared" si="1"/>
        <v>637.5</v>
      </c>
      <c r="D6" s="12">
        <f t="shared" si="0"/>
        <v>675</v>
      </c>
      <c r="E6" s="12">
        <f t="shared" si="0"/>
        <v>600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3"/>
  <sheetViews>
    <sheetView topLeftCell="A13" workbookViewId="0">
      <selection activeCell="D32" sqref="D32"/>
    </sheetView>
  </sheetViews>
  <sheetFormatPr defaultRowHeight="14" x14ac:dyDescent="0.3"/>
  <cols>
    <col min="1" max="1" width="17.3984375" bestFit="1" customWidth="1"/>
    <col min="2" max="2" width="18.3984375" bestFit="1" customWidth="1"/>
    <col min="3" max="3" width="12.8984375" bestFit="1" customWidth="1"/>
    <col min="4" max="4" width="16.296875" bestFit="1" customWidth="1"/>
    <col min="5" max="5" width="18.59765625" bestFit="1" customWidth="1"/>
    <col min="6" max="6" width="16.59765625" bestFit="1" customWidth="1"/>
    <col min="7" max="7" width="18.59765625" bestFit="1" customWidth="1"/>
    <col min="8" max="8" width="12.3984375" bestFit="1" customWidth="1"/>
    <col min="9" max="9" width="18.59765625" bestFit="1" customWidth="1"/>
    <col min="10" max="10" width="12.69921875" bestFit="1" customWidth="1"/>
    <col min="11" max="11" width="16.3984375" bestFit="1" customWidth="1"/>
  </cols>
  <sheetData>
    <row r="1" spans="1:11" x14ac:dyDescent="0.3">
      <c r="A1" s="13"/>
    </row>
    <row r="2" spans="1:11" x14ac:dyDescent="0.3">
      <c r="A2" s="13"/>
    </row>
    <row r="3" spans="1:11" x14ac:dyDescent="0.3">
      <c r="A3" s="13"/>
    </row>
    <row r="4" spans="1:11" x14ac:dyDescent="0.3">
      <c r="A4" s="13"/>
    </row>
    <row r="5" spans="1:11" x14ac:dyDescent="0.3">
      <c r="A5" s="13"/>
    </row>
    <row r="6" spans="1:11" x14ac:dyDescent="0.3">
      <c r="A6" s="13"/>
    </row>
    <row r="7" spans="1:11" x14ac:dyDescent="0.3">
      <c r="A7" s="13"/>
    </row>
    <row r="8" spans="1:11" x14ac:dyDescent="0.3">
      <c r="A8" s="13"/>
    </row>
    <row r="9" spans="1:11" x14ac:dyDescent="0.3">
      <c r="A9" s="13"/>
    </row>
    <row r="10" spans="1:11" x14ac:dyDescent="0.3">
      <c r="A10" s="13"/>
    </row>
    <row r="15" spans="1:11" x14ac:dyDescent="0.3">
      <c r="A15" s="2" t="s">
        <v>0</v>
      </c>
      <c r="B15" s="5">
        <v>2</v>
      </c>
      <c r="C15" s="5">
        <v>6</v>
      </c>
      <c r="D15" s="5">
        <v>11</v>
      </c>
      <c r="E15" s="5">
        <v>14</v>
      </c>
      <c r="F15" s="5">
        <v>17</v>
      </c>
      <c r="G15" s="5">
        <v>21</v>
      </c>
      <c r="H15" s="5">
        <v>23</v>
      </c>
      <c r="I15" s="5">
        <v>28</v>
      </c>
      <c r="J15" s="5">
        <v>29</v>
      </c>
      <c r="K15" s="5">
        <v>31</v>
      </c>
    </row>
    <row r="16" spans="1:11" x14ac:dyDescent="0.3">
      <c r="A16" s="2" t="s">
        <v>1</v>
      </c>
      <c r="B16" s="3" t="s">
        <v>47</v>
      </c>
      <c r="C16" s="3" t="s">
        <v>6</v>
      </c>
      <c r="D16" s="3" t="s">
        <v>7</v>
      </c>
      <c r="E16" s="3" t="s">
        <v>8</v>
      </c>
      <c r="F16" s="3" t="s">
        <v>9</v>
      </c>
      <c r="G16" s="3" t="s">
        <v>10</v>
      </c>
      <c r="H16" s="3" t="s">
        <v>11</v>
      </c>
      <c r="I16" s="3" t="s">
        <v>12</v>
      </c>
      <c r="J16" s="3" t="s">
        <v>13</v>
      </c>
      <c r="K16" s="3" t="s">
        <v>14</v>
      </c>
    </row>
    <row r="17" spans="1:11" x14ac:dyDescent="0.3">
      <c r="A17" s="2" t="s">
        <v>2</v>
      </c>
      <c r="B17" s="6">
        <v>42809</v>
      </c>
      <c r="C17" s="6">
        <v>42809</v>
      </c>
      <c r="D17" s="6">
        <v>42810</v>
      </c>
      <c r="E17" s="6">
        <v>42811</v>
      </c>
      <c r="F17" s="6">
        <v>42811</v>
      </c>
      <c r="G17" s="6">
        <v>42811</v>
      </c>
      <c r="H17" s="6">
        <v>42812</v>
      </c>
      <c r="I17" s="6">
        <v>42813</v>
      </c>
      <c r="J17" s="6">
        <v>42814</v>
      </c>
      <c r="K17" s="6">
        <v>42814</v>
      </c>
    </row>
    <row r="18" spans="1:11" x14ac:dyDescent="0.3">
      <c r="A18" s="2" t="s">
        <v>3</v>
      </c>
      <c r="B18" s="3" t="s">
        <v>15</v>
      </c>
      <c r="C18" s="3" t="s">
        <v>16</v>
      </c>
      <c r="D18" s="3" t="s">
        <v>17</v>
      </c>
      <c r="E18" s="3" t="s">
        <v>18</v>
      </c>
      <c r="F18" s="3" t="s">
        <v>17</v>
      </c>
      <c r="G18" s="3" t="s">
        <v>18</v>
      </c>
      <c r="H18" s="3" t="s">
        <v>15</v>
      </c>
      <c r="I18" s="3" t="s">
        <v>18</v>
      </c>
      <c r="J18" s="3" t="s">
        <v>16</v>
      </c>
      <c r="K18" s="3" t="s">
        <v>17</v>
      </c>
    </row>
    <row r="19" spans="1:11" x14ac:dyDescent="0.3">
      <c r="A19" s="2" t="s">
        <v>4</v>
      </c>
      <c r="B19" s="3" t="s">
        <v>19</v>
      </c>
      <c r="C19" s="3" t="s">
        <v>20</v>
      </c>
      <c r="D19" s="3" t="s">
        <v>19</v>
      </c>
      <c r="E19" s="3" t="s">
        <v>21</v>
      </c>
      <c r="F19" s="3" t="s">
        <v>20</v>
      </c>
      <c r="G19" s="3" t="s">
        <v>19</v>
      </c>
      <c r="H19" s="3" t="s">
        <v>19</v>
      </c>
      <c r="I19" s="3" t="s">
        <v>19</v>
      </c>
      <c r="J19" s="3" t="s">
        <v>20</v>
      </c>
      <c r="K19" s="3" t="s">
        <v>19</v>
      </c>
    </row>
    <row r="20" spans="1:11" x14ac:dyDescent="0.3">
      <c r="A20" s="2" t="s">
        <v>5</v>
      </c>
      <c r="B20" s="7" t="s">
        <v>22</v>
      </c>
      <c r="C20" s="7" t="s">
        <v>22</v>
      </c>
      <c r="D20" s="7" t="s">
        <v>22</v>
      </c>
      <c r="E20" s="7" t="s">
        <v>23</v>
      </c>
      <c r="F20" s="7" t="s">
        <v>23</v>
      </c>
      <c r="G20" s="7" t="s">
        <v>23</v>
      </c>
      <c r="H20" s="7" t="s">
        <v>22</v>
      </c>
      <c r="I20" s="7" t="s">
        <v>23</v>
      </c>
      <c r="J20" s="7" t="s">
        <v>23</v>
      </c>
      <c r="K20" s="7" t="s">
        <v>23</v>
      </c>
    </row>
    <row r="22" spans="1:11" x14ac:dyDescent="0.3">
      <c r="B22">
        <v>2</v>
      </c>
      <c r="C22">
        <v>3</v>
      </c>
      <c r="D22">
        <v>4</v>
      </c>
      <c r="E22">
        <v>5</v>
      </c>
      <c r="F22">
        <v>6</v>
      </c>
    </row>
    <row r="24" spans="1:11" x14ac:dyDescent="0.3">
      <c r="A24" s="2" t="s">
        <v>0</v>
      </c>
      <c r="B24" s="2" t="s">
        <v>1</v>
      </c>
      <c r="C24" s="2" t="s">
        <v>2</v>
      </c>
      <c r="D24" s="2" t="s">
        <v>3</v>
      </c>
      <c r="E24" s="2" t="s">
        <v>4</v>
      </c>
      <c r="F24" s="2" t="s">
        <v>5</v>
      </c>
    </row>
    <row r="25" spans="1:11" x14ac:dyDescent="0.3">
      <c r="A25" s="5">
        <v>6</v>
      </c>
      <c r="B25" s="3" t="str">
        <f>LOOKUP(A25,B15:K15,B16:K16)</f>
        <v>Manoj Patra</v>
      </c>
      <c r="C25" s="6">
        <f>LOOKUP(A25,B15:K15,B17:K17)</f>
        <v>42809</v>
      </c>
      <c r="D25" s="6" t="str">
        <f>LOOKUP(A25,B15:K15,B18:K18)</f>
        <v>LCD TV</v>
      </c>
      <c r="E25" s="3" t="str">
        <f>LOOKUP(A25,B15:K15,B19:K19)</f>
        <v>Durgapur</v>
      </c>
      <c r="F25" s="3" t="str">
        <f>LOOKUP(A25,B15:K15,B20:K20)</f>
        <v>Yes</v>
      </c>
      <c r="G25" s="4"/>
      <c r="H25" s="4"/>
    </row>
    <row r="26" spans="1:11" x14ac:dyDescent="0.3">
      <c r="B26" s="4"/>
    </row>
    <row r="28" spans="1:11" x14ac:dyDescent="0.3">
      <c r="A28" s="2" t="s">
        <v>0</v>
      </c>
      <c r="B28" s="5">
        <v>6</v>
      </c>
    </row>
    <row r="29" spans="1:11" x14ac:dyDescent="0.3">
      <c r="A29" s="2" t="s">
        <v>1</v>
      </c>
      <c r="B29" s="3" t="str">
        <f>LOOKUP($B$28,$B$15:$K$15,B16:K16)</f>
        <v>Manoj Patra</v>
      </c>
    </row>
    <row r="30" spans="1:11" x14ac:dyDescent="0.3">
      <c r="A30" s="2" t="s">
        <v>2</v>
      </c>
      <c r="B30" s="3">
        <f t="shared" ref="B30:B33" si="0">LOOKUP($B$28,$B$15:$K$15,B17:K17)</f>
        <v>42809</v>
      </c>
    </row>
    <row r="31" spans="1:11" x14ac:dyDescent="0.3">
      <c r="A31" s="2" t="s">
        <v>3</v>
      </c>
      <c r="B31" s="3" t="str">
        <f t="shared" si="0"/>
        <v>LCD TV</v>
      </c>
    </row>
    <row r="32" spans="1:11" x14ac:dyDescent="0.3">
      <c r="A32" s="2" t="s">
        <v>4</v>
      </c>
      <c r="B32" s="3" t="str">
        <f t="shared" si="0"/>
        <v>Durgapur</v>
      </c>
    </row>
    <row r="33" spans="1:2" x14ac:dyDescent="0.3">
      <c r="A33" s="2" t="s">
        <v>5</v>
      </c>
      <c r="B33" s="3" t="str">
        <f t="shared" si="0"/>
        <v>Yes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Biplab</dc:creator>
  <cp:lastModifiedBy>SOUNAK DUTTA CHOWDHURY</cp:lastModifiedBy>
  <dcterms:created xsi:type="dcterms:W3CDTF">2014-03-26T04:37:44Z</dcterms:created>
  <dcterms:modified xsi:type="dcterms:W3CDTF">2024-03-30T05:59:23Z</dcterms:modified>
</cp:coreProperties>
</file>