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iyasha\Documents\"/>
    </mc:Choice>
  </mc:AlternateContent>
  <xr:revisionPtr revIDLastSave="0" documentId="8_{3207D71B-57D0-4C03-9788-EC3D421334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Sheet1!$A$2:$I$90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3" i="1"/>
  <c r="L7" i="1"/>
  <c r="N8" i="1"/>
  <c r="N9" i="1"/>
  <c r="N10" i="1"/>
  <c r="M8" i="1"/>
  <c r="M9" i="1"/>
  <c r="M10" i="1"/>
  <c r="L8" i="1"/>
  <c r="L9" i="1"/>
  <c r="L10" i="1"/>
  <c r="M7" i="1"/>
  <c r="N7" i="1"/>
  <c r="M2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3" i="1"/>
  <c r="O14" i="1" s="1"/>
</calcChain>
</file>

<file path=xl/sharedStrings.xml><?xml version="1.0" encoding="utf-8"?>
<sst xmlns="http://schemas.openxmlformats.org/spreadsheetml/2006/main" count="121" uniqueCount="110">
  <si>
    <t>Sales</t>
  </si>
  <si>
    <t>Name</t>
  </si>
  <si>
    <t>January</t>
  </si>
  <si>
    <t>February</t>
  </si>
  <si>
    <t>March</t>
  </si>
  <si>
    <t>April</t>
  </si>
  <si>
    <t>May</t>
  </si>
  <si>
    <t>June</t>
  </si>
  <si>
    <t>Commission</t>
  </si>
  <si>
    <t>Sumit Sharma</t>
  </si>
  <si>
    <t>Manoj Patra</t>
  </si>
  <si>
    <t>Ajit Roy</t>
  </si>
  <si>
    <t>Surajit Sen</t>
  </si>
  <si>
    <t>Robert Peter</t>
  </si>
  <si>
    <t>Sumita Pal</t>
  </si>
  <si>
    <t>Amit Sana</t>
  </si>
  <si>
    <t>Debasish Dey</t>
  </si>
  <si>
    <t>Rahul Singh</t>
  </si>
  <si>
    <t>Ansuma Baidya</t>
  </si>
  <si>
    <t>Sukanya Panwar</t>
  </si>
  <si>
    <t>Manoj Lal</t>
  </si>
  <si>
    <t>Parminder Rani</t>
  </si>
  <si>
    <t>Gagandeep Singh Bhamra</t>
  </si>
  <si>
    <t>Parveen Kumar</t>
  </si>
  <si>
    <t xml:space="preserve">Arun </t>
  </si>
  <si>
    <t>Jeevan Shaw</t>
  </si>
  <si>
    <t>Puspendu Mukherjee</t>
  </si>
  <si>
    <t>Sashikanta Mishra</t>
  </si>
  <si>
    <t>Amit Kumar</t>
  </si>
  <si>
    <t>Khushali Kotak</t>
  </si>
  <si>
    <t>Taru Mehta</t>
  </si>
  <si>
    <t xml:space="preserve">Amit </t>
  </si>
  <si>
    <t>Kapil Chandra Upreti</t>
  </si>
  <si>
    <t>Varsha Tyagi</t>
  </si>
  <si>
    <t>Mudit Kumar Varshney</t>
  </si>
  <si>
    <t>Desh Deepak</t>
  </si>
  <si>
    <t>Mukesh Rawat</t>
  </si>
  <si>
    <t>Anil Chauhan</t>
  </si>
  <si>
    <t>Neeraj Upreti</t>
  </si>
  <si>
    <t>Sandip Kumar</t>
  </si>
  <si>
    <t xml:space="preserve">Harikrishan </t>
  </si>
  <si>
    <t>Rajnish Kumar Ranjan</t>
  </si>
  <si>
    <t>Renuka Ghai</t>
  </si>
  <si>
    <t>Pooja Ahuja</t>
  </si>
  <si>
    <t>Mudassar Sayed</t>
  </si>
  <si>
    <t>Luman Adhikari</t>
  </si>
  <si>
    <t>Priyanka Tharwal</t>
  </si>
  <si>
    <t>Ajay Kumar Achchhelal  Yadav</t>
  </si>
  <si>
    <t>Laxmi Lalgi Jaiswal</t>
  </si>
  <si>
    <t>Jyoti Prasad</t>
  </si>
  <si>
    <t>Gulab Thakur</t>
  </si>
  <si>
    <t>Komal Gupta</t>
  </si>
  <si>
    <t>Gurvinder Singh</t>
  </si>
  <si>
    <t>Rajni Devi</t>
  </si>
  <si>
    <t>Gurdeep Singh</t>
  </si>
  <si>
    <t>Kirti Sudan</t>
  </si>
  <si>
    <t>Shubham Chaplot</t>
  </si>
  <si>
    <t>Rohit Kumar</t>
  </si>
  <si>
    <t>Parvinder Kaur</t>
  </si>
  <si>
    <t>Pardeep Kumar</t>
  </si>
  <si>
    <t>Ankit Mehta</t>
  </si>
  <si>
    <t>Robin Sharma</t>
  </si>
  <si>
    <t>Gulshan Kumar</t>
  </si>
  <si>
    <t>Sidhant Arora</t>
  </si>
  <si>
    <t>Sumit Gupta</t>
  </si>
  <si>
    <t>Manvir Singh</t>
  </si>
  <si>
    <t>Ritika Sharma</t>
  </si>
  <si>
    <t>Lovedeep Singh</t>
  </si>
  <si>
    <t>Sandeep Kumar</t>
  </si>
  <si>
    <t>Sauren Pramanick</t>
  </si>
  <si>
    <t>Sayed Obaidullah</t>
  </si>
  <si>
    <t>Sayan Maitra</t>
  </si>
  <si>
    <t>Apurba Chowdhury</t>
  </si>
  <si>
    <t>Tushar Ganguly</t>
  </si>
  <si>
    <t>Debarati Chakraborty</t>
  </si>
  <si>
    <t>Shweta Rai</t>
  </si>
  <si>
    <t>Rituparna Saha</t>
  </si>
  <si>
    <t>Shreya Chakraborty</t>
  </si>
  <si>
    <t>Anita Singh</t>
  </si>
  <si>
    <t>Saheen Parween</t>
  </si>
  <si>
    <t>Arijit Das</t>
  </si>
  <si>
    <t>Sonali Dash</t>
  </si>
  <si>
    <t>Arshi Rustam</t>
  </si>
  <si>
    <t>Prasanta Barman</t>
  </si>
  <si>
    <t>Monika Agarwal</t>
  </si>
  <si>
    <t>Susmita Ghosh</t>
  </si>
  <si>
    <t>Pooja Patil</t>
  </si>
  <si>
    <t>Santanu Mukherjee</t>
  </si>
  <si>
    <t>Sangeeta Singh</t>
  </si>
  <si>
    <t>Richa Jena</t>
  </si>
  <si>
    <t>Amal Saha</t>
  </si>
  <si>
    <t>S Lukas Malto</t>
  </si>
  <si>
    <t>Ananta Taliyan</t>
  </si>
  <si>
    <t>Department wise Incentive</t>
  </si>
  <si>
    <t>Total Sales</t>
  </si>
  <si>
    <t>Food</t>
  </si>
  <si>
    <t>Cosmetics</t>
  </si>
  <si>
    <t>Stationery</t>
  </si>
  <si>
    <t>Calculate Commission as follows</t>
  </si>
  <si>
    <r>
      <t xml:space="preserve">Calculate the total sales of </t>
    </r>
    <r>
      <rPr>
        <b/>
        <sz val="16"/>
        <color theme="1"/>
        <rFont val="Book Antiqua"/>
        <family val="1"/>
      </rPr>
      <t>Anita Singh</t>
    </r>
    <r>
      <rPr>
        <sz val="16"/>
        <color theme="1"/>
        <rFont val="Book Antiqua"/>
        <family val="1"/>
      </rPr>
      <t xml:space="preserve"> with more than 4000</t>
    </r>
  </si>
  <si>
    <t>configure the months column so that it should accept only numbers</t>
  </si>
  <si>
    <t>highlight the complete data row whose sales are below 3000</t>
  </si>
  <si>
    <t>Commision</t>
  </si>
  <si>
    <t>Months</t>
  </si>
  <si>
    <t>&gt;4000</t>
  </si>
  <si>
    <t>Rubel</t>
  </si>
  <si>
    <t>Reena Dutta</t>
  </si>
  <si>
    <t>Month</t>
  </si>
  <si>
    <t>Calculate the total sales of the month in the below mentioned drop down list using Indirect function</t>
  </si>
  <si>
    <t>using index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</si>
</sst>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Book Antiqua"/>
      <family val="1"/>
    </font>
    <font>
      <b/>
      <sz val="16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9" fontId="2" fillId="2" borderId="4" xfId="0" applyNumberFormat="1" applyFont="1" applyFill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2" fillId="0" borderId="0" xfId="0" applyFont="1"/>
    <xf numFmtId="4" fontId="1" fillId="0" borderId="5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2" fillId="0" borderId="4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showGridLines="0" tabSelected="1" topLeftCell="D12" workbookViewId="0">
      <selection activeCell="K21" sqref="K21"/>
    </sheetView>
  </sheetViews>
  <sheetFormatPr defaultRowHeight="14.4" x14ac:dyDescent="0.3"/>
  <cols>
    <col min="1" max="1" width="30.44140625" customWidth="1"/>
    <col min="2" max="2" width="12.109375" bestFit="1" customWidth="1"/>
    <col min="3" max="3" width="15" customWidth="1"/>
    <col min="4" max="4" width="14.6640625" bestFit="1" customWidth="1"/>
    <col min="5" max="7" width="12.109375" bestFit="1" customWidth="1"/>
    <col min="8" max="8" width="16.6640625" bestFit="1" customWidth="1"/>
    <col min="9" max="9" width="19" bestFit="1" customWidth="1"/>
    <col min="11" max="11" width="72.33203125" customWidth="1"/>
    <col min="12" max="12" width="17" customWidth="1"/>
    <col min="13" max="13" width="23.6640625" customWidth="1"/>
    <col min="14" max="14" width="15.88671875" bestFit="1" customWidth="1"/>
  </cols>
  <sheetData>
    <row r="1" spans="1:15" ht="24.9" customHeight="1" x14ac:dyDescent="0.4">
      <c r="A1" s="11" t="s">
        <v>0</v>
      </c>
      <c r="B1" s="12"/>
      <c r="C1" s="12"/>
      <c r="D1" s="12"/>
      <c r="E1" s="12"/>
      <c r="F1" s="12"/>
      <c r="G1" s="12"/>
      <c r="H1" s="12"/>
      <c r="I1" s="13"/>
      <c r="K1" s="2" t="s">
        <v>1</v>
      </c>
      <c r="L1" s="2" t="s">
        <v>103</v>
      </c>
      <c r="M1" s="2" t="s">
        <v>0</v>
      </c>
      <c r="N1" s="1"/>
    </row>
    <row r="2" spans="1:15" ht="24.9" customHeight="1" x14ac:dyDescent="0.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94</v>
      </c>
      <c r="I2" s="2" t="s">
        <v>8</v>
      </c>
      <c r="K2" s="3" t="s">
        <v>18</v>
      </c>
      <c r="L2" s="4" t="s">
        <v>7</v>
      </c>
      <c r="M2" s="4">
        <f>INDEX(B3:H90,MATCH(K2,A3:A90,0),MATCH(L2,B2:I2,0))</f>
        <v>330</v>
      </c>
      <c r="N2" s="1" t="s">
        <v>109</v>
      </c>
    </row>
    <row r="3" spans="1:15" ht="24.9" customHeight="1" x14ac:dyDescent="0.4">
      <c r="A3" s="3" t="s">
        <v>9</v>
      </c>
      <c r="B3" s="6">
        <v>254</v>
      </c>
      <c r="C3" s="6">
        <v>0</v>
      </c>
      <c r="D3" s="6">
        <v>100</v>
      </c>
      <c r="E3" s="6">
        <v>0</v>
      </c>
      <c r="F3" s="6">
        <v>456</v>
      </c>
      <c r="G3" s="6">
        <v>494</v>
      </c>
      <c r="H3" s="6">
        <f>SUM(B3:G3)</f>
        <v>1304</v>
      </c>
      <c r="I3" s="9">
        <f>LOOKUP(H3,$K$14:$L$17)</f>
        <v>0</v>
      </c>
      <c r="K3" s="1"/>
      <c r="L3" s="1"/>
      <c r="M3" s="1"/>
      <c r="N3" s="1"/>
    </row>
    <row r="4" spans="1:15" ht="24.9" customHeight="1" x14ac:dyDescent="0.4">
      <c r="A4" s="3" t="s">
        <v>10</v>
      </c>
      <c r="B4" s="6">
        <v>324</v>
      </c>
      <c r="C4" s="6">
        <v>105</v>
      </c>
      <c r="D4" s="6">
        <v>781</v>
      </c>
      <c r="E4" s="6">
        <v>620</v>
      </c>
      <c r="F4" s="6">
        <v>542</v>
      </c>
      <c r="G4" s="6">
        <v>879</v>
      </c>
      <c r="H4" s="6">
        <f t="shared" ref="H4:H67" si="0">SUM(B4:G4)</f>
        <v>3251</v>
      </c>
      <c r="I4" s="9">
        <f t="shared" ref="I4:I67" si="1">LOOKUP(H4,$K$14:$L$17)</f>
        <v>1200</v>
      </c>
      <c r="K4" s="14" t="s">
        <v>93</v>
      </c>
      <c r="L4" s="14"/>
      <c r="M4" s="14"/>
      <c r="N4" s="14"/>
    </row>
    <row r="5" spans="1:15" ht="24.9" customHeight="1" x14ac:dyDescent="0.4">
      <c r="A5" s="3" t="s">
        <v>11</v>
      </c>
      <c r="B5" s="6">
        <v>702</v>
      </c>
      <c r="C5" s="6">
        <v>197</v>
      </c>
      <c r="D5" s="6">
        <v>883</v>
      </c>
      <c r="E5" s="6">
        <v>310</v>
      </c>
      <c r="F5" s="6">
        <v>74</v>
      </c>
      <c r="G5" s="6">
        <v>230</v>
      </c>
      <c r="H5" s="6">
        <f t="shared" si="0"/>
        <v>2396</v>
      </c>
      <c r="I5" s="9">
        <f t="shared" si="1"/>
        <v>0</v>
      </c>
      <c r="K5" s="2"/>
      <c r="L5" s="5">
        <v>0.25</v>
      </c>
      <c r="M5" s="5">
        <v>0.3</v>
      </c>
      <c r="N5" s="5">
        <v>0.2</v>
      </c>
    </row>
    <row r="6" spans="1:15" ht="24.9" customHeight="1" x14ac:dyDescent="0.4">
      <c r="A6" s="3" t="s">
        <v>12</v>
      </c>
      <c r="B6" s="6">
        <v>220</v>
      </c>
      <c r="C6" s="6">
        <v>462</v>
      </c>
      <c r="D6" s="6">
        <v>71</v>
      </c>
      <c r="E6" s="6">
        <v>85</v>
      </c>
      <c r="F6" s="6">
        <v>690</v>
      </c>
      <c r="G6" s="6">
        <v>682</v>
      </c>
      <c r="H6" s="6">
        <f t="shared" si="0"/>
        <v>2210</v>
      </c>
      <c r="I6" s="9">
        <f t="shared" si="1"/>
        <v>0</v>
      </c>
      <c r="K6" s="2" t="s">
        <v>94</v>
      </c>
      <c r="L6" s="2" t="s">
        <v>95</v>
      </c>
      <c r="M6" s="2" t="s">
        <v>96</v>
      </c>
      <c r="N6" s="2" t="s">
        <v>97</v>
      </c>
    </row>
    <row r="7" spans="1:15" ht="24.9" customHeight="1" x14ac:dyDescent="0.4">
      <c r="A7" s="3" t="s">
        <v>13</v>
      </c>
      <c r="B7" s="6">
        <v>723</v>
      </c>
      <c r="C7" s="6">
        <v>787</v>
      </c>
      <c r="D7" s="6">
        <v>988</v>
      </c>
      <c r="E7" s="6">
        <v>923</v>
      </c>
      <c r="F7" s="6">
        <v>878</v>
      </c>
      <c r="G7" s="6">
        <v>988</v>
      </c>
      <c r="H7" s="6">
        <f t="shared" si="0"/>
        <v>5287</v>
      </c>
      <c r="I7" s="9">
        <f t="shared" si="1"/>
        <v>2000</v>
      </c>
      <c r="K7" s="4">
        <v>500</v>
      </c>
      <c r="L7" s="4">
        <f>$K7*L$5</f>
        <v>125</v>
      </c>
      <c r="M7" s="4">
        <f t="shared" ref="M7:N10" si="2">$K7*M$5</f>
        <v>150</v>
      </c>
      <c r="N7" s="4">
        <f t="shared" si="2"/>
        <v>100</v>
      </c>
    </row>
    <row r="8" spans="1:15" ht="24.9" customHeight="1" x14ac:dyDescent="0.4">
      <c r="A8" s="3" t="s">
        <v>14</v>
      </c>
      <c r="B8" s="6">
        <v>243</v>
      </c>
      <c r="C8" s="6">
        <v>479</v>
      </c>
      <c r="D8" s="6">
        <v>226</v>
      </c>
      <c r="E8" s="6">
        <v>520</v>
      </c>
      <c r="F8" s="6">
        <v>856</v>
      </c>
      <c r="G8" s="6">
        <v>400</v>
      </c>
      <c r="H8" s="6">
        <f t="shared" si="0"/>
        <v>2724</v>
      </c>
      <c r="I8" s="9">
        <f t="shared" si="1"/>
        <v>0</v>
      </c>
      <c r="K8" s="4">
        <v>1500</v>
      </c>
      <c r="L8" s="4">
        <f t="shared" ref="L8:L10" si="3">$K8*L$5</f>
        <v>375</v>
      </c>
      <c r="M8" s="4">
        <f t="shared" si="2"/>
        <v>450</v>
      </c>
      <c r="N8" s="4">
        <f t="shared" si="2"/>
        <v>300</v>
      </c>
    </row>
    <row r="9" spans="1:15" ht="24.9" customHeight="1" x14ac:dyDescent="0.4">
      <c r="A9" s="3" t="s">
        <v>15</v>
      </c>
      <c r="B9" s="6">
        <v>115</v>
      </c>
      <c r="C9" s="6">
        <v>223</v>
      </c>
      <c r="D9" s="6">
        <v>825</v>
      </c>
      <c r="E9" s="6">
        <v>445</v>
      </c>
      <c r="F9" s="6">
        <v>2371</v>
      </c>
      <c r="G9" s="6">
        <v>360</v>
      </c>
      <c r="H9" s="6">
        <f t="shared" si="0"/>
        <v>4339</v>
      </c>
      <c r="I9" s="9">
        <f t="shared" si="1"/>
        <v>1200</v>
      </c>
      <c r="K9" s="4">
        <v>2500</v>
      </c>
      <c r="L9" s="4">
        <f t="shared" si="3"/>
        <v>625</v>
      </c>
      <c r="M9" s="4">
        <f t="shared" si="2"/>
        <v>750</v>
      </c>
      <c r="N9" s="4">
        <f t="shared" si="2"/>
        <v>500</v>
      </c>
    </row>
    <row r="10" spans="1:15" ht="24.9" customHeight="1" x14ac:dyDescent="0.4">
      <c r="A10" s="3" t="s">
        <v>16</v>
      </c>
      <c r="B10" s="6">
        <v>690</v>
      </c>
      <c r="C10" s="6">
        <v>364</v>
      </c>
      <c r="D10" s="6">
        <v>425</v>
      </c>
      <c r="E10" s="6">
        <v>62</v>
      </c>
      <c r="F10" s="6">
        <v>875</v>
      </c>
      <c r="G10" s="6">
        <v>875</v>
      </c>
      <c r="H10" s="6">
        <f t="shared" si="0"/>
        <v>3291</v>
      </c>
      <c r="I10" s="9">
        <f t="shared" si="1"/>
        <v>1200</v>
      </c>
      <c r="K10" s="4">
        <v>4000</v>
      </c>
      <c r="L10" s="4">
        <f t="shared" si="3"/>
        <v>1000</v>
      </c>
      <c r="M10" s="4">
        <f t="shared" si="2"/>
        <v>1200</v>
      </c>
      <c r="N10" s="4">
        <f t="shared" si="2"/>
        <v>800</v>
      </c>
    </row>
    <row r="11" spans="1:15" ht="24.9" customHeight="1" x14ac:dyDescent="0.4">
      <c r="A11" s="3" t="s">
        <v>17</v>
      </c>
      <c r="B11" s="6">
        <v>2735</v>
      </c>
      <c r="C11" s="6">
        <v>507</v>
      </c>
      <c r="D11" s="6">
        <v>883</v>
      </c>
      <c r="E11" s="6">
        <v>4875</v>
      </c>
      <c r="F11" s="6">
        <v>620</v>
      </c>
      <c r="G11" s="6">
        <v>692</v>
      </c>
      <c r="H11" s="6">
        <f t="shared" si="0"/>
        <v>10312</v>
      </c>
      <c r="I11" s="9">
        <f t="shared" si="1"/>
        <v>2400</v>
      </c>
      <c r="K11" s="1"/>
      <c r="L11" s="1"/>
      <c r="M11" s="1"/>
      <c r="N11" s="1"/>
    </row>
    <row r="12" spans="1:15" ht="24.9" customHeight="1" x14ac:dyDescent="0.4">
      <c r="A12" s="3" t="s">
        <v>18</v>
      </c>
      <c r="B12" s="6">
        <v>834</v>
      </c>
      <c r="C12" s="6">
        <v>230</v>
      </c>
      <c r="D12" s="6">
        <v>434</v>
      </c>
      <c r="E12" s="6">
        <v>694</v>
      </c>
      <c r="F12" s="6">
        <v>581</v>
      </c>
      <c r="G12" s="6">
        <v>330</v>
      </c>
      <c r="H12" s="6">
        <f t="shared" si="0"/>
        <v>3103</v>
      </c>
      <c r="I12" s="9">
        <f t="shared" si="1"/>
        <v>1200</v>
      </c>
      <c r="K12" s="1" t="s">
        <v>98</v>
      </c>
      <c r="L12" s="1"/>
    </row>
    <row r="13" spans="1:15" ht="24.9" customHeight="1" x14ac:dyDescent="0.4">
      <c r="A13" s="4" t="s">
        <v>19</v>
      </c>
      <c r="B13" s="6">
        <v>275</v>
      </c>
      <c r="C13" s="6">
        <v>360</v>
      </c>
      <c r="D13" s="6">
        <v>485</v>
      </c>
      <c r="E13" s="6">
        <v>945</v>
      </c>
      <c r="F13" s="6">
        <v>458</v>
      </c>
      <c r="G13" s="6">
        <v>125</v>
      </c>
      <c r="H13" s="6">
        <f t="shared" si="0"/>
        <v>2648</v>
      </c>
      <c r="I13" s="9">
        <f t="shared" si="1"/>
        <v>0</v>
      </c>
      <c r="K13" s="10" t="s">
        <v>94</v>
      </c>
      <c r="L13" s="10" t="s">
        <v>102</v>
      </c>
    </row>
    <row r="14" spans="1:15" ht="24.9" customHeight="1" x14ac:dyDescent="0.4">
      <c r="A14" s="4" t="s">
        <v>20</v>
      </c>
      <c r="B14" s="6">
        <v>631</v>
      </c>
      <c r="C14" s="6">
        <v>450</v>
      </c>
      <c r="D14" s="6">
        <v>596</v>
      </c>
      <c r="E14" s="6">
        <v>623</v>
      </c>
      <c r="F14" s="6">
        <v>859</v>
      </c>
      <c r="G14" s="6">
        <v>280</v>
      </c>
      <c r="H14" s="6">
        <f t="shared" si="0"/>
        <v>3439</v>
      </c>
      <c r="I14" s="9">
        <f t="shared" si="1"/>
        <v>1200</v>
      </c>
      <c r="K14" s="4">
        <v>1000</v>
      </c>
      <c r="L14" s="4">
        <v>0</v>
      </c>
      <c r="O14">
        <f>MATCH(H3,K14:K17,1)</f>
        <v>1</v>
      </c>
    </row>
    <row r="15" spans="1:15" ht="24.9" customHeight="1" x14ac:dyDescent="0.4">
      <c r="A15" s="4" t="s">
        <v>21</v>
      </c>
      <c r="B15" s="6">
        <v>258</v>
      </c>
      <c r="C15" s="6">
        <v>623</v>
      </c>
      <c r="D15" s="6">
        <v>256</v>
      </c>
      <c r="E15" s="6">
        <v>845</v>
      </c>
      <c r="F15" s="6">
        <v>745</v>
      </c>
      <c r="G15" s="6">
        <v>256</v>
      </c>
      <c r="H15" s="6">
        <f t="shared" si="0"/>
        <v>2983</v>
      </c>
      <c r="I15" s="9">
        <f t="shared" si="1"/>
        <v>0</v>
      </c>
      <c r="K15" s="4">
        <v>3000</v>
      </c>
      <c r="L15" s="4">
        <v>1200</v>
      </c>
    </row>
    <row r="16" spans="1:15" ht="24.9" customHeight="1" x14ac:dyDescent="0.4">
      <c r="A16" s="4" t="s">
        <v>22</v>
      </c>
      <c r="B16" s="6">
        <v>623</v>
      </c>
      <c r="C16" s="6">
        <v>523</v>
      </c>
      <c r="D16" s="6">
        <v>125</v>
      </c>
      <c r="E16" s="6">
        <v>623</v>
      </c>
      <c r="F16" s="6">
        <v>652</v>
      </c>
      <c r="G16" s="6">
        <v>865</v>
      </c>
      <c r="H16" s="6">
        <f t="shared" si="0"/>
        <v>3411</v>
      </c>
      <c r="I16" s="9">
        <f t="shared" si="1"/>
        <v>1200</v>
      </c>
      <c r="K16" s="4">
        <v>5000</v>
      </c>
      <c r="L16" s="4">
        <v>2000</v>
      </c>
    </row>
    <row r="17" spans="1:12" ht="24.9" customHeight="1" x14ac:dyDescent="0.4">
      <c r="A17" s="4" t="s">
        <v>23</v>
      </c>
      <c r="B17" s="6">
        <v>412</v>
      </c>
      <c r="C17" s="6">
        <v>452</v>
      </c>
      <c r="D17" s="6">
        <v>586</v>
      </c>
      <c r="E17" s="6">
        <v>589</v>
      </c>
      <c r="F17" s="6">
        <v>452</v>
      </c>
      <c r="G17" s="6">
        <v>963</v>
      </c>
      <c r="H17" s="6">
        <f t="shared" si="0"/>
        <v>3454</v>
      </c>
      <c r="I17" s="9">
        <f t="shared" si="1"/>
        <v>1200</v>
      </c>
      <c r="K17" s="4">
        <v>10000</v>
      </c>
      <c r="L17" s="4">
        <v>2400</v>
      </c>
    </row>
    <row r="18" spans="1:12" ht="24.9" customHeight="1" x14ac:dyDescent="0.4">
      <c r="A18" s="4" t="s">
        <v>78</v>
      </c>
      <c r="B18" s="6">
        <v>523</v>
      </c>
      <c r="C18" s="6">
        <v>152</v>
      </c>
      <c r="D18" s="6">
        <v>965</v>
      </c>
      <c r="E18" s="6">
        <v>623</v>
      </c>
      <c r="F18" s="6">
        <v>125</v>
      </c>
      <c r="G18" s="6">
        <v>456</v>
      </c>
      <c r="H18" s="6">
        <f t="shared" si="0"/>
        <v>2844</v>
      </c>
      <c r="I18" s="9">
        <f t="shared" si="1"/>
        <v>0</v>
      </c>
      <c r="K18" s="1" t="s">
        <v>99</v>
      </c>
    </row>
    <row r="19" spans="1:12" ht="24.9" customHeight="1" x14ac:dyDescent="0.4">
      <c r="A19" s="4" t="s">
        <v>24</v>
      </c>
      <c r="B19" s="6">
        <v>645</v>
      </c>
      <c r="C19" s="6">
        <v>250</v>
      </c>
      <c r="D19" s="6">
        <v>623</v>
      </c>
      <c r="E19" s="6">
        <v>458</v>
      </c>
      <c r="F19" s="6">
        <v>125</v>
      </c>
      <c r="G19" s="6">
        <v>523</v>
      </c>
      <c r="H19" s="6">
        <f t="shared" si="0"/>
        <v>2624</v>
      </c>
      <c r="I19" s="9">
        <f t="shared" si="1"/>
        <v>0</v>
      </c>
      <c r="K19" s="7" t="s">
        <v>78</v>
      </c>
      <c r="L19" s="7" t="s">
        <v>104</v>
      </c>
    </row>
    <row r="20" spans="1:12" ht="24.9" customHeight="1" x14ac:dyDescent="0.4">
      <c r="A20" s="4" t="s">
        <v>25</v>
      </c>
      <c r="B20" s="6">
        <v>589</v>
      </c>
      <c r="C20" s="6">
        <v>620</v>
      </c>
      <c r="D20" s="6">
        <v>369</v>
      </c>
      <c r="E20" s="6">
        <v>582</v>
      </c>
      <c r="F20" s="6">
        <v>623</v>
      </c>
      <c r="G20" s="6">
        <v>452</v>
      </c>
      <c r="H20" s="6">
        <f t="shared" si="0"/>
        <v>3235</v>
      </c>
      <c r="I20" s="9">
        <f t="shared" si="1"/>
        <v>1200</v>
      </c>
    </row>
    <row r="21" spans="1:12" ht="24.9" customHeight="1" x14ac:dyDescent="0.4">
      <c r="A21" s="4" t="s">
        <v>26</v>
      </c>
      <c r="B21" s="6">
        <v>963</v>
      </c>
      <c r="C21" s="6">
        <v>360</v>
      </c>
      <c r="D21" s="6">
        <v>956</v>
      </c>
      <c r="E21" s="6">
        <v>123</v>
      </c>
      <c r="F21" s="6">
        <v>856</v>
      </c>
      <c r="G21" s="6">
        <v>623</v>
      </c>
      <c r="H21" s="6">
        <f t="shared" si="0"/>
        <v>3881</v>
      </c>
      <c r="I21" s="9">
        <f t="shared" si="1"/>
        <v>1200</v>
      </c>
      <c r="K21" s="1" t="s">
        <v>100</v>
      </c>
    </row>
    <row r="22" spans="1:12" ht="24.9" customHeight="1" x14ac:dyDescent="0.4">
      <c r="A22" s="4" t="s">
        <v>27</v>
      </c>
      <c r="B22" s="6">
        <v>452</v>
      </c>
      <c r="C22" s="6">
        <v>458</v>
      </c>
      <c r="D22" s="6">
        <v>632</v>
      </c>
      <c r="E22" s="6">
        <v>256</v>
      </c>
      <c r="F22" s="6">
        <v>458</v>
      </c>
      <c r="G22" s="6">
        <v>458</v>
      </c>
      <c r="H22" s="6">
        <f t="shared" si="0"/>
        <v>2714</v>
      </c>
      <c r="I22" s="9">
        <f t="shared" si="1"/>
        <v>0</v>
      </c>
      <c r="K22" s="1" t="s">
        <v>101</v>
      </c>
    </row>
    <row r="23" spans="1:12" ht="24.9" customHeight="1" x14ac:dyDescent="0.4">
      <c r="A23" s="4" t="s">
        <v>28</v>
      </c>
      <c r="B23" s="6">
        <v>125</v>
      </c>
      <c r="C23" s="6">
        <v>520</v>
      </c>
      <c r="D23" s="6">
        <v>258</v>
      </c>
      <c r="E23" s="6">
        <v>456</v>
      </c>
      <c r="F23" s="6">
        <v>745</v>
      </c>
      <c r="G23" s="6">
        <v>741</v>
      </c>
      <c r="H23" s="6">
        <f t="shared" si="0"/>
        <v>2845</v>
      </c>
      <c r="I23" s="9">
        <f t="shared" si="1"/>
        <v>0</v>
      </c>
      <c r="K23" s="1" t="s">
        <v>108</v>
      </c>
    </row>
    <row r="24" spans="1:12" ht="24.9" customHeight="1" x14ac:dyDescent="0.4">
      <c r="A24" s="4" t="s">
        <v>29</v>
      </c>
      <c r="B24" s="6">
        <v>870</v>
      </c>
      <c r="C24" s="6">
        <v>1234</v>
      </c>
      <c r="D24" s="6">
        <v>623</v>
      </c>
      <c r="E24" s="6">
        <v>582</v>
      </c>
      <c r="F24" s="6">
        <v>982</v>
      </c>
      <c r="G24" s="6">
        <v>765</v>
      </c>
      <c r="H24" s="6">
        <f t="shared" si="0"/>
        <v>5056</v>
      </c>
      <c r="I24" s="9">
        <f t="shared" si="1"/>
        <v>2000</v>
      </c>
      <c r="K24" s="7" t="s">
        <v>107</v>
      </c>
      <c r="L24" s="7" t="s">
        <v>94</v>
      </c>
    </row>
    <row r="25" spans="1:12" ht="24.9" customHeight="1" x14ac:dyDescent="0.4">
      <c r="A25" s="4" t="s">
        <v>30</v>
      </c>
      <c r="B25" s="6">
        <v>360</v>
      </c>
      <c r="C25" s="6">
        <v>456</v>
      </c>
      <c r="D25" s="6">
        <v>458</v>
      </c>
      <c r="E25" s="6">
        <v>623</v>
      </c>
      <c r="F25" s="6">
        <v>956</v>
      </c>
      <c r="G25" s="6">
        <v>250</v>
      </c>
      <c r="H25" s="6">
        <f t="shared" si="0"/>
        <v>3103</v>
      </c>
      <c r="I25" s="9">
        <f t="shared" si="1"/>
        <v>1200</v>
      </c>
      <c r="K25" s="1" t="s">
        <v>5</v>
      </c>
      <c r="L25" s="1"/>
    </row>
    <row r="26" spans="1:12" ht="24.9" customHeight="1" x14ac:dyDescent="0.4">
      <c r="A26" s="4" t="s">
        <v>31</v>
      </c>
      <c r="B26" s="6">
        <v>458</v>
      </c>
      <c r="C26" s="6">
        <v>258</v>
      </c>
      <c r="D26" s="6">
        <v>512</v>
      </c>
      <c r="E26" s="6">
        <v>458</v>
      </c>
      <c r="F26" s="6">
        <v>458</v>
      </c>
      <c r="G26" s="6">
        <v>623</v>
      </c>
      <c r="H26" s="6">
        <f t="shared" si="0"/>
        <v>2767</v>
      </c>
      <c r="I26" s="9">
        <f t="shared" si="1"/>
        <v>0</v>
      </c>
    </row>
    <row r="27" spans="1:12" ht="24.9" customHeight="1" x14ac:dyDescent="0.4">
      <c r="A27" s="4" t="s">
        <v>32</v>
      </c>
      <c r="B27" s="6">
        <v>956</v>
      </c>
      <c r="C27" s="6">
        <v>266</v>
      </c>
      <c r="D27" s="6">
        <v>263</v>
      </c>
      <c r="E27" s="6">
        <v>745</v>
      </c>
      <c r="F27" s="6">
        <v>652</v>
      </c>
      <c r="G27" s="6">
        <v>369</v>
      </c>
      <c r="H27" s="6">
        <f t="shared" si="0"/>
        <v>3251</v>
      </c>
      <c r="I27" s="9">
        <f t="shared" si="1"/>
        <v>1200</v>
      </c>
    </row>
    <row r="28" spans="1:12" ht="24.9" customHeight="1" x14ac:dyDescent="0.4">
      <c r="A28" s="4" t="s">
        <v>33</v>
      </c>
      <c r="B28" s="6">
        <v>623</v>
      </c>
      <c r="C28" s="6">
        <v>120</v>
      </c>
      <c r="D28" s="6">
        <v>589</v>
      </c>
      <c r="E28" s="6">
        <v>856</v>
      </c>
      <c r="F28" s="6">
        <v>613</v>
      </c>
      <c r="G28" s="6">
        <v>569</v>
      </c>
      <c r="H28" s="6">
        <f t="shared" si="0"/>
        <v>3370</v>
      </c>
      <c r="I28" s="9">
        <f t="shared" si="1"/>
        <v>1200</v>
      </c>
    </row>
    <row r="29" spans="1:12" ht="24.9" customHeight="1" x14ac:dyDescent="0.4">
      <c r="A29" s="4" t="s">
        <v>34</v>
      </c>
      <c r="B29" s="6">
        <v>258</v>
      </c>
      <c r="C29" s="6">
        <v>563</v>
      </c>
      <c r="D29" s="6">
        <v>693</v>
      </c>
      <c r="E29" s="6">
        <v>458</v>
      </c>
      <c r="F29" s="6">
        <v>258</v>
      </c>
      <c r="G29" s="6">
        <v>852</v>
      </c>
      <c r="H29" s="6">
        <f t="shared" si="0"/>
        <v>3082</v>
      </c>
      <c r="I29" s="9">
        <f t="shared" si="1"/>
        <v>1200</v>
      </c>
    </row>
    <row r="30" spans="1:12" ht="24.9" customHeight="1" x14ac:dyDescent="0.4">
      <c r="A30" s="4" t="s">
        <v>35</v>
      </c>
      <c r="B30" s="6">
        <v>963</v>
      </c>
      <c r="C30" s="6">
        <v>452</v>
      </c>
      <c r="D30" s="6">
        <v>256</v>
      </c>
      <c r="E30" s="6">
        <v>123</v>
      </c>
      <c r="F30" s="6">
        <v>645</v>
      </c>
      <c r="G30" s="6">
        <v>456</v>
      </c>
      <c r="H30" s="6">
        <f t="shared" si="0"/>
        <v>2895</v>
      </c>
      <c r="I30" s="9">
        <f t="shared" si="1"/>
        <v>0</v>
      </c>
    </row>
    <row r="31" spans="1:12" ht="24.9" customHeight="1" x14ac:dyDescent="0.4">
      <c r="A31" s="4" t="s">
        <v>36</v>
      </c>
      <c r="B31" s="6">
        <v>1156</v>
      </c>
      <c r="C31" s="6">
        <v>458</v>
      </c>
      <c r="D31" s="6">
        <v>876</v>
      </c>
      <c r="E31" s="6">
        <v>1256</v>
      </c>
      <c r="F31" s="6">
        <v>859</v>
      </c>
      <c r="G31" s="6">
        <v>623</v>
      </c>
      <c r="H31" s="6">
        <f t="shared" si="0"/>
        <v>5228</v>
      </c>
      <c r="I31" s="9">
        <f t="shared" si="1"/>
        <v>2000</v>
      </c>
    </row>
    <row r="32" spans="1:12" ht="24.9" customHeight="1" x14ac:dyDescent="0.4">
      <c r="A32" s="4" t="s">
        <v>37</v>
      </c>
      <c r="B32" s="6">
        <v>923</v>
      </c>
      <c r="C32" s="6">
        <v>369</v>
      </c>
      <c r="D32" s="6">
        <v>856</v>
      </c>
      <c r="E32" s="6">
        <v>369</v>
      </c>
      <c r="F32" s="6">
        <v>745</v>
      </c>
      <c r="G32" s="6">
        <v>458</v>
      </c>
      <c r="H32" s="6">
        <f t="shared" si="0"/>
        <v>3720</v>
      </c>
      <c r="I32" s="9">
        <f t="shared" si="1"/>
        <v>1200</v>
      </c>
    </row>
    <row r="33" spans="1:9" ht="24.9" customHeight="1" x14ac:dyDescent="0.4">
      <c r="A33" s="4" t="s">
        <v>38</v>
      </c>
      <c r="B33" s="6">
        <v>456</v>
      </c>
      <c r="C33" s="6">
        <v>458</v>
      </c>
      <c r="D33" s="6">
        <v>632</v>
      </c>
      <c r="E33" s="6">
        <v>125</v>
      </c>
      <c r="F33" s="6">
        <v>856</v>
      </c>
      <c r="G33" s="6">
        <v>750</v>
      </c>
      <c r="H33" s="6">
        <f t="shared" si="0"/>
        <v>3277</v>
      </c>
      <c r="I33" s="9">
        <f t="shared" si="1"/>
        <v>1200</v>
      </c>
    </row>
    <row r="34" spans="1:9" ht="24.9" customHeight="1" x14ac:dyDescent="0.4">
      <c r="A34" s="4" t="s">
        <v>39</v>
      </c>
      <c r="B34" s="6">
        <v>741</v>
      </c>
      <c r="C34" s="6">
        <v>560</v>
      </c>
      <c r="D34" s="6">
        <v>369</v>
      </c>
      <c r="E34" s="6">
        <v>458</v>
      </c>
      <c r="F34" s="6">
        <v>859</v>
      </c>
      <c r="G34" s="6">
        <v>620</v>
      </c>
      <c r="H34" s="6">
        <f t="shared" si="0"/>
        <v>3607</v>
      </c>
      <c r="I34" s="9">
        <f t="shared" si="1"/>
        <v>1200</v>
      </c>
    </row>
    <row r="35" spans="1:9" ht="24.9" customHeight="1" x14ac:dyDescent="0.4">
      <c r="A35" s="4" t="s">
        <v>40</v>
      </c>
      <c r="B35" s="6">
        <v>256</v>
      </c>
      <c r="C35" s="6">
        <v>6578</v>
      </c>
      <c r="D35" s="6">
        <v>236</v>
      </c>
      <c r="E35" s="6">
        <v>569</v>
      </c>
      <c r="F35" s="6">
        <v>632</v>
      </c>
      <c r="G35" s="6">
        <v>3366</v>
      </c>
      <c r="H35" s="6">
        <f t="shared" si="0"/>
        <v>11637</v>
      </c>
      <c r="I35" s="9">
        <f t="shared" si="1"/>
        <v>2400</v>
      </c>
    </row>
    <row r="36" spans="1:9" ht="24.9" customHeight="1" x14ac:dyDescent="0.4">
      <c r="A36" s="4" t="s">
        <v>41</v>
      </c>
      <c r="B36" s="6">
        <v>853</v>
      </c>
      <c r="C36" s="6">
        <v>1290</v>
      </c>
      <c r="D36" s="6">
        <v>125</v>
      </c>
      <c r="E36" s="6">
        <v>458</v>
      </c>
      <c r="F36" s="6">
        <v>2389</v>
      </c>
      <c r="G36" s="6">
        <v>452</v>
      </c>
      <c r="H36" s="6">
        <f t="shared" si="0"/>
        <v>5567</v>
      </c>
      <c r="I36" s="9">
        <f t="shared" si="1"/>
        <v>2000</v>
      </c>
    </row>
    <row r="37" spans="1:9" ht="24.9" customHeight="1" x14ac:dyDescent="0.4">
      <c r="A37" s="4" t="s">
        <v>42</v>
      </c>
      <c r="B37" s="6">
        <v>956</v>
      </c>
      <c r="C37" s="6">
        <v>396</v>
      </c>
      <c r="D37" s="6">
        <v>125</v>
      </c>
      <c r="E37" s="6">
        <v>745</v>
      </c>
      <c r="F37" s="6">
        <v>623</v>
      </c>
      <c r="G37" s="6">
        <v>360</v>
      </c>
      <c r="H37" s="6">
        <f t="shared" si="0"/>
        <v>3205</v>
      </c>
      <c r="I37" s="9">
        <f t="shared" si="1"/>
        <v>1200</v>
      </c>
    </row>
    <row r="38" spans="1:9" ht="24.9" customHeight="1" x14ac:dyDescent="0.4">
      <c r="A38" s="4" t="s">
        <v>43</v>
      </c>
      <c r="B38" s="6">
        <v>586</v>
      </c>
      <c r="C38" s="6">
        <v>458</v>
      </c>
      <c r="D38" s="6">
        <v>456</v>
      </c>
      <c r="E38" s="6">
        <v>852</v>
      </c>
      <c r="F38" s="6">
        <v>458</v>
      </c>
      <c r="G38" s="6">
        <v>263</v>
      </c>
      <c r="H38" s="6">
        <f t="shared" si="0"/>
        <v>3073</v>
      </c>
      <c r="I38" s="9">
        <f t="shared" si="1"/>
        <v>1200</v>
      </c>
    </row>
    <row r="39" spans="1:9" ht="24.9" customHeight="1" x14ac:dyDescent="0.4">
      <c r="A39" s="4" t="s">
        <v>44</v>
      </c>
      <c r="B39" s="6">
        <v>623</v>
      </c>
      <c r="C39" s="6">
        <v>256</v>
      </c>
      <c r="D39" s="6">
        <v>623</v>
      </c>
      <c r="E39" s="6">
        <v>123</v>
      </c>
      <c r="F39" s="6">
        <v>569</v>
      </c>
      <c r="G39" s="6">
        <v>369</v>
      </c>
      <c r="H39" s="6">
        <f t="shared" si="0"/>
        <v>2563</v>
      </c>
      <c r="I39" s="9">
        <f t="shared" si="1"/>
        <v>0</v>
      </c>
    </row>
    <row r="40" spans="1:9" ht="24.9" customHeight="1" x14ac:dyDescent="0.4">
      <c r="A40" s="4" t="s">
        <v>45</v>
      </c>
      <c r="B40" s="6">
        <v>452</v>
      </c>
      <c r="C40" s="6">
        <v>125</v>
      </c>
      <c r="D40" s="6">
        <v>302</v>
      </c>
      <c r="E40" s="6">
        <v>362</v>
      </c>
      <c r="F40" s="6">
        <v>623</v>
      </c>
      <c r="G40" s="6">
        <v>697</v>
      </c>
      <c r="H40" s="6">
        <f t="shared" si="0"/>
        <v>2561</v>
      </c>
      <c r="I40" s="9">
        <f t="shared" si="1"/>
        <v>0</v>
      </c>
    </row>
    <row r="41" spans="1:9" ht="24.9" customHeight="1" x14ac:dyDescent="0.4">
      <c r="A41" s="4" t="s">
        <v>46</v>
      </c>
      <c r="B41" s="6">
        <v>621</v>
      </c>
      <c r="C41" s="6">
        <v>623</v>
      </c>
      <c r="D41" s="6">
        <v>528</v>
      </c>
      <c r="E41" s="6">
        <v>692</v>
      </c>
      <c r="F41" s="6">
        <v>852</v>
      </c>
      <c r="G41" s="6">
        <v>580</v>
      </c>
      <c r="H41" s="6">
        <f t="shared" si="0"/>
        <v>3896</v>
      </c>
      <c r="I41" s="9">
        <f t="shared" si="1"/>
        <v>1200</v>
      </c>
    </row>
    <row r="42" spans="1:9" ht="24.9" customHeight="1" x14ac:dyDescent="0.4">
      <c r="A42" s="4" t="s">
        <v>47</v>
      </c>
      <c r="B42" s="6">
        <v>630</v>
      </c>
      <c r="C42" s="6">
        <v>458</v>
      </c>
      <c r="D42" s="6">
        <v>4500</v>
      </c>
      <c r="E42" s="6">
        <v>356</v>
      </c>
      <c r="F42" s="6">
        <v>845</v>
      </c>
      <c r="G42" s="6">
        <v>654</v>
      </c>
      <c r="H42" s="6">
        <f t="shared" si="0"/>
        <v>7443</v>
      </c>
      <c r="I42" s="9">
        <f t="shared" si="1"/>
        <v>2000</v>
      </c>
    </row>
    <row r="43" spans="1:9" ht="24.9" customHeight="1" x14ac:dyDescent="0.4">
      <c r="A43" s="4" t="s">
        <v>48</v>
      </c>
      <c r="B43" s="6">
        <v>845</v>
      </c>
      <c r="C43" s="6">
        <v>147</v>
      </c>
      <c r="D43" s="6">
        <v>456</v>
      </c>
      <c r="E43" s="6">
        <v>623</v>
      </c>
      <c r="F43" s="6">
        <v>623</v>
      </c>
      <c r="G43" s="6">
        <v>845</v>
      </c>
      <c r="H43" s="6">
        <f t="shared" si="0"/>
        <v>3539</v>
      </c>
      <c r="I43" s="9">
        <f t="shared" si="1"/>
        <v>1200</v>
      </c>
    </row>
    <row r="44" spans="1:9" ht="24.9" customHeight="1" x14ac:dyDescent="0.4">
      <c r="A44" s="4" t="s">
        <v>49</v>
      </c>
      <c r="B44" s="6">
        <v>850</v>
      </c>
      <c r="C44" s="6">
        <v>258</v>
      </c>
      <c r="D44" s="6">
        <v>258</v>
      </c>
      <c r="E44" s="6">
        <v>650</v>
      </c>
      <c r="F44" s="6">
        <v>458</v>
      </c>
      <c r="G44" s="6">
        <v>751</v>
      </c>
      <c r="H44" s="6">
        <f t="shared" si="0"/>
        <v>3225</v>
      </c>
      <c r="I44" s="9">
        <f t="shared" si="1"/>
        <v>1200</v>
      </c>
    </row>
    <row r="45" spans="1:9" ht="24.9" customHeight="1" x14ac:dyDescent="0.4">
      <c r="A45" s="4" t="s">
        <v>50</v>
      </c>
      <c r="B45" s="6">
        <v>360</v>
      </c>
      <c r="C45" s="6">
        <v>263</v>
      </c>
      <c r="D45" s="6">
        <v>692</v>
      </c>
      <c r="E45" s="6">
        <v>458</v>
      </c>
      <c r="F45" s="6">
        <v>741</v>
      </c>
      <c r="G45" s="6">
        <v>523</v>
      </c>
      <c r="H45" s="6">
        <f t="shared" si="0"/>
        <v>3037</v>
      </c>
      <c r="I45" s="9">
        <f t="shared" si="1"/>
        <v>1200</v>
      </c>
    </row>
    <row r="46" spans="1:9" ht="24.9" customHeight="1" x14ac:dyDescent="0.4">
      <c r="A46" s="4" t="s">
        <v>78</v>
      </c>
      <c r="B46" s="6">
        <v>450</v>
      </c>
      <c r="C46" s="6">
        <v>369</v>
      </c>
      <c r="D46" s="6">
        <v>125</v>
      </c>
      <c r="E46" s="6">
        <v>2534</v>
      </c>
      <c r="F46" s="6">
        <v>510</v>
      </c>
      <c r="G46" s="6">
        <v>2675</v>
      </c>
      <c r="H46" s="6">
        <f t="shared" si="0"/>
        <v>6663</v>
      </c>
      <c r="I46" s="9">
        <f t="shared" si="1"/>
        <v>2000</v>
      </c>
    </row>
    <row r="47" spans="1:9" ht="24.9" customHeight="1" x14ac:dyDescent="0.4">
      <c r="A47" s="4" t="s">
        <v>51</v>
      </c>
      <c r="B47" s="6">
        <v>286</v>
      </c>
      <c r="C47" s="6">
        <v>458</v>
      </c>
      <c r="D47" s="6">
        <v>623</v>
      </c>
      <c r="E47" s="6">
        <v>230</v>
      </c>
      <c r="F47" s="6">
        <v>250</v>
      </c>
      <c r="G47" s="6">
        <v>850</v>
      </c>
      <c r="H47" s="6">
        <f t="shared" si="0"/>
        <v>2697</v>
      </c>
      <c r="I47" s="9">
        <f t="shared" si="1"/>
        <v>0</v>
      </c>
    </row>
    <row r="48" spans="1:9" ht="24.9" customHeight="1" x14ac:dyDescent="0.4">
      <c r="A48" s="4" t="s">
        <v>52</v>
      </c>
      <c r="B48" s="6">
        <v>654</v>
      </c>
      <c r="C48" s="6">
        <v>412</v>
      </c>
      <c r="D48" s="6">
        <v>563</v>
      </c>
      <c r="E48" s="6">
        <v>523</v>
      </c>
      <c r="F48" s="6">
        <v>256</v>
      </c>
      <c r="G48" s="6">
        <v>690</v>
      </c>
      <c r="H48" s="6">
        <f t="shared" si="0"/>
        <v>3098</v>
      </c>
      <c r="I48" s="9">
        <f t="shared" si="1"/>
        <v>1200</v>
      </c>
    </row>
    <row r="49" spans="1:9" ht="24.9" customHeight="1" x14ac:dyDescent="0.4">
      <c r="A49" s="4" t="s">
        <v>53</v>
      </c>
      <c r="B49" s="6">
        <v>956</v>
      </c>
      <c r="C49" s="6">
        <v>369</v>
      </c>
      <c r="D49" s="6">
        <v>548</v>
      </c>
      <c r="E49" s="6">
        <v>152</v>
      </c>
      <c r="F49" s="6">
        <v>623</v>
      </c>
      <c r="G49" s="6">
        <v>940</v>
      </c>
      <c r="H49" s="6">
        <f t="shared" si="0"/>
        <v>3588</v>
      </c>
      <c r="I49" s="9">
        <f t="shared" si="1"/>
        <v>1200</v>
      </c>
    </row>
    <row r="50" spans="1:9" ht="24.9" customHeight="1" x14ac:dyDescent="0.4">
      <c r="A50" s="4" t="s">
        <v>54</v>
      </c>
      <c r="B50" s="6">
        <v>623</v>
      </c>
      <c r="C50" s="6">
        <v>548</v>
      </c>
      <c r="D50" s="6">
        <v>596</v>
      </c>
      <c r="E50" s="6">
        <v>569</v>
      </c>
      <c r="F50" s="6">
        <v>692</v>
      </c>
      <c r="G50" s="6">
        <v>852</v>
      </c>
      <c r="H50" s="6">
        <f t="shared" si="0"/>
        <v>3880</v>
      </c>
      <c r="I50" s="9">
        <f t="shared" si="1"/>
        <v>1200</v>
      </c>
    </row>
    <row r="51" spans="1:9" ht="24.9" customHeight="1" x14ac:dyDescent="0.4">
      <c r="A51" s="4" t="s">
        <v>55</v>
      </c>
      <c r="B51" s="6">
        <v>156</v>
      </c>
      <c r="C51" s="6">
        <v>158</v>
      </c>
      <c r="D51" s="6">
        <v>785</v>
      </c>
      <c r="E51" s="6">
        <v>632</v>
      </c>
      <c r="F51" s="6">
        <v>582</v>
      </c>
      <c r="G51" s="6">
        <v>369</v>
      </c>
      <c r="H51" s="6">
        <f t="shared" si="0"/>
        <v>2682</v>
      </c>
      <c r="I51" s="9">
        <f t="shared" si="1"/>
        <v>0</v>
      </c>
    </row>
    <row r="52" spans="1:9" ht="24.9" customHeight="1" x14ac:dyDescent="0.4">
      <c r="A52" s="4" t="s">
        <v>56</v>
      </c>
      <c r="B52" s="6">
        <v>258</v>
      </c>
      <c r="C52" s="6">
        <v>156</v>
      </c>
      <c r="D52" s="6">
        <v>520</v>
      </c>
      <c r="E52" s="6">
        <v>856</v>
      </c>
      <c r="F52" s="6">
        <v>456</v>
      </c>
      <c r="G52" s="6">
        <v>456</v>
      </c>
      <c r="H52" s="6">
        <f t="shared" si="0"/>
        <v>2702</v>
      </c>
      <c r="I52" s="9">
        <f t="shared" si="1"/>
        <v>0</v>
      </c>
    </row>
    <row r="53" spans="1:9" ht="24.9" customHeight="1" x14ac:dyDescent="0.4">
      <c r="A53" s="4" t="s">
        <v>57</v>
      </c>
      <c r="B53" s="6">
        <v>956</v>
      </c>
      <c r="C53" s="6">
        <v>623</v>
      </c>
      <c r="D53" s="6">
        <v>456</v>
      </c>
      <c r="E53" s="6">
        <v>990</v>
      </c>
      <c r="F53" s="6">
        <v>956</v>
      </c>
      <c r="G53" s="6">
        <v>751</v>
      </c>
      <c r="H53" s="6">
        <f t="shared" si="0"/>
        <v>4732</v>
      </c>
      <c r="I53" s="9">
        <f t="shared" si="1"/>
        <v>1200</v>
      </c>
    </row>
    <row r="54" spans="1:9" ht="24.9" customHeight="1" x14ac:dyDescent="0.4">
      <c r="A54" s="4" t="s">
        <v>58</v>
      </c>
      <c r="B54" s="6">
        <v>623</v>
      </c>
      <c r="C54" s="6">
        <v>620</v>
      </c>
      <c r="D54" s="6">
        <v>623</v>
      </c>
      <c r="E54" s="6">
        <v>623</v>
      </c>
      <c r="F54" s="6">
        <v>693</v>
      </c>
      <c r="G54" s="6">
        <v>741</v>
      </c>
      <c r="H54" s="6">
        <f t="shared" si="0"/>
        <v>3923</v>
      </c>
      <c r="I54" s="9">
        <f t="shared" si="1"/>
        <v>1200</v>
      </c>
    </row>
    <row r="55" spans="1:9" ht="24.9" customHeight="1" x14ac:dyDescent="0.4">
      <c r="A55" s="4" t="s">
        <v>59</v>
      </c>
      <c r="B55" s="6">
        <v>360</v>
      </c>
      <c r="C55" s="6">
        <v>258</v>
      </c>
      <c r="D55" s="6">
        <v>582</v>
      </c>
      <c r="E55" s="6">
        <v>456</v>
      </c>
      <c r="F55" s="6">
        <v>152</v>
      </c>
      <c r="G55" s="6">
        <v>510</v>
      </c>
      <c r="H55" s="6">
        <f t="shared" si="0"/>
        <v>2318</v>
      </c>
      <c r="I55" s="9">
        <f t="shared" si="1"/>
        <v>0</v>
      </c>
    </row>
    <row r="56" spans="1:9" ht="24.9" customHeight="1" x14ac:dyDescent="0.4">
      <c r="A56" s="4" t="s">
        <v>60</v>
      </c>
      <c r="B56" s="6">
        <v>458</v>
      </c>
      <c r="C56" s="6">
        <v>623</v>
      </c>
      <c r="D56" s="6">
        <v>456</v>
      </c>
      <c r="E56" s="6">
        <v>125</v>
      </c>
      <c r="F56" s="6">
        <v>256</v>
      </c>
      <c r="G56" s="6">
        <v>289</v>
      </c>
      <c r="H56" s="6">
        <f t="shared" si="0"/>
        <v>2207</v>
      </c>
      <c r="I56" s="9">
        <f t="shared" si="1"/>
        <v>0</v>
      </c>
    </row>
    <row r="57" spans="1:9" ht="24.9" customHeight="1" x14ac:dyDescent="0.4">
      <c r="A57" s="4" t="s">
        <v>61</v>
      </c>
      <c r="B57" s="6">
        <v>850</v>
      </c>
      <c r="C57" s="6">
        <v>589</v>
      </c>
      <c r="D57" s="6">
        <v>589</v>
      </c>
      <c r="E57" s="6">
        <v>623</v>
      </c>
      <c r="F57" s="6">
        <v>586</v>
      </c>
      <c r="G57" s="6">
        <v>523</v>
      </c>
      <c r="H57" s="6">
        <f t="shared" si="0"/>
        <v>3760</v>
      </c>
      <c r="I57" s="9">
        <f t="shared" si="1"/>
        <v>1200</v>
      </c>
    </row>
    <row r="58" spans="1:9" ht="24.9" customHeight="1" x14ac:dyDescent="0.4">
      <c r="A58" s="4" t="s">
        <v>62</v>
      </c>
      <c r="B58" s="6">
        <v>623</v>
      </c>
      <c r="C58" s="6">
        <v>163</v>
      </c>
      <c r="D58" s="6">
        <v>956</v>
      </c>
      <c r="E58" s="6">
        <v>526</v>
      </c>
      <c r="F58" s="6">
        <v>145</v>
      </c>
      <c r="G58" s="6">
        <v>369</v>
      </c>
      <c r="H58" s="6">
        <f t="shared" si="0"/>
        <v>2782</v>
      </c>
      <c r="I58" s="9">
        <f t="shared" si="1"/>
        <v>0</v>
      </c>
    </row>
    <row r="59" spans="1:9" ht="24.9" customHeight="1" x14ac:dyDescent="0.4">
      <c r="A59" s="4" t="s">
        <v>63</v>
      </c>
      <c r="B59" s="6">
        <v>458</v>
      </c>
      <c r="C59" s="6">
        <v>654</v>
      </c>
      <c r="D59" s="6">
        <v>623</v>
      </c>
      <c r="E59" s="6">
        <v>589</v>
      </c>
      <c r="F59" s="6">
        <v>523</v>
      </c>
      <c r="G59" s="6">
        <v>368</v>
      </c>
      <c r="H59" s="6">
        <f t="shared" si="0"/>
        <v>3215</v>
      </c>
      <c r="I59" s="9">
        <f t="shared" si="1"/>
        <v>1200</v>
      </c>
    </row>
    <row r="60" spans="1:9" ht="24.9" customHeight="1" x14ac:dyDescent="0.4">
      <c r="A60" s="4" t="s">
        <v>64</v>
      </c>
      <c r="B60" s="6">
        <v>956</v>
      </c>
      <c r="C60" s="6">
        <v>581</v>
      </c>
      <c r="D60" s="6">
        <v>145</v>
      </c>
      <c r="E60" s="6">
        <v>562</v>
      </c>
      <c r="F60" s="6">
        <v>369</v>
      </c>
      <c r="G60" s="6">
        <v>456</v>
      </c>
      <c r="H60" s="6">
        <f t="shared" si="0"/>
        <v>3069</v>
      </c>
      <c r="I60" s="9">
        <f t="shared" si="1"/>
        <v>1200</v>
      </c>
    </row>
    <row r="61" spans="1:9" ht="24.9" customHeight="1" x14ac:dyDescent="0.4">
      <c r="A61" s="4" t="s">
        <v>65</v>
      </c>
      <c r="B61" s="6">
        <v>620</v>
      </c>
      <c r="C61" s="6">
        <v>623</v>
      </c>
      <c r="D61" s="6">
        <v>582</v>
      </c>
      <c r="E61" s="6">
        <v>263</v>
      </c>
      <c r="F61" s="6">
        <v>256</v>
      </c>
      <c r="G61" s="6">
        <v>745</v>
      </c>
      <c r="H61" s="6">
        <f t="shared" si="0"/>
        <v>3089</v>
      </c>
      <c r="I61" s="9">
        <f t="shared" si="1"/>
        <v>1200</v>
      </c>
    </row>
    <row r="62" spans="1:9" ht="24.9" customHeight="1" x14ac:dyDescent="0.4">
      <c r="A62" s="4" t="s">
        <v>66</v>
      </c>
      <c r="B62" s="6">
        <v>369</v>
      </c>
      <c r="C62" s="6">
        <v>582</v>
      </c>
      <c r="D62" s="6">
        <v>125</v>
      </c>
      <c r="E62" s="6">
        <v>584</v>
      </c>
      <c r="F62" s="6">
        <v>956</v>
      </c>
      <c r="G62" s="6">
        <v>812</v>
      </c>
      <c r="H62" s="6">
        <f t="shared" si="0"/>
        <v>3428</v>
      </c>
      <c r="I62" s="9">
        <f t="shared" si="1"/>
        <v>1200</v>
      </c>
    </row>
    <row r="63" spans="1:9" ht="24.9" customHeight="1" x14ac:dyDescent="0.4">
      <c r="A63" s="4" t="s">
        <v>105</v>
      </c>
      <c r="B63" s="6">
        <v>620</v>
      </c>
      <c r="C63" s="6">
        <v>623</v>
      </c>
      <c r="D63" s="6">
        <v>369</v>
      </c>
      <c r="E63" s="6">
        <v>623</v>
      </c>
      <c r="F63" s="6">
        <v>758</v>
      </c>
      <c r="G63" s="6">
        <v>582</v>
      </c>
      <c r="H63" s="6">
        <f t="shared" si="0"/>
        <v>3575</v>
      </c>
      <c r="I63" s="9">
        <f t="shared" si="1"/>
        <v>1200</v>
      </c>
    </row>
    <row r="64" spans="1:9" ht="24.9" customHeight="1" x14ac:dyDescent="0.4">
      <c r="A64" s="4" t="s">
        <v>67</v>
      </c>
      <c r="B64" s="6">
        <v>456</v>
      </c>
      <c r="C64" s="6">
        <v>581</v>
      </c>
      <c r="D64" s="6">
        <v>456</v>
      </c>
      <c r="E64" s="6">
        <v>592</v>
      </c>
      <c r="F64" s="6">
        <v>456</v>
      </c>
      <c r="G64" s="6">
        <v>123</v>
      </c>
      <c r="H64" s="6">
        <f t="shared" si="0"/>
        <v>2664</v>
      </c>
      <c r="I64" s="9">
        <f t="shared" si="1"/>
        <v>0</v>
      </c>
    </row>
    <row r="65" spans="1:9" ht="24.9" customHeight="1" x14ac:dyDescent="0.4">
      <c r="A65" s="4" t="s">
        <v>68</v>
      </c>
      <c r="B65" s="6">
        <v>850</v>
      </c>
      <c r="C65" s="6">
        <v>523</v>
      </c>
      <c r="D65" s="6">
        <v>586</v>
      </c>
      <c r="E65" s="6">
        <v>613</v>
      </c>
      <c r="F65" s="6">
        <v>512</v>
      </c>
      <c r="G65" s="6">
        <v>375</v>
      </c>
      <c r="H65" s="6">
        <f t="shared" si="0"/>
        <v>3459</v>
      </c>
      <c r="I65" s="9">
        <f t="shared" si="1"/>
        <v>1200</v>
      </c>
    </row>
    <row r="66" spans="1:9" ht="24.9" customHeight="1" x14ac:dyDescent="0.4">
      <c r="A66" s="4" t="s">
        <v>69</v>
      </c>
      <c r="B66" s="6">
        <v>623</v>
      </c>
      <c r="C66" s="6">
        <v>623</v>
      </c>
      <c r="D66" s="6">
        <v>956</v>
      </c>
      <c r="E66" s="6">
        <v>528</v>
      </c>
      <c r="F66" s="6">
        <v>230</v>
      </c>
      <c r="G66" s="6">
        <v>741</v>
      </c>
      <c r="H66" s="6">
        <f t="shared" si="0"/>
        <v>3701</v>
      </c>
      <c r="I66" s="9">
        <f t="shared" si="1"/>
        <v>1200</v>
      </c>
    </row>
    <row r="67" spans="1:9" ht="24.9" customHeight="1" x14ac:dyDescent="0.4">
      <c r="A67" s="4" t="s">
        <v>70</v>
      </c>
      <c r="B67" s="6">
        <v>956</v>
      </c>
      <c r="C67" s="6">
        <v>589</v>
      </c>
      <c r="D67" s="6">
        <v>458</v>
      </c>
      <c r="E67" s="6">
        <v>741</v>
      </c>
      <c r="F67" s="6">
        <v>125</v>
      </c>
      <c r="G67" s="6">
        <v>512</v>
      </c>
      <c r="H67" s="6">
        <f t="shared" si="0"/>
        <v>3381</v>
      </c>
      <c r="I67" s="9">
        <f t="shared" si="1"/>
        <v>1200</v>
      </c>
    </row>
    <row r="68" spans="1:9" ht="24.9" customHeight="1" x14ac:dyDescent="0.4">
      <c r="A68" s="4" t="s">
        <v>71</v>
      </c>
      <c r="B68" s="6">
        <v>752</v>
      </c>
      <c r="C68" s="6">
        <v>163</v>
      </c>
      <c r="D68" s="6">
        <v>745</v>
      </c>
      <c r="E68" s="6">
        <v>513</v>
      </c>
      <c r="F68" s="6">
        <v>456</v>
      </c>
      <c r="G68" s="6">
        <v>612</v>
      </c>
      <c r="H68" s="6">
        <f t="shared" ref="H68:H90" si="4">SUM(B68:G68)</f>
        <v>3241</v>
      </c>
      <c r="I68" s="9">
        <f t="shared" ref="I68:I90" si="5">LOOKUP(H68,$K$14:$L$17)</f>
        <v>1200</v>
      </c>
    </row>
    <row r="69" spans="1:9" ht="24.9" customHeight="1" x14ac:dyDescent="0.4">
      <c r="A69" s="4" t="s">
        <v>72</v>
      </c>
      <c r="B69" s="6">
        <v>520</v>
      </c>
      <c r="C69" s="6">
        <v>456</v>
      </c>
      <c r="D69" s="6">
        <v>230</v>
      </c>
      <c r="E69" s="6">
        <v>256</v>
      </c>
      <c r="F69" s="6">
        <v>569</v>
      </c>
      <c r="G69" s="6">
        <v>425</v>
      </c>
      <c r="H69" s="6">
        <f t="shared" si="4"/>
        <v>2456</v>
      </c>
      <c r="I69" s="9">
        <f t="shared" si="5"/>
        <v>0</v>
      </c>
    </row>
    <row r="70" spans="1:9" ht="24.9" customHeight="1" x14ac:dyDescent="0.4">
      <c r="A70" s="4" t="s">
        <v>73</v>
      </c>
      <c r="B70" s="6">
        <v>456</v>
      </c>
      <c r="C70" s="6">
        <v>156</v>
      </c>
      <c r="D70" s="6">
        <v>569</v>
      </c>
      <c r="E70" s="6">
        <v>158</v>
      </c>
      <c r="F70" s="6">
        <v>852</v>
      </c>
      <c r="G70" s="6">
        <v>623</v>
      </c>
      <c r="H70" s="6">
        <f t="shared" si="4"/>
        <v>2814</v>
      </c>
      <c r="I70" s="9">
        <f t="shared" si="5"/>
        <v>0</v>
      </c>
    </row>
    <row r="71" spans="1:9" ht="24.9" customHeight="1" x14ac:dyDescent="0.4">
      <c r="A71" s="4" t="s">
        <v>74</v>
      </c>
      <c r="B71" s="6">
        <v>125</v>
      </c>
      <c r="C71" s="6">
        <v>236</v>
      </c>
      <c r="D71" s="6">
        <v>452</v>
      </c>
      <c r="E71" s="6">
        <v>561</v>
      </c>
      <c r="F71" s="6">
        <v>630</v>
      </c>
      <c r="G71" s="6">
        <v>852</v>
      </c>
      <c r="H71" s="6">
        <f t="shared" si="4"/>
        <v>2856</v>
      </c>
      <c r="I71" s="9">
        <f t="shared" si="5"/>
        <v>0</v>
      </c>
    </row>
    <row r="72" spans="1:9" ht="24.9" customHeight="1" x14ac:dyDescent="0.4">
      <c r="A72" s="4" t="s">
        <v>75</v>
      </c>
      <c r="B72" s="6">
        <v>850</v>
      </c>
      <c r="C72" s="6">
        <v>185</v>
      </c>
      <c r="D72" s="6">
        <v>582</v>
      </c>
      <c r="E72" s="6">
        <v>663</v>
      </c>
      <c r="F72" s="6">
        <v>256</v>
      </c>
      <c r="G72" s="6">
        <v>613</v>
      </c>
      <c r="H72" s="6">
        <f t="shared" si="4"/>
        <v>3149</v>
      </c>
      <c r="I72" s="9">
        <f t="shared" si="5"/>
        <v>1200</v>
      </c>
    </row>
    <row r="73" spans="1:9" ht="24.9" customHeight="1" x14ac:dyDescent="0.4">
      <c r="A73" s="4" t="s">
        <v>76</v>
      </c>
      <c r="B73" s="6">
        <v>623</v>
      </c>
      <c r="C73" s="6">
        <v>145</v>
      </c>
      <c r="D73" s="6">
        <v>236</v>
      </c>
      <c r="E73" s="6">
        <v>542</v>
      </c>
      <c r="F73" s="6">
        <v>563</v>
      </c>
      <c r="G73" s="6">
        <v>258</v>
      </c>
      <c r="H73" s="6">
        <f t="shared" si="4"/>
        <v>2367</v>
      </c>
      <c r="I73" s="9">
        <f t="shared" si="5"/>
        <v>0</v>
      </c>
    </row>
    <row r="74" spans="1:9" ht="24.9" customHeight="1" x14ac:dyDescent="0.4">
      <c r="A74" s="4" t="s">
        <v>77</v>
      </c>
      <c r="B74" s="6">
        <v>690</v>
      </c>
      <c r="C74" s="6">
        <v>196</v>
      </c>
      <c r="D74" s="6">
        <v>456</v>
      </c>
      <c r="E74" s="6">
        <v>239</v>
      </c>
      <c r="F74" s="6">
        <v>456</v>
      </c>
      <c r="G74" s="6">
        <v>963</v>
      </c>
      <c r="H74" s="6">
        <f t="shared" si="4"/>
        <v>3000</v>
      </c>
      <c r="I74" s="9">
        <f t="shared" si="5"/>
        <v>1200</v>
      </c>
    </row>
    <row r="75" spans="1:9" ht="24.9" customHeight="1" x14ac:dyDescent="0.4">
      <c r="A75" s="4" t="s">
        <v>106</v>
      </c>
      <c r="B75" s="6">
        <v>450</v>
      </c>
      <c r="C75" s="6">
        <v>236</v>
      </c>
      <c r="D75" s="6">
        <v>125</v>
      </c>
      <c r="E75" s="6">
        <v>412</v>
      </c>
      <c r="F75" s="6">
        <v>582</v>
      </c>
      <c r="G75" s="6">
        <v>465</v>
      </c>
      <c r="H75" s="6">
        <f t="shared" si="4"/>
        <v>2270</v>
      </c>
      <c r="I75" s="9">
        <f t="shared" si="5"/>
        <v>0</v>
      </c>
    </row>
    <row r="76" spans="1:9" ht="24.9" customHeight="1" x14ac:dyDescent="0.4">
      <c r="A76" s="4" t="s">
        <v>79</v>
      </c>
      <c r="B76" s="6">
        <v>580</v>
      </c>
      <c r="C76" s="6">
        <v>250</v>
      </c>
      <c r="D76" s="6">
        <v>123</v>
      </c>
      <c r="E76" s="6">
        <v>512</v>
      </c>
      <c r="F76" s="6">
        <v>623</v>
      </c>
      <c r="G76" s="6">
        <v>582</v>
      </c>
      <c r="H76" s="6">
        <f t="shared" si="4"/>
        <v>2670</v>
      </c>
      <c r="I76" s="9">
        <f t="shared" si="5"/>
        <v>0</v>
      </c>
    </row>
    <row r="77" spans="1:9" ht="24.9" customHeight="1" x14ac:dyDescent="0.4">
      <c r="A77" s="4" t="s">
        <v>80</v>
      </c>
      <c r="B77" s="6">
        <v>620</v>
      </c>
      <c r="C77" s="6">
        <v>175</v>
      </c>
      <c r="D77" s="6">
        <v>256</v>
      </c>
      <c r="E77" s="6">
        <v>635</v>
      </c>
      <c r="F77" s="6">
        <v>458</v>
      </c>
      <c r="G77" s="6">
        <v>613</v>
      </c>
      <c r="H77" s="6">
        <f t="shared" si="4"/>
        <v>2757</v>
      </c>
      <c r="I77" s="9">
        <f t="shared" si="5"/>
        <v>0</v>
      </c>
    </row>
    <row r="78" spans="1:9" ht="24.9" customHeight="1" x14ac:dyDescent="0.4">
      <c r="A78" s="4" t="s">
        <v>81</v>
      </c>
      <c r="B78" s="6">
        <v>123</v>
      </c>
      <c r="C78" s="6">
        <v>148</v>
      </c>
      <c r="D78" s="6">
        <v>236</v>
      </c>
      <c r="E78" s="6">
        <v>856</v>
      </c>
      <c r="F78" s="6">
        <v>745</v>
      </c>
      <c r="G78" s="6">
        <v>258</v>
      </c>
      <c r="H78" s="6">
        <f t="shared" si="4"/>
        <v>2366</v>
      </c>
      <c r="I78" s="9">
        <f t="shared" si="5"/>
        <v>0</v>
      </c>
    </row>
    <row r="79" spans="1:9" ht="24.9" customHeight="1" x14ac:dyDescent="0.4">
      <c r="A79" s="4" t="s">
        <v>82</v>
      </c>
      <c r="B79" s="6">
        <v>258</v>
      </c>
      <c r="C79" s="6">
        <v>589</v>
      </c>
      <c r="D79" s="6">
        <v>458</v>
      </c>
      <c r="E79" s="6">
        <v>458</v>
      </c>
      <c r="F79" s="6">
        <v>623</v>
      </c>
      <c r="G79" s="6">
        <v>456</v>
      </c>
      <c r="H79" s="6">
        <f t="shared" si="4"/>
        <v>2842</v>
      </c>
      <c r="I79" s="9">
        <f t="shared" si="5"/>
        <v>0</v>
      </c>
    </row>
    <row r="80" spans="1:9" ht="24.9" customHeight="1" x14ac:dyDescent="0.4">
      <c r="A80" s="4" t="s">
        <v>83</v>
      </c>
      <c r="B80" s="6">
        <v>690</v>
      </c>
      <c r="C80" s="6">
        <v>156</v>
      </c>
      <c r="D80" s="6">
        <v>562</v>
      </c>
      <c r="E80" s="6">
        <v>946</v>
      </c>
      <c r="F80" s="6">
        <v>458</v>
      </c>
      <c r="G80" s="6">
        <v>956</v>
      </c>
      <c r="H80" s="6">
        <f t="shared" si="4"/>
        <v>3768</v>
      </c>
      <c r="I80" s="9">
        <f t="shared" si="5"/>
        <v>1200</v>
      </c>
    </row>
    <row r="81" spans="1:9" ht="24.9" customHeight="1" x14ac:dyDescent="0.4">
      <c r="A81" s="4" t="s">
        <v>84</v>
      </c>
      <c r="B81" s="6">
        <v>456</v>
      </c>
      <c r="C81" s="6">
        <v>612</v>
      </c>
      <c r="D81" s="6">
        <v>128</v>
      </c>
      <c r="E81" s="6">
        <v>523</v>
      </c>
      <c r="F81" s="6">
        <v>120</v>
      </c>
      <c r="G81" s="6">
        <v>765</v>
      </c>
      <c r="H81" s="6">
        <f t="shared" si="4"/>
        <v>2604</v>
      </c>
      <c r="I81" s="9">
        <f t="shared" si="5"/>
        <v>0</v>
      </c>
    </row>
    <row r="82" spans="1:9" ht="24.9" customHeight="1" x14ac:dyDescent="0.4">
      <c r="A82" s="4" t="s">
        <v>85</v>
      </c>
      <c r="B82" s="6">
        <v>690</v>
      </c>
      <c r="C82" s="6">
        <v>580</v>
      </c>
      <c r="D82" s="6">
        <v>523</v>
      </c>
      <c r="E82" s="6">
        <v>623</v>
      </c>
      <c r="F82" s="6">
        <v>360</v>
      </c>
      <c r="G82" s="6">
        <v>846</v>
      </c>
      <c r="H82" s="6">
        <f t="shared" si="4"/>
        <v>3622</v>
      </c>
      <c r="I82" s="9">
        <f t="shared" si="5"/>
        <v>1200</v>
      </c>
    </row>
    <row r="83" spans="1:9" ht="24.9" customHeight="1" x14ac:dyDescent="0.4">
      <c r="A83" s="4" t="s">
        <v>86</v>
      </c>
      <c r="B83" s="6">
        <v>582</v>
      </c>
      <c r="C83" s="6">
        <v>189</v>
      </c>
      <c r="D83" s="6">
        <v>693</v>
      </c>
      <c r="E83" s="6">
        <v>458</v>
      </c>
      <c r="F83" s="6">
        <v>582</v>
      </c>
      <c r="G83" s="6">
        <v>946</v>
      </c>
      <c r="H83" s="6">
        <f t="shared" si="4"/>
        <v>3450</v>
      </c>
      <c r="I83" s="9">
        <f t="shared" si="5"/>
        <v>1200</v>
      </c>
    </row>
    <row r="84" spans="1:9" ht="24.9" customHeight="1" x14ac:dyDescent="0.4">
      <c r="A84" s="4" t="s">
        <v>87</v>
      </c>
      <c r="B84" s="6">
        <v>450</v>
      </c>
      <c r="C84" s="6">
        <v>140</v>
      </c>
      <c r="D84" s="6">
        <v>458</v>
      </c>
      <c r="E84" s="6">
        <v>612</v>
      </c>
      <c r="F84" s="6">
        <v>613</v>
      </c>
      <c r="G84" s="6">
        <v>853</v>
      </c>
      <c r="H84" s="6">
        <f t="shared" si="4"/>
        <v>3126</v>
      </c>
      <c r="I84" s="9">
        <f t="shared" si="5"/>
        <v>1200</v>
      </c>
    </row>
    <row r="85" spans="1:9" ht="24.9" customHeight="1" x14ac:dyDescent="0.4">
      <c r="A85" s="4" t="s">
        <v>88</v>
      </c>
      <c r="B85" s="6">
        <v>620</v>
      </c>
      <c r="C85" s="6">
        <v>236</v>
      </c>
      <c r="D85" s="6">
        <v>496</v>
      </c>
      <c r="E85" s="6">
        <v>582</v>
      </c>
      <c r="F85" s="6">
        <v>520</v>
      </c>
      <c r="G85" s="6">
        <v>467</v>
      </c>
      <c r="H85" s="6">
        <f t="shared" si="4"/>
        <v>2921</v>
      </c>
      <c r="I85" s="9">
        <f t="shared" si="5"/>
        <v>0</v>
      </c>
    </row>
    <row r="86" spans="1:9" ht="24.9" customHeight="1" x14ac:dyDescent="0.4">
      <c r="A86" s="4" t="s">
        <v>78</v>
      </c>
      <c r="B86" s="6">
        <v>754</v>
      </c>
      <c r="C86" s="6">
        <v>900</v>
      </c>
      <c r="D86" s="6">
        <v>971</v>
      </c>
      <c r="E86" s="6">
        <v>834</v>
      </c>
      <c r="F86" s="6">
        <v>1290</v>
      </c>
      <c r="G86" s="6">
        <v>465</v>
      </c>
      <c r="H86" s="6">
        <f t="shared" si="4"/>
        <v>5214</v>
      </c>
      <c r="I86" s="9">
        <f t="shared" si="5"/>
        <v>2000</v>
      </c>
    </row>
    <row r="87" spans="1:9" ht="24.9" customHeight="1" x14ac:dyDescent="0.4">
      <c r="A87" s="4" t="s">
        <v>89</v>
      </c>
      <c r="B87" s="6">
        <v>450</v>
      </c>
      <c r="C87" s="6">
        <v>245</v>
      </c>
      <c r="D87" s="6">
        <v>758</v>
      </c>
      <c r="E87" s="6">
        <v>623</v>
      </c>
      <c r="F87" s="6">
        <v>412</v>
      </c>
      <c r="G87" s="6">
        <v>862</v>
      </c>
      <c r="H87" s="6">
        <f t="shared" si="4"/>
        <v>3350</v>
      </c>
      <c r="I87" s="9">
        <f t="shared" si="5"/>
        <v>1200</v>
      </c>
    </row>
    <row r="88" spans="1:9" ht="24.9" customHeight="1" x14ac:dyDescent="0.4">
      <c r="A88" s="4" t="s">
        <v>90</v>
      </c>
      <c r="B88" s="6">
        <v>125</v>
      </c>
      <c r="C88" s="6">
        <v>269</v>
      </c>
      <c r="D88" s="6">
        <v>956</v>
      </c>
      <c r="E88" s="6">
        <v>523</v>
      </c>
      <c r="F88" s="6">
        <v>256</v>
      </c>
      <c r="G88" s="6">
        <v>690</v>
      </c>
      <c r="H88" s="6">
        <f t="shared" si="4"/>
        <v>2819</v>
      </c>
      <c r="I88" s="9">
        <f t="shared" si="5"/>
        <v>0</v>
      </c>
    </row>
    <row r="89" spans="1:9" ht="24.9" customHeight="1" x14ac:dyDescent="0.4">
      <c r="A89" s="4" t="s">
        <v>91</v>
      </c>
      <c r="B89" s="6">
        <v>950</v>
      </c>
      <c r="C89" s="6">
        <v>583</v>
      </c>
      <c r="D89" s="6">
        <v>880</v>
      </c>
      <c r="E89" s="6">
        <v>853</v>
      </c>
      <c r="F89" s="6">
        <v>523</v>
      </c>
      <c r="G89" s="6">
        <v>630</v>
      </c>
      <c r="H89" s="6">
        <f t="shared" si="4"/>
        <v>4419</v>
      </c>
      <c r="I89" s="9">
        <f t="shared" si="5"/>
        <v>1200</v>
      </c>
    </row>
    <row r="90" spans="1:9" ht="24.9" customHeight="1" x14ac:dyDescent="0.4">
      <c r="A90" s="4" t="s">
        <v>92</v>
      </c>
      <c r="B90" s="6">
        <v>620</v>
      </c>
      <c r="C90" s="6">
        <v>629</v>
      </c>
      <c r="D90" s="6">
        <v>692</v>
      </c>
      <c r="E90" s="6">
        <v>456</v>
      </c>
      <c r="F90" s="6">
        <v>263</v>
      </c>
      <c r="G90" s="6">
        <v>451</v>
      </c>
      <c r="H90" s="6">
        <f t="shared" si="4"/>
        <v>3111</v>
      </c>
      <c r="I90" s="9">
        <f t="shared" si="5"/>
        <v>1200</v>
      </c>
    </row>
    <row r="91" spans="1:9" ht="21" x14ac:dyDescent="0.4">
      <c r="H91" s="8"/>
    </row>
    <row r="92" spans="1:9" ht="21" x14ac:dyDescent="0.4">
      <c r="H92" s="8"/>
    </row>
  </sheetData>
  <mergeCells count="2">
    <mergeCell ref="A1:I1"/>
    <mergeCell ref="K4:N4"/>
  </mergeCells>
  <dataValidations count="3">
    <dataValidation type="textLength" operator="lessThanOrEqual" allowBlank="1" showInputMessage="1" showErrorMessage="1" sqref="A3:A12" xr:uid="{00000000-0002-0000-0000-000000000000}">
      <formula1>15</formula1>
    </dataValidation>
    <dataValidation type="list" allowBlank="1" showInputMessage="1" showErrorMessage="1" sqref="K25" xr:uid="{42C349FE-CA58-43C8-B838-7421BD9FFFC9}">
      <formula1>$B$2:$I$2</formula1>
    </dataValidation>
    <dataValidation type="list" allowBlank="1" showInputMessage="1" showErrorMessage="1" sqref="K19" xr:uid="{102C3790-5B2D-4E76-A0D4-06B4776D0CFC}">
      <formula1>$A$3:$A$90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Diyasha Chakraborty</cp:lastModifiedBy>
  <dcterms:created xsi:type="dcterms:W3CDTF">2018-01-17T05:41:47Z</dcterms:created>
  <dcterms:modified xsi:type="dcterms:W3CDTF">2024-03-21T18:09:13Z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2024-03-21T18:08:52Z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1780cb76-d264-4266-88d1-9c32aa31cdcf</vt:lpwstr>
  </property>
  <property fmtid="{D5CDD505-2E9C-101B-9397-08002B2CF9AE}" pid="7" name="MSIP_Label_defa4170-0d19-0005-0004-bc88714345d2_ActionId">
    <vt:lpwstr>8c23d42a-eaaa-4433-988b-098f8665246c</vt:lpwstr>
  </property>
  <property fmtid="{D5CDD505-2E9C-101B-9397-08002B2CF9AE}" pid="8" name="MSIP_Label_defa4170-0d19-0005-0004-bc88714345d2_ContentBits">
    <vt:lpwstr>0</vt:lpwstr>
  </property>
</Properties>
</file>