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75" windowWidth="19635" windowHeight="7440"/>
  </bookViews>
  <sheets>
    <sheet name="Biomag - Activities" sheetId="1" r:id="rId1"/>
    <sheet name="Queries" sheetId="2" r:id="rId2"/>
    <sheet name="Client Reported Issues" sheetId="4" r:id="rId3"/>
    <sheet name="Next Phase CRs List" sheetId="5" r:id="rId4"/>
  </sheets>
  <definedNames>
    <definedName name="_xlnm._FilterDatabase" localSheetId="3" hidden="1">'Next Phase CRs List'!$A$1:$G$42</definedName>
    <definedName name="_xlnm._FilterDatabase" localSheetId="1" hidden="1">Queries!$A$1:$J$1</definedName>
  </definedNames>
  <calcPr calcId="125725"/>
</workbook>
</file>

<file path=xl/calcChain.xml><?xml version="1.0" encoding="utf-8"?>
<calcChain xmlns="http://schemas.openxmlformats.org/spreadsheetml/2006/main">
  <c r="A3" i="2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D42" i="5"/>
  <c r="A3"/>
  <c r="A4" s="1"/>
  <c r="A5" s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</calcChain>
</file>

<file path=xl/sharedStrings.xml><?xml version="1.0" encoding="utf-8"?>
<sst xmlns="http://schemas.openxmlformats.org/spreadsheetml/2006/main" count="106" uniqueCount="59">
  <si>
    <t>Sl.No.</t>
  </si>
  <si>
    <t>Activities</t>
  </si>
  <si>
    <t>Owner</t>
  </si>
  <si>
    <t>Pl.Date</t>
  </si>
  <si>
    <t>Act.Date</t>
  </si>
  <si>
    <t>Status</t>
  </si>
  <si>
    <t>Notes</t>
  </si>
  <si>
    <t>Release readiness / pre-requisites (List of items to initiate at the beginning)</t>
  </si>
  <si>
    <t>Daily review &amp; Status Update</t>
  </si>
  <si>
    <t>Miscellaneous (Outside the project and if time permits)</t>
  </si>
  <si>
    <t>Query Description</t>
  </si>
  <si>
    <t>Document Name</t>
  </si>
  <si>
    <t>Screen Spec Id</t>
  </si>
  <si>
    <t>Raised By</t>
  </si>
  <si>
    <t>Raised Date</t>
  </si>
  <si>
    <t>Response Description</t>
  </si>
  <si>
    <t>Response Sent By</t>
  </si>
  <si>
    <t>Response Received Date</t>
  </si>
  <si>
    <t>Sl.No</t>
  </si>
  <si>
    <t>User</t>
  </si>
  <si>
    <t>Issue</t>
  </si>
  <si>
    <t>Root Cause</t>
  </si>
  <si>
    <t>Description</t>
  </si>
  <si>
    <t>Estimated Effort</t>
  </si>
  <si>
    <t>Phase</t>
  </si>
  <si>
    <t>Comments</t>
  </si>
  <si>
    <t>Total</t>
  </si>
  <si>
    <t>Open</t>
  </si>
  <si>
    <t>Review release plan with Dr.Garcia</t>
  </si>
  <si>
    <t>New AWS Account for Production Release</t>
  </si>
  <si>
    <t>Bank Account for Product Transactions</t>
  </si>
  <si>
    <t>Master Data Accuracy</t>
  </si>
  <si>
    <t>3D Plotted Points Accuracy</t>
  </si>
  <si>
    <t>Product Demo/Training Video</t>
  </si>
  <si>
    <t>Github #</t>
  </si>
  <si>
    <t>Type</t>
  </si>
  <si>
    <t>Github Ticket</t>
  </si>
  <si>
    <t>Observe the Therapy Process followed, find new features to include for Subsequent Phases of the Apps release</t>
  </si>
  <si>
    <t>Requirement Analysis</t>
  </si>
  <si>
    <t>Radio-active Therapy using Biomagnetism</t>
  </si>
  <si>
    <t>Meeting &amp; get introduced with other Staff and Practitioners</t>
  </si>
  <si>
    <t>Analyze Next Phase CRs</t>
  </si>
  <si>
    <t>Between Dr.Garcia &amp; Vmoksha Onsite (Morning EDT)</t>
  </si>
  <si>
    <t>Between Vmoksha Onsite &amp; Offshore (Evening EDT)</t>
  </si>
  <si>
    <t>New Mobile App for Biomagnetism Learning Courses</t>
  </si>
  <si>
    <t>End to end application dry run with Dr.Garcia (from the deployed version of Biomag Practitioner App, Biomag 3D, Master Data Management Web, Practitioner (Web), Brochure)</t>
  </si>
  <si>
    <t>Finalize New 3D Models with option of hiding and displaying Internal organs</t>
  </si>
  <si>
    <t>Functional Requirements for Implementation of 3D Models with Internal Organs display</t>
  </si>
  <si>
    <t>Interact with visited Client and accumulate a list of Pain-Points and Suggestions for Improvement</t>
  </si>
  <si>
    <t>Dr.Garcia and Bandita</t>
  </si>
  <si>
    <t>Bandita</t>
  </si>
  <si>
    <t>Emotional Pairs, Pregnancy Pairs, Chakras, etc.</t>
  </si>
  <si>
    <t>User Guide &amp; App Guidelines</t>
  </si>
  <si>
    <t>Vmoksha</t>
  </si>
  <si>
    <t>Daily Task.</t>
  </si>
  <si>
    <t>Whenever possible</t>
  </si>
  <si>
    <t>2 day work</t>
  </si>
  <si>
    <t>On-going process.</t>
  </si>
  <si>
    <t>Collect information and understanding on latest Therapy Developments in Biomagnetism to include as New Feature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</si>
</sst>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30303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 inden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6" fontId="3" fillId="0" borderId="4" xfId="0" applyNumberFormat="1" applyFont="1" applyBorder="1" applyAlignment="1">
      <alignment vertical="center"/>
    </xf>
    <xf numFmtId="0" fontId="3" fillId="0" borderId="9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10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16" fontId="3" fillId="0" borderId="1" xfId="0" applyNumberFormat="1" applyFont="1" applyBorder="1"/>
    <xf numFmtId="0" fontId="3" fillId="0" borderId="1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1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wrapText="1"/>
    </xf>
    <xf numFmtId="16" fontId="3" fillId="0" borderId="13" xfId="0" applyNumberFormat="1" applyFont="1" applyBorder="1"/>
    <xf numFmtId="0" fontId="3" fillId="0" borderId="14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/>
    </xf>
    <xf numFmtId="0" fontId="0" fillId="0" borderId="7" xfId="0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indent="1"/>
    </xf>
  </cellXfs>
  <cellStyles count="2">
    <cellStyle name="Normal" xfId="0" builtinId="0"/>
    <cellStyle name="Normal 2" xfId="1"/>
  </cellStyles>
  <dxfs count="36"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6699FF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6699FF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6699FF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6699FF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6699FF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rgb="FF6699FF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6699FF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6699FF"/>
        </patternFill>
      </fill>
    </dxf>
    <dxf>
      <fill>
        <patternFill>
          <bgColor rgb="FFF2DDDC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FF898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zoomScale="80" zoomScaleNormal="80" workbookViewId="0">
      <pane xSplit="2" ySplit="1" topLeftCell="C2" activePane="bottomRight" state="frozen"/>
      <selection sqref="A1:L79"/>
      <selection pane="topRight" sqref="A1:L79"/>
      <selection pane="bottomLeft" sqref="A1:L79"/>
      <selection pane="bottomRight" activeCell="G2" sqref="G2"/>
    </sheetView>
  </sheetViews>
  <sheetFormatPr defaultRowHeight="16.5"/>
  <cols>
    <col min="1" max="1" width="6" style="11" bestFit="1" customWidth="1"/>
    <col min="2" max="2" width="79.42578125" style="4" customWidth="1"/>
    <col min="3" max="3" width="34.42578125" style="4" bestFit="1" customWidth="1"/>
    <col min="4" max="4" width="14.7109375" style="4" customWidth="1"/>
    <col min="5" max="5" width="15.28515625" style="4" customWidth="1"/>
    <col min="6" max="6" width="14.7109375" style="4" customWidth="1"/>
    <col min="7" max="7" width="59.85546875" style="4" customWidth="1"/>
    <col min="8" max="16384" width="9.140625" style="4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>
      <c r="A2" s="5">
        <v>1</v>
      </c>
      <c r="B2" s="6" t="s">
        <v>28</v>
      </c>
      <c r="C2" s="7" t="s">
        <v>49</v>
      </c>
      <c r="D2" s="8">
        <v>42849</v>
      </c>
      <c r="E2" s="8"/>
      <c r="F2" s="7" t="s">
        <v>27</v>
      </c>
      <c r="G2" s="9"/>
    </row>
    <row r="3" spans="1:17">
      <c r="A3" s="5">
        <v>2</v>
      </c>
      <c r="B3" s="6" t="s">
        <v>7</v>
      </c>
      <c r="C3" s="7"/>
      <c r="D3" s="8"/>
      <c r="E3" s="8"/>
      <c r="F3" s="7" t="s">
        <v>27</v>
      </c>
      <c r="G3" s="9"/>
    </row>
    <row r="4" spans="1:17">
      <c r="A4" s="7">
        <v>2.1</v>
      </c>
      <c r="B4" s="10" t="s">
        <v>29</v>
      </c>
      <c r="C4" s="7" t="s">
        <v>49</v>
      </c>
      <c r="D4" s="8">
        <v>42850</v>
      </c>
      <c r="E4" s="8"/>
      <c r="F4" s="7" t="s">
        <v>27</v>
      </c>
      <c r="G4" s="9"/>
    </row>
    <row r="5" spans="1:17">
      <c r="A5" s="7">
        <v>2.2000000000000002</v>
      </c>
      <c r="B5" s="10" t="s">
        <v>31</v>
      </c>
      <c r="C5" s="7" t="s">
        <v>49</v>
      </c>
      <c r="D5" s="8">
        <v>42851</v>
      </c>
      <c r="E5" s="8"/>
      <c r="F5" s="7" t="s">
        <v>27</v>
      </c>
      <c r="G5" s="9"/>
    </row>
    <row r="6" spans="1:17">
      <c r="A6" s="7">
        <v>2.2999999999999998</v>
      </c>
      <c r="B6" s="10" t="s">
        <v>32</v>
      </c>
      <c r="C6" s="7" t="s">
        <v>49</v>
      </c>
      <c r="D6" s="8">
        <v>42851</v>
      </c>
      <c r="E6" s="8"/>
      <c r="F6" s="7" t="s">
        <v>27</v>
      </c>
      <c r="G6" s="9"/>
    </row>
    <row r="7" spans="1:17">
      <c r="A7" s="7">
        <v>2.4</v>
      </c>
      <c r="B7" s="10" t="s">
        <v>33</v>
      </c>
      <c r="C7" s="7" t="s">
        <v>49</v>
      </c>
      <c r="D7" s="8">
        <v>42852</v>
      </c>
      <c r="E7" s="8"/>
      <c r="F7" s="7" t="s">
        <v>27</v>
      </c>
      <c r="G7" s="9"/>
    </row>
    <row r="8" spans="1:17">
      <c r="A8" s="7">
        <v>2.5</v>
      </c>
      <c r="B8" s="10" t="s">
        <v>30</v>
      </c>
      <c r="C8" s="7" t="s">
        <v>53</v>
      </c>
      <c r="D8" s="8">
        <v>42860</v>
      </c>
      <c r="E8" s="8"/>
      <c r="F8" s="7" t="s">
        <v>27</v>
      </c>
      <c r="G8" s="9"/>
    </row>
    <row r="9" spans="1:17" ht="33">
      <c r="A9" s="5">
        <v>3</v>
      </c>
      <c r="B9" s="9" t="s">
        <v>37</v>
      </c>
      <c r="C9" s="7" t="s">
        <v>50</v>
      </c>
      <c r="D9" s="8">
        <v>42849</v>
      </c>
      <c r="E9" s="8"/>
      <c r="F9" s="7" t="s">
        <v>27</v>
      </c>
      <c r="G9" s="9" t="s">
        <v>54</v>
      </c>
    </row>
    <row r="10" spans="1:17">
      <c r="A10" s="5">
        <v>4</v>
      </c>
      <c r="B10" s="6" t="s">
        <v>46</v>
      </c>
      <c r="C10" s="7" t="s">
        <v>49</v>
      </c>
      <c r="D10" s="8">
        <v>42853</v>
      </c>
      <c r="E10" s="8"/>
      <c r="F10" s="7" t="s">
        <v>27</v>
      </c>
      <c r="G10" s="9"/>
    </row>
    <row r="11" spans="1:17">
      <c r="A11" s="5">
        <v>5</v>
      </c>
      <c r="B11" s="6" t="s">
        <v>38</v>
      </c>
      <c r="C11" s="7"/>
      <c r="D11" s="8"/>
      <c r="E11" s="8"/>
      <c r="F11" s="7" t="s">
        <v>27</v>
      </c>
      <c r="G11" s="9"/>
    </row>
    <row r="12" spans="1:17">
      <c r="A12" s="7">
        <v>5.0999999999999996</v>
      </c>
      <c r="B12" s="10" t="s">
        <v>44</v>
      </c>
      <c r="C12" s="7" t="s">
        <v>49</v>
      </c>
      <c r="D12" s="8">
        <v>42856</v>
      </c>
      <c r="E12" s="8"/>
      <c r="F12" s="7" t="s">
        <v>27</v>
      </c>
      <c r="G12" s="9" t="s">
        <v>56</v>
      </c>
    </row>
    <row r="13" spans="1:17">
      <c r="A13" s="7">
        <v>5.2</v>
      </c>
      <c r="B13" s="10" t="s">
        <v>51</v>
      </c>
      <c r="C13" s="7" t="s">
        <v>49</v>
      </c>
      <c r="D13" s="8">
        <v>42858</v>
      </c>
      <c r="E13" s="8"/>
      <c r="F13" s="7" t="s">
        <v>27</v>
      </c>
      <c r="G13" s="9"/>
    </row>
    <row r="14" spans="1:17">
      <c r="A14" s="7">
        <v>5.3</v>
      </c>
      <c r="B14" s="70" t="s">
        <v>47</v>
      </c>
      <c r="C14" s="7" t="s">
        <v>49</v>
      </c>
      <c r="D14" s="8">
        <v>42859</v>
      </c>
      <c r="E14" s="8"/>
      <c r="F14" s="7" t="s">
        <v>27</v>
      </c>
      <c r="G14" s="9"/>
    </row>
    <row r="15" spans="1:17">
      <c r="A15" s="7">
        <v>5.4</v>
      </c>
      <c r="B15" s="10" t="s">
        <v>39</v>
      </c>
      <c r="C15" s="7" t="s">
        <v>49</v>
      </c>
      <c r="D15" s="8">
        <v>42860</v>
      </c>
      <c r="E15" s="8"/>
      <c r="F15" s="7"/>
      <c r="G15" s="9"/>
    </row>
    <row r="16" spans="1:17" ht="33">
      <c r="A16" s="7">
        <v>5.5</v>
      </c>
      <c r="B16" s="10" t="s">
        <v>58</v>
      </c>
      <c r="C16" s="7" t="s">
        <v>49</v>
      </c>
      <c r="D16" s="8">
        <v>42849</v>
      </c>
      <c r="E16" s="8"/>
      <c r="F16" s="7" t="s">
        <v>27</v>
      </c>
      <c r="G16" s="9" t="s">
        <v>57</v>
      </c>
    </row>
    <row r="17" spans="1:7" ht="33">
      <c r="A17" s="5">
        <v>6</v>
      </c>
      <c r="B17" s="6" t="s">
        <v>45</v>
      </c>
      <c r="C17" s="7" t="s">
        <v>49</v>
      </c>
      <c r="D17" s="8">
        <v>42849</v>
      </c>
      <c r="E17" s="8"/>
      <c r="F17" s="7" t="s">
        <v>27</v>
      </c>
      <c r="G17" s="9" t="s">
        <v>57</v>
      </c>
    </row>
    <row r="18" spans="1:7">
      <c r="A18" s="5">
        <v>7</v>
      </c>
      <c r="B18" s="6" t="s">
        <v>52</v>
      </c>
      <c r="C18" s="7" t="s">
        <v>49</v>
      </c>
      <c r="D18" s="8">
        <v>42858</v>
      </c>
      <c r="E18" s="8"/>
      <c r="F18" s="7" t="s">
        <v>27</v>
      </c>
      <c r="G18" s="9"/>
    </row>
    <row r="19" spans="1:7">
      <c r="A19" s="5">
        <v>8</v>
      </c>
      <c r="B19" s="6" t="s">
        <v>9</v>
      </c>
      <c r="C19" s="7" t="s">
        <v>49</v>
      </c>
      <c r="D19" s="8"/>
      <c r="E19" s="8"/>
      <c r="F19" s="7" t="s">
        <v>27</v>
      </c>
      <c r="G19" s="9" t="s">
        <v>55</v>
      </c>
    </row>
    <row r="20" spans="1:7">
      <c r="A20" s="7">
        <v>8.1</v>
      </c>
      <c r="B20" s="10" t="s">
        <v>40</v>
      </c>
      <c r="C20" s="7" t="s">
        <v>49</v>
      </c>
      <c r="D20" s="8"/>
      <c r="E20" s="8"/>
      <c r="F20" s="7" t="s">
        <v>27</v>
      </c>
      <c r="G20" s="9"/>
    </row>
    <row r="21" spans="1:7">
      <c r="A21" s="5">
        <v>9</v>
      </c>
      <c r="B21" s="6" t="s">
        <v>8</v>
      </c>
      <c r="C21" s="7" t="s">
        <v>49</v>
      </c>
      <c r="D21" s="8"/>
      <c r="E21" s="8"/>
      <c r="F21" s="7" t="s">
        <v>27</v>
      </c>
      <c r="G21" s="9"/>
    </row>
    <row r="22" spans="1:7">
      <c r="A22" s="7">
        <v>9.1</v>
      </c>
      <c r="B22" s="10" t="s">
        <v>42</v>
      </c>
      <c r="C22" s="7" t="s">
        <v>49</v>
      </c>
      <c r="D22" s="8">
        <v>42849</v>
      </c>
      <c r="E22" s="8"/>
      <c r="F22" s="7" t="s">
        <v>27</v>
      </c>
      <c r="G22" s="9"/>
    </row>
    <row r="23" spans="1:7">
      <c r="A23" s="7">
        <v>9.1999999999999993</v>
      </c>
      <c r="B23" s="10" t="s">
        <v>43</v>
      </c>
      <c r="C23" s="7" t="s">
        <v>49</v>
      </c>
      <c r="D23" s="8">
        <v>42849</v>
      </c>
      <c r="E23" s="8"/>
      <c r="F23" s="7" t="s">
        <v>27</v>
      </c>
      <c r="G23" s="9"/>
    </row>
    <row r="24" spans="1:7">
      <c r="A24" s="5">
        <v>10</v>
      </c>
      <c r="B24" s="6" t="s">
        <v>41</v>
      </c>
      <c r="C24" s="7" t="s">
        <v>49</v>
      </c>
      <c r="D24" s="8">
        <v>42859</v>
      </c>
      <c r="E24" s="8"/>
      <c r="F24" s="7" t="s">
        <v>27</v>
      </c>
      <c r="G24" s="9"/>
    </row>
    <row r="25" spans="1:7">
      <c r="A25" s="5">
        <v>11</v>
      </c>
      <c r="B25" s="6" t="s">
        <v>48</v>
      </c>
      <c r="C25" s="7" t="s">
        <v>49</v>
      </c>
      <c r="D25" s="8">
        <v>42849</v>
      </c>
      <c r="E25" s="8"/>
      <c r="F25" s="7" t="s">
        <v>27</v>
      </c>
      <c r="G25" s="9" t="s">
        <v>57</v>
      </c>
    </row>
    <row r="26" spans="1:7">
      <c r="A26" s="5"/>
      <c r="B26" s="6"/>
      <c r="C26" s="7"/>
      <c r="D26" s="8"/>
      <c r="E26" s="8"/>
      <c r="F26" s="7"/>
      <c r="G26" s="9"/>
    </row>
    <row r="27" spans="1:7">
      <c r="A27" s="7"/>
      <c r="B27" s="6"/>
      <c r="C27" s="7"/>
      <c r="D27" s="8"/>
      <c r="E27" s="8"/>
      <c r="F27" s="7"/>
      <c r="G27" s="9"/>
    </row>
    <row r="28" spans="1:7">
      <c r="A28" s="7"/>
      <c r="B28" s="6"/>
      <c r="C28" s="7"/>
      <c r="D28" s="8"/>
      <c r="E28" s="8"/>
      <c r="F28" s="7"/>
      <c r="G28" s="9"/>
    </row>
    <row r="29" spans="1:7">
      <c r="A29" s="7"/>
      <c r="B29" s="6"/>
      <c r="C29" s="7"/>
      <c r="D29" s="8"/>
      <c r="E29" s="8"/>
      <c r="F29" s="7"/>
      <c r="G29" s="9"/>
    </row>
    <row r="30" spans="1:7">
      <c r="A30" s="7"/>
      <c r="B30" s="6"/>
      <c r="C30" s="7"/>
      <c r="D30" s="8"/>
      <c r="E30" s="8"/>
      <c r="F30" s="7"/>
      <c r="G30" s="9"/>
    </row>
    <row r="31" spans="1:7">
      <c r="A31" s="7"/>
      <c r="B31" s="6"/>
      <c r="C31" s="7"/>
      <c r="D31" s="8"/>
      <c r="E31" s="8"/>
      <c r="F31" s="7"/>
      <c r="G31" s="9"/>
    </row>
    <row r="32" spans="1:7">
      <c r="A32" s="7"/>
      <c r="B32" s="6"/>
      <c r="C32" s="7"/>
      <c r="D32" s="8"/>
      <c r="E32" s="8"/>
      <c r="F32" s="7"/>
      <c r="G32" s="9"/>
    </row>
    <row r="33" spans="7:7">
      <c r="G33" s="12"/>
    </row>
    <row r="34" spans="7:7">
      <c r="G34" s="12"/>
    </row>
    <row r="35" spans="7:7">
      <c r="G35" s="12"/>
    </row>
    <row r="36" spans="7:7">
      <c r="G36" s="12"/>
    </row>
    <row r="37" spans="7:7">
      <c r="G37" s="12"/>
    </row>
    <row r="38" spans="7:7">
      <c r="G38" s="12"/>
    </row>
    <row r="39" spans="7:7">
      <c r="G39" s="12"/>
    </row>
    <row r="40" spans="7:7">
      <c r="G40" s="12"/>
    </row>
    <row r="41" spans="7:7">
      <c r="G41" s="12"/>
    </row>
    <row r="42" spans="7:7">
      <c r="G42" s="12"/>
    </row>
    <row r="43" spans="7:7">
      <c r="G43" s="12"/>
    </row>
    <row r="44" spans="7:7">
      <c r="G44" s="12"/>
    </row>
    <row r="45" spans="7:7">
      <c r="G45" s="12"/>
    </row>
    <row r="46" spans="7:7">
      <c r="G46" s="12"/>
    </row>
    <row r="47" spans="7:7">
      <c r="G47" s="12"/>
    </row>
    <row r="48" spans="7:7">
      <c r="G48" s="12"/>
    </row>
    <row r="49" spans="7:7">
      <c r="G49" s="12"/>
    </row>
    <row r="50" spans="7:7">
      <c r="G50" s="12"/>
    </row>
    <row r="51" spans="7:7">
      <c r="G51" s="12"/>
    </row>
    <row r="52" spans="7:7">
      <c r="G52" s="12"/>
    </row>
    <row r="53" spans="7:7">
      <c r="G53" s="12"/>
    </row>
    <row r="54" spans="7:7">
      <c r="G54" s="12"/>
    </row>
    <row r="55" spans="7:7">
      <c r="G55" s="12"/>
    </row>
    <row r="56" spans="7:7">
      <c r="G56" s="12"/>
    </row>
    <row r="57" spans="7:7">
      <c r="G57" s="12"/>
    </row>
    <row r="58" spans="7:7">
      <c r="G58" s="12"/>
    </row>
    <row r="59" spans="7:7">
      <c r="G59" s="12"/>
    </row>
    <row r="60" spans="7:7">
      <c r="G60" s="12"/>
    </row>
    <row r="61" spans="7:7">
      <c r="G61" s="12"/>
    </row>
    <row r="62" spans="7:7">
      <c r="G62" s="12"/>
    </row>
    <row r="63" spans="7:7">
      <c r="G63" s="12"/>
    </row>
    <row r="64" spans="7:7">
      <c r="G64" s="12"/>
    </row>
    <row r="65" spans="7:7">
      <c r="G65" s="12"/>
    </row>
    <row r="66" spans="7:7">
      <c r="G66" s="12"/>
    </row>
    <row r="67" spans="7:7">
      <c r="G67" s="12"/>
    </row>
    <row r="68" spans="7:7">
      <c r="G68" s="12"/>
    </row>
    <row r="69" spans="7:7">
      <c r="G69" s="12"/>
    </row>
    <row r="70" spans="7:7">
      <c r="G70" s="12"/>
    </row>
    <row r="71" spans="7:7">
      <c r="G71" s="12"/>
    </row>
    <row r="72" spans="7:7">
      <c r="G72" s="12"/>
    </row>
    <row r="73" spans="7:7">
      <c r="G73" s="12"/>
    </row>
    <row r="74" spans="7:7">
      <c r="G74" s="12"/>
    </row>
    <row r="75" spans="7:7">
      <c r="G75" s="12"/>
    </row>
    <row r="76" spans="7:7">
      <c r="G76" s="12"/>
    </row>
    <row r="77" spans="7:7">
      <c r="G77" s="12"/>
    </row>
    <row r="78" spans="7:7">
      <c r="G78" s="12"/>
    </row>
    <row r="79" spans="7:7">
      <c r="G79" s="12"/>
    </row>
    <row r="80" spans="7:7">
      <c r="G80" s="12"/>
    </row>
    <row r="81" spans="7:7">
      <c r="G81" s="12"/>
    </row>
    <row r="82" spans="7:7">
      <c r="G82" s="12"/>
    </row>
    <row r="83" spans="7:7">
      <c r="G83" s="12"/>
    </row>
    <row r="84" spans="7:7">
      <c r="G84" s="12"/>
    </row>
    <row r="85" spans="7:7">
      <c r="G85" s="12"/>
    </row>
    <row r="86" spans="7:7">
      <c r="G86" s="12"/>
    </row>
    <row r="87" spans="7:7">
      <c r="G87" s="12"/>
    </row>
    <row r="88" spans="7:7">
      <c r="G88" s="12"/>
    </row>
    <row r="89" spans="7:7">
      <c r="G89" s="12"/>
    </row>
    <row r="90" spans="7:7">
      <c r="G90" s="12"/>
    </row>
    <row r="91" spans="7:7">
      <c r="G91" s="12"/>
    </row>
    <row r="92" spans="7:7">
      <c r="G92" s="12"/>
    </row>
    <row r="93" spans="7:7">
      <c r="G93" s="12"/>
    </row>
  </sheetData>
  <conditionalFormatting sqref="A2:G32">
    <cfRule type="expression" dxfId="15" priority="11">
      <formula>INDIRECT("F"&amp;ROW())="In-progress"</formula>
    </cfRule>
    <cfRule type="expression" dxfId="14" priority="12">
      <formula>INDIRECT("F"&amp;ROW())="Partially Closed"</formula>
    </cfRule>
    <cfRule type="expression" dxfId="13" priority="13">
      <formula>INDIRECT("F"&amp;ROW())="Postponed"</formula>
    </cfRule>
    <cfRule type="expression" priority="14">
      <formula>INDIRECT("F"&amp;ROW())="Open"</formula>
    </cfRule>
    <cfRule type="expression" dxfId="12" priority="15">
      <formula>INDIRECT("F"&amp;ROW())="Closed"</formula>
    </cfRule>
  </conditionalFormatting>
  <dataValidations count="1">
    <dataValidation type="list" allowBlank="1" showInputMessage="1" showErrorMessage="1" sqref="F2:F32">
      <formula1>"Open,In-progress,Closed,Postponed,Partially Closed"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zoomScale="80" zoomScaleNormal="80" workbookViewId="0">
      <pane xSplit="1" ySplit="1" topLeftCell="B2" activePane="bottomRight" state="frozen"/>
      <selection sqref="A1:L79"/>
      <selection pane="topRight" sqref="A1:L79"/>
      <selection pane="bottomLeft" sqref="A1:L79"/>
      <selection pane="bottomRight" activeCell="B26" sqref="B26"/>
    </sheetView>
  </sheetViews>
  <sheetFormatPr defaultRowHeight="16.5"/>
  <cols>
    <col min="1" max="1" width="6.28515625" bestFit="1" customWidth="1"/>
    <col min="2" max="2" width="52.5703125" customWidth="1"/>
    <col min="3" max="3" width="16.42578125" bestFit="1" customWidth="1"/>
    <col min="4" max="4" width="9.7109375" style="4" hidden="1" customWidth="1"/>
    <col min="5" max="5" width="10.5703125" customWidth="1"/>
    <col min="6" max="6" width="11.42578125" bestFit="1" customWidth="1"/>
    <col min="7" max="7" width="43.28515625" customWidth="1"/>
    <col min="8" max="8" width="10.7109375" customWidth="1"/>
    <col min="9" max="9" width="11.140625" customWidth="1"/>
    <col min="10" max="10" width="10.5703125" customWidth="1"/>
  </cols>
  <sheetData>
    <row r="1" spans="1:10" s="17" customFormat="1" ht="46.5" thickBot="1">
      <c r="A1" s="13" t="s">
        <v>0</v>
      </c>
      <c r="B1" s="14" t="s">
        <v>10</v>
      </c>
      <c r="C1" s="14" t="s">
        <v>11</v>
      </c>
      <c r="D1" s="15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6" t="s">
        <v>5</v>
      </c>
    </row>
    <row r="2" spans="1:10" s="27" customFormat="1">
      <c r="A2" s="18">
        <v>1</v>
      </c>
      <c r="B2" s="19"/>
      <c r="C2" s="20"/>
      <c r="D2" s="20"/>
      <c r="E2" s="21"/>
      <c r="F2" s="22"/>
      <c r="G2" s="23"/>
      <c r="H2" s="24"/>
      <c r="I2" s="25"/>
      <c r="J2" s="26"/>
    </row>
    <row r="3" spans="1:10">
      <c r="A3" s="28">
        <f>A2+1</f>
        <v>2</v>
      </c>
      <c r="B3" s="9"/>
      <c r="C3" s="7"/>
      <c r="D3" s="7"/>
      <c r="E3" s="7"/>
      <c r="F3" s="29"/>
      <c r="G3" s="30"/>
      <c r="H3" s="31"/>
      <c r="I3" s="32"/>
      <c r="J3" s="33"/>
    </row>
    <row r="4" spans="1:10">
      <c r="A4" s="28">
        <f t="shared" ref="A4:A30" si="0">A3+1</f>
        <v>3</v>
      </c>
      <c r="B4" s="9"/>
      <c r="C4" s="7"/>
      <c r="D4" s="7"/>
      <c r="E4" s="7"/>
      <c r="F4" s="29"/>
      <c r="G4" s="30"/>
      <c r="H4" s="31"/>
      <c r="I4" s="32"/>
      <c r="J4" s="33"/>
    </row>
    <row r="5" spans="1:10">
      <c r="A5" s="28">
        <f t="shared" si="0"/>
        <v>4</v>
      </c>
      <c r="B5" s="34"/>
      <c r="C5" s="7"/>
      <c r="D5" s="7"/>
      <c r="E5" s="7"/>
      <c r="F5" s="29"/>
      <c r="G5" s="30"/>
      <c r="H5" s="31"/>
      <c r="I5" s="32"/>
      <c r="J5" s="33"/>
    </row>
    <row r="6" spans="1:10">
      <c r="A6" s="28">
        <f t="shared" si="0"/>
        <v>5</v>
      </c>
      <c r="B6" s="34"/>
      <c r="C6" s="7"/>
      <c r="D6" s="7"/>
      <c r="E6" s="7"/>
      <c r="F6" s="29"/>
      <c r="G6" s="30"/>
      <c r="H6" s="31"/>
      <c r="I6" s="32"/>
      <c r="J6" s="33"/>
    </row>
    <row r="7" spans="1:10">
      <c r="A7" s="28">
        <f t="shared" si="0"/>
        <v>6</v>
      </c>
      <c r="B7" s="9"/>
      <c r="C7" s="7"/>
      <c r="D7" s="7"/>
      <c r="E7" s="7"/>
      <c r="F7" s="29"/>
      <c r="G7" s="30"/>
      <c r="H7" s="31"/>
      <c r="I7" s="32"/>
      <c r="J7" s="33"/>
    </row>
    <row r="8" spans="1:10">
      <c r="A8" s="28">
        <f>A7+1</f>
        <v>7</v>
      </c>
      <c r="B8" s="9"/>
      <c r="C8" s="7"/>
      <c r="D8" s="7"/>
      <c r="E8" s="7"/>
      <c r="F8" s="35"/>
      <c r="G8" s="30"/>
      <c r="H8" s="31"/>
      <c r="I8" s="32"/>
      <c r="J8" s="33"/>
    </row>
    <row r="9" spans="1:10">
      <c r="A9" s="28">
        <f t="shared" si="0"/>
        <v>8</v>
      </c>
      <c r="B9" s="9"/>
      <c r="C9" s="7"/>
      <c r="D9" s="7"/>
      <c r="E9" s="7"/>
      <c r="F9" s="35"/>
      <c r="G9" s="30"/>
      <c r="H9" s="31"/>
      <c r="I9" s="32"/>
      <c r="J9" s="33"/>
    </row>
    <row r="10" spans="1:10">
      <c r="A10" s="28">
        <f t="shared" si="0"/>
        <v>9</v>
      </c>
      <c r="B10" s="9"/>
      <c r="C10" s="7"/>
      <c r="D10" s="7"/>
      <c r="E10" s="7"/>
      <c r="F10" s="35"/>
      <c r="G10" s="30"/>
      <c r="H10" s="31"/>
      <c r="I10" s="32"/>
      <c r="J10" s="33"/>
    </row>
    <row r="11" spans="1:10">
      <c r="A11" s="28">
        <f t="shared" si="0"/>
        <v>10</v>
      </c>
      <c r="B11" s="9"/>
      <c r="C11" s="7"/>
      <c r="D11" s="7"/>
      <c r="E11" s="7"/>
      <c r="F11" s="35"/>
      <c r="G11" s="30"/>
      <c r="H11" s="31"/>
      <c r="I11" s="32"/>
      <c r="J11" s="33"/>
    </row>
    <row r="12" spans="1:10">
      <c r="A12" s="28">
        <f t="shared" si="0"/>
        <v>11</v>
      </c>
      <c r="B12" s="31"/>
      <c r="C12" s="36"/>
      <c r="D12" s="31"/>
      <c r="E12" s="7"/>
      <c r="F12" s="35"/>
      <c r="G12" s="30"/>
      <c r="H12" s="31"/>
      <c r="I12" s="32"/>
      <c r="J12" s="33"/>
    </row>
    <row r="13" spans="1:10">
      <c r="A13" s="28">
        <f t="shared" si="0"/>
        <v>12</v>
      </c>
      <c r="B13" s="31"/>
      <c r="C13" s="36"/>
      <c r="D13" s="31"/>
      <c r="E13" s="7"/>
      <c r="F13" s="35"/>
      <c r="G13" s="30"/>
      <c r="H13" s="31"/>
      <c r="I13" s="32"/>
      <c r="J13" s="33"/>
    </row>
    <row r="14" spans="1:10">
      <c r="A14" s="28">
        <f t="shared" si="0"/>
        <v>13</v>
      </c>
      <c r="B14" s="30"/>
      <c r="C14" s="36"/>
      <c r="D14" s="31"/>
      <c r="E14" s="7"/>
      <c r="F14" s="35"/>
      <c r="G14" s="30"/>
      <c r="H14" s="31"/>
      <c r="I14" s="32"/>
      <c r="J14" s="33"/>
    </row>
    <row r="15" spans="1:10">
      <c r="A15" s="28">
        <f t="shared" si="0"/>
        <v>14</v>
      </c>
      <c r="B15" s="31"/>
      <c r="C15" s="36"/>
      <c r="D15" s="31"/>
      <c r="E15" s="7"/>
      <c r="F15" s="35"/>
      <c r="G15" s="30"/>
      <c r="H15" s="31"/>
      <c r="I15" s="32"/>
      <c r="J15" s="33"/>
    </row>
    <row r="16" spans="1:10">
      <c r="A16" s="28">
        <f t="shared" si="0"/>
        <v>15</v>
      </c>
      <c r="B16" s="31"/>
      <c r="C16" s="36"/>
      <c r="D16" s="31"/>
      <c r="E16" s="7"/>
      <c r="F16" s="35"/>
      <c r="G16" s="30"/>
      <c r="H16" s="31"/>
      <c r="I16" s="32"/>
      <c r="J16" s="33"/>
    </row>
    <row r="17" spans="1:10">
      <c r="A17" s="28">
        <f t="shared" si="0"/>
        <v>16</v>
      </c>
      <c r="B17" s="31"/>
      <c r="C17" s="36"/>
      <c r="D17" s="31"/>
      <c r="E17" s="7"/>
      <c r="F17" s="35"/>
      <c r="G17" s="30"/>
      <c r="H17" s="31"/>
      <c r="I17" s="32"/>
      <c r="J17" s="33"/>
    </row>
    <row r="18" spans="1:10">
      <c r="A18" s="28">
        <f t="shared" si="0"/>
        <v>17</v>
      </c>
      <c r="B18" s="31"/>
      <c r="C18" s="36"/>
      <c r="D18" s="31"/>
      <c r="E18" s="7"/>
      <c r="F18" s="35"/>
      <c r="G18" s="30"/>
      <c r="H18" s="31"/>
      <c r="I18" s="32"/>
      <c r="J18" s="33"/>
    </row>
    <row r="19" spans="1:10">
      <c r="A19" s="28">
        <f t="shared" si="0"/>
        <v>18</v>
      </c>
      <c r="B19" s="31"/>
      <c r="C19" s="36"/>
      <c r="D19" s="31"/>
      <c r="E19" s="7"/>
      <c r="F19" s="35"/>
      <c r="G19" s="30"/>
      <c r="H19" s="31"/>
      <c r="I19" s="32"/>
      <c r="J19" s="33"/>
    </row>
    <row r="20" spans="1:10">
      <c r="A20" s="28">
        <f t="shared" si="0"/>
        <v>19</v>
      </c>
      <c r="B20" s="31"/>
      <c r="C20" s="36"/>
      <c r="D20" s="31"/>
      <c r="E20" s="7"/>
      <c r="F20" s="35"/>
      <c r="G20" s="30"/>
      <c r="H20" s="31"/>
      <c r="I20" s="32"/>
      <c r="J20" s="33"/>
    </row>
    <row r="21" spans="1:10">
      <c r="A21" s="28">
        <f t="shared" si="0"/>
        <v>20</v>
      </c>
      <c r="B21" s="31"/>
      <c r="C21" s="36"/>
      <c r="D21" s="31"/>
      <c r="E21" s="7"/>
      <c r="F21" s="35"/>
      <c r="G21" s="30"/>
      <c r="H21" s="31"/>
      <c r="I21" s="32"/>
      <c r="J21" s="33"/>
    </row>
    <row r="22" spans="1:10">
      <c r="A22" s="28">
        <f t="shared" si="0"/>
        <v>21</v>
      </c>
      <c r="B22" s="31"/>
      <c r="C22" s="36"/>
      <c r="D22" s="31"/>
      <c r="E22" s="7"/>
      <c r="F22" s="35"/>
      <c r="G22" s="30"/>
      <c r="H22" s="31"/>
      <c r="I22" s="32"/>
      <c r="J22" s="33"/>
    </row>
    <row r="23" spans="1:10">
      <c r="A23" s="28">
        <f t="shared" si="0"/>
        <v>22</v>
      </c>
      <c r="B23" s="31"/>
      <c r="C23" s="36"/>
      <c r="D23" s="31"/>
      <c r="E23" s="7"/>
      <c r="F23" s="35"/>
      <c r="G23" s="30"/>
      <c r="H23" s="31"/>
      <c r="I23" s="32"/>
      <c r="J23" s="33"/>
    </row>
    <row r="24" spans="1:10">
      <c r="A24" s="28">
        <f t="shared" si="0"/>
        <v>23</v>
      </c>
      <c r="B24" s="31"/>
      <c r="C24" s="36"/>
      <c r="D24" s="31"/>
      <c r="E24" s="7"/>
      <c r="F24" s="35"/>
      <c r="G24" s="30"/>
      <c r="H24" s="31"/>
      <c r="I24" s="32"/>
      <c r="J24" s="33"/>
    </row>
    <row r="25" spans="1:10">
      <c r="A25" s="28">
        <f t="shared" si="0"/>
        <v>24</v>
      </c>
      <c r="B25" s="31"/>
      <c r="C25" s="36"/>
      <c r="D25" s="31"/>
      <c r="E25" s="7"/>
      <c r="F25" s="35"/>
      <c r="G25" s="30"/>
      <c r="H25" s="31"/>
      <c r="I25" s="32"/>
      <c r="J25" s="33"/>
    </row>
    <row r="26" spans="1:10">
      <c r="A26" s="28">
        <f t="shared" si="0"/>
        <v>25</v>
      </c>
      <c r="B26" s="31"/>
      <c r="C26" s="36"/>
      <c r="D26" s="31"/>
      <c r="E26" s="7"/>
      <c r="F26" s="35"/>
      <c r="G26" s="30"/>
      <c r="H26" s="31"/>
      <c r="I26" s="32"/>
      <c r="J26" s="33"/>
    </row>
    <row r="27" spans="1:10">
      <c r="A27" s="28">
        <f t="shared" si="0"/>
        <v>26</v>
      </c>
      <c r="B27" s="31"/>
      <c r="C27" s="36"/>
      <c r="D27" s="31"/>
      <c r="E27" s="7"/>
      <c r="F27" s="35"/>
      <c r="G27" s="30"/>
      <c r="H27" s="31"/>
      <c r="I27" s="32"/>
      <c r="J27" s="33"/>
    </row>
    <row r="28" spans="1:10">
      <c r="A28" s="28">
        <f t="shared" si="0"/>
        <v>27</v>
      </c>
      <c r="B28" s="31"/>
      <c r="C28" s="36"/>
      <c r="D28" s="31"/>
      <c r="E28" s="7"/>
      <c r="F28" s="35"/>
      <c r="G28" s="30"/>
      <c r="H28" s="31"/>
      <c r="I28" s="32"/>
      <c r="J28" s="33"/>
    </row>
    <row r="29" spans="1:10">
      <c r="A29" s="28">
        <f t="shared" si="0"/>
        <v>28</v>
      </c>
      <c r="B29" s="31"/>
      <c r="C29" s="36"/>
      <c r="D29" s="31"/>
      <c r="E29" s="7"/>
      <c r="F29" s="35"/>
      <c r="G29" s="30"/>
      <c r="H29" s="31"/>
      <c r="I29" s="32"/>
      <c r="J29" s="33"/>
    </row>
    <row r="30" spans="1:10">
      <c r="A30" s="28">
        <f t="shared" si="0"/>
        <v>29</v>
      </c>
      <c r="B30" s="31"/>
      <c r="C30" s="36"/>
      <c r="D30" s="31"/>
      <c r="E30" s="7"/>
      <c r="F30" s="35"/>
      <c r="G30" s="30"/>
      <c r="H30" s="31"/>
      <c r="I30" s="32"/>
      <c r="J30" s="33"/>
    </row>
    <row r="31" spans="1:10" ht="17.25" thickBot="1">
      <c r="A31" s="37">
        <f>A30+1</f>
        <v>30</v>
      </c>
      <c r="B31" s="38"/>
      <c r="C31" s="39"/>
      <c r="D31" s="38"/>
      <c r="E31" s="40"/>
      <c r="F31" s="41"/>
      <c r="G31" s="42"/>
      <c r="H31" s="38"/>
      <c r="I31" s="43"/>
      <c r="J31" s="44"/>
    </row>
  </sheetData>
  <conditionalFormatting sqref="A2:J31">
    <cfRule type="expression" dxfId="35" priority="1">
      <formula>INDIRECT("J"&amp;ROW())="Abandoned"</formula>
    </cfRule>
    <cfRule type="expression" dxfId="34" priority="2">
      <formula>INDIRECT("J"&amp;ROW())="Postponed"</formula>
    </cfRule>
    <cfRule type="expression" priority="3">
      <formula>INDIRECT("J"&amp;ROW())="Open"</formula>
    </cfRule>
    <cfRule type="expression" dxfId="33" priority="4">
      <formula>INDIRECT("J"&amp;ROW())="Closed"</formula>
    </cfRule>
    <cfRule type="expression" dxfId="32" priority="5">
      <formula>INDIRECT("J"&amp;ROW())="Partially Closed"</formula>
    </cfRule>
  </conditionalFormatting>
  <dataValidations count="1">
    <dataValidation type="list" allowBlank="1" showInputMessage="1" showErrorMessage="1" sqref="J2:J31">
      <formula1>"Open,Pending,Partially Closed,Closed,Abandoned"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2" sqref="D2:D9"/>
    </sheetView>
  </sheetViews>
  <sheetFormatPr defaultRowHeight="15"/>
  <cols>
    <col min="1" max="1" width="5.5703125" bestFit="1" customWidth="1"/>
    <col min="2" max="2" width="10.140625" bestFit="1" customWidth="1"/>
    <col min="3" max="4" width="10.140625" customWidth="1"/>
    <col min="5" max="5" width="16.42578125" bestFit="1" customWidth="1"/>
    <col min="6" max="6" width="21" customWidth="1"/>
    <col min="7" max="7" width="70.85546875" customWidth="1"/>
  </cols>
  <sheetData>
    <row r="1" spans="1:7" ht="16.5">
      <c r="A1" s="45" t="s">
        <v>18</v>
      </c>
      <c r="B1" s="46" t="s">
        <v>34</v>
      </c>
      <c r="C1" s="46" t="s">
        <v>35</v>
      </c>
      <c r="D1" s="46"/>
      <c r="E1" s="46" t="s">
        <v>19</v>
      </c>
      <c r="F1" s="46" t="s">
        <v>20</v>
      </c>
      <c r="G1" s="47" t="s">
        <v>21</v>
      </c>
    </row>
    <row r="2" spans="1:7" ht="16.5">
      <c r="A2" s="48">
        <v>1</v>
      </c>
      <c r="B2" s="36"/>
      <c r="C2" s="36"/>
      <c r="D2" s="36"/>
      <c r="E2" s="7"/>
      <c r="F2" s="6"/>
      <c r="G2" s="6"/>
    </row>
    <row r="3" spans="1:7" ht="16.5">
      <c r="A3" s="48">
        <v>2</v>
      </c>
      <c r="B3" s="36"/>
      <c r="C3" s="36"/>
      <c r="D3" s="36"/>
      <c r="E3" s="36"/>
      <c r="F3" s="6"/>
      <c r="G3" s="6"/>
    </row>
    <row r="4" spans="1:7" ht="16.5">
      <c r="A4" s="48">
        <v>3</v>
      </c>
      <c r="B4" s="36"/>
      <c r="C4" s="36"/>
      <c r="D4" s="36"/>
      <c r="E4" s="36"/>
      <c r="F4" s="6"/>
      <c r="G4" s="6"/>
    </row>
    <row r="5" spans="1:7" ht="16.5">
      <c r="A5" s="48">
        <v>4</v>
      </c>
      <c r="B5" s="36"/>
      <c r="C5" s="36"/>
      <c r="D5" s="36"/>
      <c r="E5" s="36"/>
      <c r="F5" s="6"/>
      <c r="G5" s="6"/>
    </row>
    <row r="6" spans="1:7" ht="16.5">
      <c r="A6" s="48">
        <v>5</v>
      </c>
      <c r="B6" s="36"/>
      <c r="C6" s="36"/>
      <c r="D6" s="36"/>
      <c r="E6" s="36"/>
      <c r="F6" s="6"/>
      <c r="G6" s="6"/>
    </row>
    <row r="7" spans="1:7" ht="16.5">
      <c r="A7" s="48">
        <v>6</v>
      </c>
      <c r="B7" s="36"/>
      <c r="C7" s="36"/>
      <c r="D7" s="36"/>
      <c r="E7" s="36"/>
      <c r="F7" s="6"/>
      <c r="G7" s="6"/>
    </row>
    <row r="8" spans="1:7" ht="16.5">
      <c r="A8" s="48">
        <v>7</v>
      </c>
      <c r="B8" s="36"/>
      <c r="C8" s="36"/>
      <c r="D8" s="36"/>
      <c r="E8" s="36"/>
      <c r="F8" s="6"/>
      <c r="G8" s="6"/>
    </row>
    <row r="9" spans="1:7" ht="16.5">
      <c r="A9" s="48">
        <v>8</v>
      </c>
      <c r="B9" s="36"/>
      <c r="C9" s="36"/>
      <c r="D9" s="36"/>
      <c r="E9" s="36"/>
      <c r="F9" s="6"/>
      <c r="G9" s="6"/>
    </row>
  </sheetData>
  <dataValidations count="1">
    <dataValidation type="list" allowBlank="1" showInputMessage="1" showErrorMessage="1" sqref="C2:D9">
      <formula1>"Bug,Suggestion"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zoomScale="90" zoomScaleNormal="90" workbookViewId="0">
      <pane xSplit="3" ySplit="1" topLeftCell="D2" activePane="bottomRight" state="frozen"/>
      <selection sqref="A1:L79"/>
      <selection pane="topRight" sqref="A1:L79"/>
      <selection pane="bottomLeft" sqref="A1:L79"/>
      <selection pane="bottomRight" activeCell="D25" sqref="D25"/>
    </sheetView>
  </sheetViews>
  <sheetFormatPr defaultRowHeight="15"/>
  <cols>
    <col min="1" max="1" width="6.7109375" customWidth="1"/>
    <col min="2" max="2" width="14.5703125" bestFit="1" customWidth="1"/>
    <col min="3" max="3" width="54" customWidth="1"/>
    <col min="4" max="4" width="14.85546875" bestFit="1" customWidth="1"/>
    <col min="5" max="6" width="14.85546875" customWidth="1"/>
    <col min="7" max="7" width="50.140625" customWidth="1"/>
  </cols>
  <sheetData>
    <row r="1" spans="1:7" ht="17.25" thickBot="1">
      <c r="A1" s="49" t="s">
        <v>0</v>
      </c>
      <c r="B1" s="50" t="s">
        <v>36</v>
      </c>
      <c r="C1" s="50" t="s">
        <v>22</v>
      </c>
      <c r="D1" s="50" t="s">
        <v>23</v>
      </c>
      <c r="E1" s="50" t="s">
        <v>24</v>
      </c>
      <c r="F1" s="50" t="s">
        <v>5</v>
      </c>
      <c r="G1" s="51" t="s">
        <v>25</v>
      </c>
    </row>
    <row r="2" spans="1:7" ht="16.5">
      <c r="A2" s="18">
        <v>1</v>
      </c>
      <c r="B2" s="20"/>
      <c r="C2" s="52"/>
      <c r="D2" s="53"/>
      <c r="E2" s="53"/>
      <c r="F2" s="36"/>
      <c r="G2" s="54"/>
    </row>
    <row r="3" spans="1:7" ht="16.5">
      <c r="A3" s="28">
        <f>A2+1</f>
        <v>2</v>
      </c>
      <c r="B3" s="36"/>
      <c r="C3" s="6"/>
      <c r="D3" s="7"/>
      <c r="E3" s="7"/>
      <c r="F3" s="7"/>
      <c r="G3" s="55"/>
    </row>
    <row r="4" spans="1:7" ht="16.5">
      <c r="A4" s="28">
        <f t="shared" ref="A4:A15" si="0">A3+1</f>
        <v>3</v>
      </c>
      <c r="B4" s="36"/>
      <c r="C4" s="6"/>
      <c r="D4" s="7"/>
      <c r="E4" s="7"/>
      <c r="F4" s="7"/>
      <c r="G4" s="55"/>
    </row>
    <row r="5" spans="1:7" ht="16.5">
      <c r="A5" s="28">
        <f t="shared" si="0"/>
        <v>4</v>
      </c>
      <c r="B5" s="36"/>
      <c r="C5" s="6"/>
      <c r="D5" s="7"/>
      <c r="E5" s="7"/>
      <c r="F5" s="7"/>
      <c r="G5" s="55"/>
    </row>
    <row r="6" spans="1:7" ht="16.5">
      <c r="A6" s="28">
        <f t="shared" si="0"/>
        <v>5</v>
      </c>
      <c r="B6" s="36"/>
      <c r="C6" s="6"/>
      <c r="D6" s="7"/>
      <c r="E6" s="7"/>
      <c r="F6" s="7"/>
      <c r="G6" s="55"/>
    </row>
    <row r="7" spans="1:7" ht="16.5">
      <c r="A7" s="28">
        <f t="shared" si="0"/>
        <v>6</v>
      </c>
      <c r="B7" s="36"/>
      <c r="C7" s="6"/>
      <c r="D7" s="7"/>
      <c r="E7" s="7"/>
      <c r="F7" s="7"/>
      <c r="G7" s="55"/>
    </row>
    <row r="8" spans="1:7" ht="16.5">
      <c r="A8" s="28">
        <f t="shared" si="0"/>
        <v>7</v>
      </c>
      <c r="B8" s="36"/>
      <c r="C8" s="6"/>
      <c r="D8" s="7"/>
      <c r="E8" s="7"/>
      <c r="F8" s="7"/>
      <c r="G8" s="55"/>
    </row>
    <row r="9" spans="1:7" ht="16.5">
      <c r="A9" s="28">
        <f t="shared" si="0"/>
        <v>8</v>
      </c>
      <c r="B9" s="36"/>
      <c r="C9" s="6"/>
      <c r="D9" s="7"/>
      <c r="E9" s="7"/>
      <c r="F9" s="7"/>
      <c r="G9" s="55"/>
    </row>
    <row r="10" spans="1:7" ht="16.5">
      <c r="A10" s="28">
        <f t="shared" si="0"/>
        <v>9</v>
      </c>
      <c r="B10" s="36"/>
      <c r="C10" s="6"/>
      <c r="D10" s="7"/>
      <c r="E10" s="7"/>
      <c r="F10" s="7"/>
      <c r="G10" s="55"/>
    </row>
    <row r="11" spans="1:7" ht="16.5">
      <c r="A11" s="28">
        <f t="shared" si="0"/>
        <v>10</v>
      </c>
      <c r="B11" s="36"/>
      <c r="C11" s="6"/>
      <c r="D11" s="7"/>
      <c r="E11" s="7"/>
      <c r="F11" s="7"/>
      <c r="G11" s="55"/>
    </row>
    <row r="12" spans="1:7" ht="16.5">
      <c r="A12" s="28">
        <f t="shared" si="0"/>
        <v>11</v>
      </c>
      <c r="B12" s="36"/>
      <c r="C12" s="6"/>
      <c r="D12" s="7"/>
      <c r="E12" s="7"/>
      <c r="F12" s="7"/>
      <c r="G12" s="55"/>
    </row>
    <row r="13" spans="1:7" ht="16.5">
      <c r="A13" s="28">
        <f t="shared" si="0"/>
        <v>12</v>
      </c>
      <c r="B13" s="36"/>
      <c r="C13" s="6"/>
      <c r="D13" s="7"/>
      <c r="E13" s="7"/>
      <c r="F13" s="7"/>
      <c r="G13" s="55"/>
    </row>
    <row r="14" spans="1:7" ht="16.5">
      <c r="A14" s="28">
        <f t="shared" si="0"/>
        <v>13</v>
      </c>
      <c r="B14" s="36"/>
      <c r="C14" s="6"/>
      <c r="D14" s="7"/>
      <c r="E14" s="7"/>
      <c r="F14" s="7"/>
      <c r="G14" s="55"/>
    </row>
    <row r="15" spans="1:7" ht="16.5">
      <c r="A15" s="28">
        <f t="shared" si="0"/>
        <v>14</v>
      </c>
      <c r="B15" s="56"/>
      <c r="C15" s="57"/>
      <c r="D15" s="58"/>
      <c r="E15" s="58"/>
      <c r="F15" s="58"/>
      <c r="G15" s="59"/>
    </row>
    <row r="16" spans="1:7" ht="16.5">
      <c r="A16" s="60">
        <f>A15+1</f>
        <v>15</v>
      </c>
      <c r="B16" s="56"/>
      <c r="C16" s="57"/>
      <c r="D16" s="58"/>
      <c r="E16" s="58"/>
      <c r="F16" s="58"/>
      <c r="G16" s="59"/>
    </row>
    <row r="17" spans="1:7" ht="16.5" hidden="1">
      <c r="A17" s="60">
        <f t="shared" ref="A17:A40" si="1">A16+1</f>
        <v>16</v>
      </c>
      <c r="B17" s="36"/>
      <c r="C17" s="6"/>
      <c r="D17" s="7"/>
      <c r="E17" s="7"/>
      <c r="F17" s="7"/>
      <c r="G17" s="55"/>
    </row>
    <row r="18" spans="1:7" ht="16.5">
      <c r="A18" s="60">
        <f t="shared" si="1"/>
        <v>17</v>
      </c>
      <c r="B18" s="36"/>
      <c r="C18" s="6"/>
      <c r="D18" s="7"/>
      <c r="E18" s="7"/>
      <c r="F18" s="7"/>
      <c r="G18" s="55"/>
    </row>
    <row r="19" spans="1:7" ht="16.5">
      <c r="A19" s="28">
        <f t="shared" si="1"/>
        <v>18</v>
      </c>
      <c r="B19" s="36"/>
      <c r="C19" s="6"/>
      <c r="D19" s="7"/>
      <c r="E19" s="7"/>
      <c r="F19" s="7"/>
      <c r="G19" s="55"/>
    </row>
    <row r="20" spans="1:7" ht="16.5">
      <c r="A20" s="28">
        <f t="shared" si="1"/>
        <v>19</v>
      </c>
      <c r="B20" s="36"/>
      <c r="C20" s="6"/>
      <c r="D20" s="7"/>
      <c r="E20" s="7"/>
      <c r="F20" s="7"/>
      <c r="G20" s="55"/>
    </row>
    <row r="21" spans="1:7" ht="16.5">
      <c r="A21" s="28">
        <f t="shared" si="1"/>
        <v>20</v>
      </c>
      <c r="B21" s="36"/>
      <c r="C21" s="6"/>
      <c r="D21" s="7"/>
      <c r="E21" s="7"/>
      <c r="F21" s="7"/>
      <c r="G21" s="55"/>
    </row>
    <row r="22" spans="1:7" ht="16.5">
      <c r="A22" s="28">
        <f t="shared" si="1"/>
        <v>21</v>
      </c>
      <c r="B22" s="36"/>
      <c r="C22" s="6"/>
      <c r="D22" s="7"/>
      <c r="E22" s="7"/>
      <c r="F22" s="7"/>
      <c r="G22" s="55"/>
    </row>
    <row r="23" spans="1:7" ht="16.5">
      <c r="A23" s="28">
        <f t="shared" si="1"/>
        <v>22</v>
      </c>
      <c r="B23" s="36"/>
      <c r="C23" s="6"/>
      <c r="D23" s="7"/>
      <c r="E23" s="7"/>
      <c r="F23" s="7"/>
      <c r="G23" s="55"/>
    </row>
    <row r="24" spans="1:7" ht="16.5">
      <c r="A24" s="28">
        <f t="shared" si="1"/>
        <v>23</v>
      </c>
      <c r="B24" s="36"/>
      <c r="C24" s="6"/>
      <c r="D24" s="7"/>
      <c r="E24" s="7"/>
      <c r="F24" s="7"/>
      <c r="G24" s="55"/>
    </row>
    <row r="25" spans="1:7" ht="16.5">
      <c r="A25" s="28">
        <f t="shared" si="1"/>
        <v>24</v>
      </c>
      <c r="B25" s="36"/>
      <c r="C25" s="6"/>
      <c r="D25" s="7"/>
      <c r="E25" s="7"/>
      <c r="F25" s="7"/>
      <c r="G25" s="55"/>
    </row>
    <row r="26" spans="1:7" ht="16.5">
      <c r="A26" s="28">
        <f t="shared" si="1"/>
        <v>25</v>
      </c>
      <c r="B26" s="36"/>
      <c r="C26" s="6"/>
      <c r="D26" s="7"/>
      <c r="E26" s="7"/>
      <c r="F26" s="7"/>
      <c r="G26" s="55"/>
    </row>
    <row r="27" spans="1:7" ht="16.5">
      <c r="A27" s="28">
        <f t="shared" si="1"/>
        <v>26</v>
      </c>
      <c r="B27" s="36"/>
      <c r="C27" s="6"/>
      <c r="D27" s="7"/>
      <c r="E27" s="7"/>
      <c r="F27" s="7"/>
      <c r="G27" s="55"/>
    </row>
    <row r="28" spans="1:7" ht="16.5">
      <c r="A28" s="28">
        <f t="shared" si="1"/>
        <v>27</v>
      </c>
      <c r="B28" s="36"/>
      <c r="C28" s="6"/>
      <c r="D28" s="61"/>
      <c r="E28" s="61"/>
      <c r="F28" s="7"/>
      <c r="G28" s="55"/>
    </row>
    <row r="29" spans="1:7" ht="16.5">
      <c r="A29" s="28">
        <f t="shared" si="1"/>
        <v>28</v>
      </c>
      <c r="B29" s="36"/>
      <c r="C29" s="6"/>
      <c r="D29" s="61"/>
      <c r="E29" s="61"/>
      <c r="F29" s="7"/>
      <c r="G29" s="55"/>
    </row>
    <row r="30" spans="1:7" ht="16.5">
      <c r="A30" s="28">
        <f t="shared" si="1"/>
        <v>29</v>
      </c>
      <c r="B30" s="36"/>
      <c r="C30" s="6"/>
      <c r="D30" s="61"/>
      <c r="E30" s="61"/>
      <c r="F30" s="7"/>
      <c r="G30" s="55"/>
    </row>
    <row r="31" spans="1:7" ht="16.5">
      <c r="A31" s="28">
        <f t="shared" si="1"/>
        <v>30</v>
      </c>
      <c r="B31" s="36"/>
      <c r="C31" s="6"/>
      <c r="D31" s="61"/>
      <c r="E31" s="61"/>
      <c r="F31" s="7"/>
      <c r="G31" s="55"/>
    </row>
    <row r="32" spans="1:7" ht="16.5">
      <c r="A32" s="28">
        <f t="shared" si="1"/>
        <v>31</v>
      </c>
      <c r="B32" s="36"/>
      <c r="C32" s="6"/>
      <c r="D32" s="61"/>
      <c r="E32" s="61"/>
      <c r="F32" s="7"/>
      <c r="G32" s="55"/>
    </row>
    <row r="33" spans="1:7" ht="16.5">
      <c r="A33" s="28">
        <f t="shared" si="1"/>
        <v>32</v>
      </c>
      <c r="B33" s="36"/>
      <c r="C33" s="6"/>
      <c r="D33" s="61"/>
      <c r="E33" s="61"/>
      <c r="F33" s="7"/>
      <c r="G33" s="55"/>
    </row>
    <row r="34" spans="1:7" ht="16.5">
      <c r="A34" s="28">
        <f t="shared" si="1"/>
        <v>33</v>
      </c>
      <c r="B34" s="36"/>
      <c r="C34" s="6"/>
      <c r="D34" s="61"/>
      <c r="E34" s="61"/>
      <c r="F34" s="7"/>
      <c r="G34" s="55"/>
    </row>
    <row r="35" spans="1:7" ht="16.5">
      <c r="A35" s="28">
        <f t="shared" si="1"/>
        <v>34</v>
      </c>
      <c r="B35" s="36"/>
      <c r="C35" s="6"/>
      <c r="D35" s="61"/>
      <c r="E35" s="61"/>
      <c r="F35" s="7"/>
      <c r="G35" s="55"/>
    </row>
    <row r="36" spans="1:7" ht="16.5">
      <c r="A36" s="28">
        <f t="shared" si="1"/>
        <v>35</v>
      </c>
      <c r="B36" s="36"/>
      <c r="C36" s="6"/>
      <c r="D36" s="61"/>
      <c r="E36" s="61"/>
      <c r="F36" s="7"/>
      <c r="G36" s="55"/>
    </row>
    <row r="37" spans="1:7" ht="16.5">
      <c r="A37" s="28">
        <f t="shared" si="1"/>
        <v>36</v>
      </c>
      <c r="B37" s="36"/>
      <c r="C37" s="6"/>
      <c r="D37" s="7"/>
      <c r="E37" s="7"/>
      <c r="F37" s="7"/>
      <c r="G37" s="55"/>
    </row>
    <row r="38" spans="1:7" ht="16.5">
      <c r="A38" s="28">
        <f t="shared" si="1"/>
        <v>37</v>
      </c>
      <c r="B38" s="36"/>
      <c r="C38" s="6"/>
      <c r="D38" s="7"/>
      <c r="E38" s="7"/>
      <c r="F38" s="7"/>
      <c r="G38" s="55"/>
    </row>
    <row r="39" spans="1:7" ht="16.5">
      <c r="A39" s="28">
        <f t="shared" si="1"/>
        <v>38</v>
      </c>
      <c r="B39" s="36"/>
      <c r="C39" s="6"/>
      <c r="D39" s="7"/>
      <c r="E39" s="7"/>
      <c r="F39" s="7"/>
      <c r="G39" s="55"/>
    </row>
    <row r="40" spans="1:7" ht="16.5">
      <c r="A40" s="28">
        <f t="shared" si="1"/>
        <v>39</v>
      </c>
      <c r="B40" s="36"/>
      <c r="C40" s="6"/>
      <c r="D40" s="7"/>
      <c r="E40" s="7"/>
      <c r="F40" s="7"/>
      <c r="G40" s="55"/>
    </row>
    <row r="41" spans="1:7" ht="17.25" thickBot="1">
      <c r="A41" s="28">
        <f>A40+1</f>
        <v>40</v>
      </c>
      <c r="B41" s="62"/>
      <c r="C41" s="63"/>
      <c r="D41" s="64"/>
      <c r="E41" s="64"/>
      <c r="F41" s="64"/>
      <c r="G41" s="65"/>
    </row>
    <row r="42" spans="1:7" ht="17.25" thickBot="1">
      <c r="A42" s="68" t="s">
        <v>26</v>
      </c>
      <c r="B42" s="69"/>
      <c r="C42" s="69"/>
      <c r="D42" s="50">
        <f>SUM(D2:D41)</f>
        <v>0</v>
      </c>
      <c r="E42" s="66"/>
      <c r="F42" s="66"/>
      <c r="G42" s="67"/>
    </row>
  </sheetData>
  <autoFilter ref="A1:G42"/>
  <mergeCells count="1">
    <mergeCell ref="A42:C42"/>
  </mergeCells>
  <conditionalFormatting sqref="A2:G41">
    <cfRule type="expression" dxfId="31" priority="6">
      <formula>INDIRECT("E"&amp;ROW())="In-progress"</formula>
    </cfRule>
    <cfRule type="expression" dxfId="30" priority="7">
      <formula>INDIRECT("E"&amp;ROW())="Postponed"</formula>
    </cfRule>
    <cfRule type="expression" priority="8">
      <formula>INDIRECT("E"&amp;ROW())="Open"</formula>
    </cfRule>
    <cfRule type="expression" dxfId="29" priority="9">
      <formula>INDIRECT("E"&amp;ROW())="Closed"</formula>
    </cfRule>
    <cfRule type="expression" dxfId="28" priority="10">
      <formula>INDIRECT("E"&amp;ROW())="Partially Closed"</formula>
    </cfRule>
  </conditionalFormatting>
  <conditionalFormatting sqref="A2:G36">
    <cfRule type="expression" dxfId="27" priority="1">
      <formula>INDIRECT("F"&amp;ROW())="In-progress"</formula>
    </cfRule>
    <cfRule type="expression" dxfId="26" priority="2">
      <formula>INDIRECT("F"&amp;ROW())="Postponed"</formula>
    </cfRule>
    <cfRule type="expression" priority="3">
      <formula>INDIRECT("F"&amp;ROW())="Open"</formula>
    </cfRule>
    <cfRule type="expression" dxfId="25" priority="4">
      <formula>INDIRECT("F"&amp;ROW())="Closed"</formula>
    </cfRule>
    <cfRule type="expression" dxfId="24" priority="5">
      <formula>INDIRECT("F"&amp;ROW())="Partially Closed"</formula>
    </cfRule>
  </conditionalFormatting>
  <dataValidations count="1">
    <dataValidation type="list" allowBlank="1" showInputMessage="1" showErrorMessage="1" sqref="F2:F41">
      <formula1>"Open,In-progress,Closed,Postponed,Partially Closed"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Biomag - Activities</vt:lpstr>
      <vt:lpstr>Queries</vt:lpstr>
      <vt:lpstr>Client Reported Issues</vt:lpstr>
      <vt:lpstr>Next Phase CRs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bandita</dc:creator>
  <cp:lastModifiedBy>bandita</cp:lastModifiedBy>
  <dcterms:created xsi:type="dcterms:W3CDTF">2017-03-30T06:30:06Z</dcterms:created>
  <dcterms:modified xsi:type="dcterms:W3CDTF">2017-03-30T09:25:52Z</dcterms:modified>
</cp:coreProperties>
</file>