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24226"/>
  <mc:AlternateContent xmlns:mc="http://schemas.openxmlformats.org/markup-compatibility/2006">
    <mc:Choice Requires="x15">
      <x15ac:absPath xmlns:x15ac="http://schemas.microsoft.com/office/spreadsheetml/2010/11/ac" url="C:\Users\soundara rajan\Documents\DATA SCIENCE ASSIGNMENTS\DAY 7 ASSIGNMENT\Sales Data ASSIGNMENT\"/>
    </mc:Choice>
  </mc:AlternateContent>
  <xr:revisionPtr revIDLastSave="0" documentId="13_ncr:1_{870C9444-46E9-4D34-8006-DD9CBAC18D82}" xr6:coauthVersionLast="47" xr6:coauthVersionMax="47" xr10:uidLastSave="{00000000-0000-0000-0000-000000000000}"/>
  <bookViews>
    <workbookView xWindow="-108" yWindow="-108" windowWidth="23256" windowHeight="12576" tabRatio="707" xr2:uid="{00000000-000D-0000-FFFF-FFFF00000000}"/>
  </bookViews>
  <sheets>
    <sheet name="Dashboard" sheetId="7" r:id="rId1"/>
    <sheet name="DataSet_Combined" sheetId="1" r:id="rId2"/>
    <sheet name="2011" sheetId="14" r:id="rId3"/>
    <sheet name="2012" sheetId="21" r:id="rId4"/>
    <sheet name="2013" sheetId="22" r:id="rId5"/>
  </sheets>
  <definedNames>
    <definedName name="_xlnm._FilterDatabase" localSheetId="1" hidden="1">DataSet_Combined!$A$1:$D$101</definedName>
    <definedName name="Slicer_Product_Category">#N/A</definedName>
    <definedName name="Slicer_Product_Name">#N/A</definedName>
    <definedName name="Slicer_Temperature">#N/A</definedName>
  </definedNames>
  <calcPr calcId="18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 i="14" l="1"/>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M102" i="21"/>
  <c r="L102" i="21"/>
  <c r="K102" i="21"/>
  <c r="J102" i="21"/>
  <c r="I102" i="21"/>
  <c r="H102" i="21"/>
  <c r="G102" i="21"/>
  <c r="F102" i="21"/>
  <c r="E102" i="21"/>
  <c r="D102" i="21"/>
  <c r="C102" i="21"/>
  <c r="B102" i="21"/>
  <c r="N3" i="22"/>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2" i="22"/>
  <c r="N3" i="21"/>
  <c r="N4" i="21"/>
  <c r="N5" i="21"/>
  <c r="N6" i="21"/>
  <c r="N7" i="21"/>
  <c r="N8" i="21"/>
  <c r="N9" i="21"/>
  <c r="N10" i="21"/>
  <c r="N11" i="21"/>
  <c r="N12" i="21"/>
  <c r="N13" i="21"/>
  <c r="N14" i="21"/>
  <c r="N15" i="21"/>
  <c r="N16" i="21"/>
  <c r="N17" i="21"/>
  <c r="N18" i="21"/>
  <c r="N19" i="21"/>
  <c r="N20" i="21"/>
  <c r="N21" i="21"/>
  <c r="N22"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4" i="21"/>
  <c r="N65" i="21"/>
  <c r="N66" i="21"/>
  <c r="N67" i="21"/>
  <c r="N68" i="21"/>
  <c r="N69" i="21"/>
  <c r="N70" i="21"/>
  <c r="N71" i="21"/>
  <c r="N72" i="21"/>
  <c r="N73" i="21"/>
  <c r="N74" i="21"/>
  <c r="N75" i="21"/>
  <c r="N76" i="21"/>
  <c r="N77" i="21"/>
  <c r="N78" i="21"/>
  <c r="N79" i="21"/>
  <c r="N80" i="21"/>
  <c r="N81" i="21"/>
  <c r="N82" i="21"/>
  <c r="N83" i="21"/>
  <c r="N84" i="21"/>
  <c r="N85" i="21"/>
  <c r="N86" i="21"/>
  <c r="N87" i="21"/>
  <c r="N88" i="21"/>
  <c r="N89" i="21"/>
  <c r="N90" i="21"/>
  <c r="N91" i="21"/>
  <c r="N92" i="21"/>
  <c r="N93" i="21"/>
  <c r="N94" i="21"/>
  <c r="N95" i="21"/>
  <c r="N96" i="21"/>
  <c r="N97" i="21"/>
  <c r="N98" i="21"/>
  <c r="N99" i="21"/>
  <c r="N100" i="21"/>
  <c r="N101" i="21"/>
  <c r="N2" i="21"/>
  <c r="N2" i="14"/>
</calcChain>
</file>

<file path=xl/sharedStrings.xml><?xml version="1.0" encoding="utf-8"?>
<sst xmlns="http://schemas.openxmlformats.org/spreadsheetml/2006/main" count="474" uniqueCount="166">
  <si>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</si>
  <si>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</si>
  <si>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</si>
  <si>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</si>
  <si>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</si>
  <si>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</si>
  <si>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</si>
  <si>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</si>
  <si>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</si>
  <si>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</si>
  <si>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</si>
  <si>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</si>
  <si>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</si>
  <si>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</si>
  <si>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</si>
  <si>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</si>
  <si>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</si>
  <si>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</si>
  <si>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</si>
  <si>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</si>
  <si>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</si>
  <si>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</si>
  <si>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</si>
  <si>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</si>
  <si>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</si>
  <si>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</si>
  <si>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</si>
  <si>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</si>
  <si>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</si>
  <si>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</si>
  <si>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</si>
  <si>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</si>
  <si>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</si>
  <si>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</si>
  <si>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</si>
  <si>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</si>
  <si>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</si>
  <si>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</si>
  <si>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</si>
  <si>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</si>
  <si>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</si>
  <si>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</si>
  <si>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</si>
  <si>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</si>
  <si>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</si>
  <si>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</si>
  <si>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</si>
  <si>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</si>
  <si>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</si>
  <si>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</si>
  <si>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</si>
  <si>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</si>
  <si>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</si>
  <si>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</si>
  <si>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</si>
  <si>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</si>
  <si>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</si>
  <si>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</si>
  <si>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</si>
  <si>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</si>
  <si>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</si>
  <si>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</si>
  <si>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</si>
  <si>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</si>
  <si>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</si>
  <si>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</si>
  <si>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</si>
  <si>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</si>
  <si>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</si>
  <si>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</si>
  <si>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</si>
  <si>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</si>
  <si>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</si>
  <si>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</si>
  <si>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</si>
  <si>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</si>
  <si>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</si>
  <si>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</si>
  <si>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</si>
  <si>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</si>
  <si>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</si>
  <si>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</si>
  <si>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</si>
  <si>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</si>
  <si>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</si>
  <si>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</si>
  <si>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</si>
  <si>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</si>
  <si>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</si>
  <si>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</si>
  <si>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</si>
  <si>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</si>
  <si>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</si>
  <si>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</si>
  <si>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</si>
  <si>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</si>
  <si>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</si>
  <si>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</si>
  <si>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</si>
  <si>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</si>
  <si>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</si>
  <si>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</si>
  <si>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</si>
  <si>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</si>
  <si>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</si>
  <si>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</si>
  <si>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</si>
  <si>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</si>
  <si>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</si>
  <si>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</si>
  <si>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</si>
  <si>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</si>
  <si>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</si>
  <si>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</si>
  <si>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</si>
  <si>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</si>
  <si>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</si>
  <si>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</si>
  <si>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</si>
  <si>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</si>
  <si>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</si>
  <si>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</si>
  <si>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</si>
  <si>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</si>
  <si>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</si>
  <si>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</si>
  <si>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</si>
  <si>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</si>
  <si>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</si>
  <si>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</si>
  <si>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</si>
  <si>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</si>
  <si>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</si>
  <si>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</si>
  <si>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</si>
  <si>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</si>
  <si>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</si>
  <si>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</si>
  <si>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</si>
  <si>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</si>
  <si>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</si>
  <si>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</si>
  <si>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</si>
  <si>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</si>
  <si>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</si>
  <si>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</si>
  <si>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</si>
  <si>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</si>
  <si>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</si>
  <si>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</si>
  <si>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</si>
  <si>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</si>
  <si>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Total 2014 Sales</t>
  </si>
  <si>
    <t>Sub Category</t>
  </si>
  <si>
    <t>GRAND TOTAL OF 2011</t>
  </si>
  <si>
    <t>Row Labels</t>
  </si>
  <si>
    <t>(blank)</t>
  </si>
  <si>
    <t>Grand Total</t>
  </si>
  <si>
    <t>Sum of GRAND TOTAL OF 2011</t>
  </si>
  <si>
    <t>GRAND TOTAL</t>
  </si>
  <si>
    <t>Sum of GRAND TOTAL</t>
  </si>
  <si>
    <t>Sum of Total 2013 Sales</t>
  </si>
  <si>
    <t>Sum of Total 2011 Sales</t>
  </si>
  <si>
    <t>Sum of Total 2012 Sales</t>
  </si>
  <si>
    <t>(All)</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</si>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</sst>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10">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2" borderId="0" xfId="2"/>
    <xf numFmtId="16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3">
    <cellStyle name="Accent2" xfId="2" builtinId="3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 File (raw) Finished.xlsx]Dashboard!PivotTable8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66063489647355E-2"/>
          <c:y val="0.14940212142099338"/>
          <c:w val="0.74419361536813622"/>
          <c:h val="0.59126988596489705"/>
        </c:manualLayout>
      </c:layout>
      <c:barChart>
        <c:barDir val="col"/>
        <c:grouping val="clustered"/>
        <c:varyColors val="0"/>
        <c:ser>
          <c:idx val="0"/>
          <c:order val="0"/>
          <c:tx>
            <c:strRef>
              <c:f>Dashboard!$B$4:$B$5</c:f>
              <c:strCache>
                <c:ptCount val="1"/>
                <c:pt idx="0">
                  <c:v>Sum of Total 2011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Dashboard!$A$6:$A$106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Dashboard!$B$6:$B$106</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1-ACD2-4C8C-9175-51B4CB8FD5DB}"/>
            </c:ext>
          </c:extLst>
        </c:ser>
        <c:ser>
          <c:idx val="1"/>
          <c:order val="1"/>
          <c:tx>
            <c:strRef>
              <c:f>Dashboard!$C$4:$C$5</c:f>
              <c:strCache>
                <c:ptCount val="1"/>
                <c:pt idx="0">
                  <c:v>Sum of Total 2012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Dashboard!$A$6:$A$106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Dashboard!$C$6:$C$106</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2-ACD2-4C8C-9175-51B4CB8FD5DB}"/>
            </c:ext>
          </c:extLst>
        </c:ser>
        <c:ser>
          <c:idx val="2"/>
          <c:order val="2"/>
          <c:tx>
            <c:strRef>
              <c:f>Dashboard!$D$4:$D$5</c:f>
              <c:strCache>
                <c:ptCount val="1"/>
                <c:pt idx="0">
                  <c:v>Sum of Total 2013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Dashboard!$A$6:$A$106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Dashboard!$D$6:$D$106</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3-ACD2-4C8C-9175-51B4CB8FD5DB}"/>
            </c:ext>
          </c:extLst>
        </c:ser>
        <c:dLbls>
          <c:showLegendKey val="0"/>
          <c:showVal val="0"/>
          <c:showCatName val="0"/>
          <c:showSerName val="0"/>
          <c:showPercent val="0"/>
          <c:showBubbleSize val="0"/>
        </c:dLbls>
        <c:gapWidth val="219"/>
        <c:axId val="1043382367"/>
        <c:axId val="1043383199"/>
      </c:barChart>
      <c:catAx>
        <c:axId val="104338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83199"/>
        <c:crosses val="autoZero"/>
        <c:auto val="1"/>
        <c:lblAlgn val="ctr"/>
        <c:lblOffset val="100"/>
        <c:noMultiLvlLbl val="0"/>
      </c:catAx>
      <c:valAx>
        <c:axId val="104338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8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 File (raw) Finished.xlsx]Dashboard!PivotTable8</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Dashboard!$B$4:$B$5</c:f>
              <c:strCache>
                <c:ptCount val="1"/>
                <c:pt idx="0">
                  <c:v>Sum of Total 2011 Sales</c:v>
                </c:pt>
              </c:strCache>
            </c:strRef>
          </c:tx>
          <c:spPr>
            <a:ln w="28575" cap="rnd">
              <a:solidFill>
                <a:schemeClr val="accent1"/>
              </a:solidFill>
              <a:round/>
            </a:ln>
            <a:effectLst/>
          </c:spPr>
          <c:marker>
            <c:symbol val="none"/>
          </c:marker>
          <c:cat>
            <c:strRef>
              <c:f>Dashboard!$A$6:$A$106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Dashboard!$B$6:$B$106</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smooth val="0"/>
          <c:extLst>
            <c:ext xmlns:c16="http://schemas.microsoft.com/office/drawing/2014/chart" uri="{C3380CC4-5D6E-409C-BE32-E72D297353CC}">
              <c16:uniqueId val="{00000000-13EF-4379-88BA-FCCE382B7140}"/>
            </c:ext>
          </c:extLst>
        </c:ser>
        <c:ser>
          <c:idx val="1"/>
          <c:order val="1"/>
          <c:tx>
            <c:strRef>
              <c:f>Dashboard!$C$4:$C$5</c:f>
              <c:strCache>
                <c:ptCount val="1"/>
                <c:pt idx="0">
                  <c:v>Sum of Total 2012 Sales</c:v>
                </c:pt>
              </c:strCache>
            </c:strRef>
          </c:tx>
          <c:spPr>
            <a:ln w="28575" cap="rnd">
              <a:solidFill>
                <a:schemeClr val="accent2"/>
              </a:solidFill>
              <a:round/>
            </a:ln>
            <a:effectLst/>
          </c:spPr>
          <c:marker>
            <c:symbol val="none"/>
          </c:marker>
          <c:cat>
            <c:strRef>
              <c:f>Dashboard!$A$6:$A$106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Dashboard!$C$6:$C$106</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smooth val="0"/>
          <c:extLst>
            <c:ext xmlns:c16="http://schemas.microsoft.com/office/drawing/2014/chart" uri="{C3380CC4-5D6E-409C-BE32-E72D297353CC}">
              <c16:uniqueId val="{00000001-13EF-4379-88BA-FCCE382B7140}"/>
            </c:ext>
          </c:extLst>
        </c:ser>
        <c:ser>
          <c:idx val="2"/>
          <c:order val="2"/>
          <c:tx>
            <c:strRef>
              <c:f>Dashboard!$D$4:$D$5</c:f>
              <c:strCache>
                <c:ptCount val="1"/>
                <c:pt idx="0">
                  <c:v>Sum of Total 2013 Sales</c:v>
                </c:pt>
              </c:strCache>
            </c:strRef>
          </c:tx>
          <c:spPr>
            <a:ln w="28575" cap="rnd">
              <a:solidFill>
                <a:schemeClr val="accent3"/>
              </a:solidFill>
              <a:round/>
            </a:ln>
            <a:effectLst/>
          </c:spPr>
          <c:marker>
            <c:symbol val="none"/>
          </c:marker>
          <c:cat>
            <c:strRef>
              <c:f>Dashboard!$A$6:$A$106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Dashboard!$D$6:$D$106</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smooth val="0"/>
          <c:extLst>
            <c:ext xmlns:c16="http://schemas.microsoft.com/office/drawing/2014/chart" uri="{C3380CC4-5D6E-409C-BE32-E72D297353CC}">
              <c16:uniqueId val="{00000002-13EF-4379-88BA-FCCE382B7140}"/>
            </c:ext>
          </c:extLst>
        </c:ser>
        <c:dLbls>
          <c:showLegendKey val="0"/>
          <c:showVal val="0"/>
          <c:showCatName val="0"/>
          <c:showSerName val="0"/>
          <c:showPercent val="0"/>
          <c:showBubbleSize val="0"/>
        </c:dLbls>
        <c:smooth val="0"/>
        <c:axId val="1899599568"/>
        <c:axId val="1899600000"/>
      </c:lineChart>
      <c:catAx>
        <c:axId val="189959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600000"/>
        <c:crosses val="autoZero"/>
        <c:auto val="1"/>
        <c:lblAlgn val="ctr"/>
        <c:lblOffset val="100"/>
        <c:noMultiLvlLbl val="0"/>
      </c:catAx>
      <c:valAx>
        <c:axId val="189960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59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 File (raw) Finished.xlsx]Dashboard!PivotTable8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total sales in particular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s>
    <c:plotArea>
      <c:layout/>
      <c:pieChart>
        <c:varyColors val="1"/>
        <c:ser>
          <c:idx val="0"/>
          <c:order val="0"/>
          <c:tx>
            <c:strRef>
              <c:f>Dashboard!$B$4:$B$5</c:f>
              <c:strCache>
                <c:ptCount val="1"/>
                <c:pt idx="0">
                  <c:v>Sum of Total 2011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4A-400C-9BF0-95BF2B93DB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4A-400C-9BF0-95BF2B93DB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4A-400C-9BF0-95BF2B93DB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4A-400C-9BF0-95BF2B93DB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4A-400C-9BF0-95BF2B93DB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44A-400C-9BF0-95BF2B93DB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44A-400C-9BF0-95BF2B93DBC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44A-400C-9BF0-95BF2B93DBC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44A-400C-9BF0-95BF2B93DBC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44A-400C-9BF0-95BF2B93DBC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44A-400C-9BF0-95BF2B93DBC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44A-400C-9BF0-95BF2B93DBC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44A-400C-9BF0-95BF2B93DBC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44A-400C-9BF0-95BF2B93DBC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44A-400C-9BF0-95BF2B93DBC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44A-400C-9BF0-95BF2B93DBC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44A-400C-9BF0-95BF2B93DBC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44A-400C-9BF0-95BF2B93DBC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44A-400C-9BF0-95BF2B93DBC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44A-400C-9BF0-95BF2B93DBC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44A-400C-9BF0-95BF2B93DBC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44A-400C-9BF0-95BF2B93DBC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44A-400C-9BF0-95BF2B93DBC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44A-400C-9BF0-95BF2B93DBC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44A-400C-9BF0-95BF2B93DBC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44A-400C-9BF0-95BF2B93DBC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344A-400C-9BF0-95BF2B93DBC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344A-400C-9BF0-95BF2B93DBC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344A-400C-9BF0-95BF2B93DBC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344A-400C-9BF0-95BF2B93DBC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344A-400C-9BF0-95BF2B93DBC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344A-400C-9BF0-95BF2B93DBC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344A-400C-9BF0-95BF2B93DBC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344A-400C-9BF0-95BF2B93DBC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344A-400C-9BF0-95BF2B93DBC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344A-400C-9BF0-95BF2B93DBC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344A-400C-9BF0-95BF2B93DBC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344A-400C-9BF0-95BF2B93DBC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344A-400C-9BF0-95BF2B93DBC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344A-400C-9BF0-95BF2B93DBC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344A-400C-9BF0-95BF2B93DBC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344A-400C-9BF0-95BF2B93DBC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344A-400C-9BF0-95BF2B93DBC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344A-400C-9BF0-95BF2B93DBC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344A-400C-9BF0-95BF2B93DBC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344A-400C-9BF0-95BF2B93DBC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344A-400C-9BF0-95BF2B93DBC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344A-400C-9BF0-95BF2B93DBC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344A-400C-9BF0-95BF2B93DBC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344A-400C-9BF0-95BF2B93DBC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344A-400C-9BF0-95BF2B93DBC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344A-400C-9BF0-95BF2B93DBC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344A-400C-9BF0-95BF2B93DBC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344A-400C-9BF0-95BF2B93DBC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BCCE-4C7A-8A5F-9252D22AC80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BCCE-4C7A-8A5F-9252D22AC80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BCCE-4C7A-8A5F-9252D22AC80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BCCE-4C7A-8A5F-9252D22AC80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BCCE-4C7A-8A5F-9252D22AC80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BCCE-4C7A-8A5F-9252D22AC80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BCCE-4C7A-8A5F-9252D22AC80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BCCE-4C7A-8A5F-9252D22AC80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BCCE-4C7A-8A5F-9252D22AC80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BCCE-4C7A-8A5F-9252D22AC80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BCCE-4C7A-8A5F-9252D22AC80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BCCE-4C7A-8A5F-9252D22AC80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BCCE-4C7A-8A5F-9252D22AC80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BCCE-4C7A-8A5F-9252D22AC80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BCCE-4C7A-8A5F-9252D22AC80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BCCE-4C7A-8A5F-9252D22AC80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BCCE-4C7A-8A5F-9252D22AC80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BCCE-4C7A-8A5F-9252D22AC80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BCCE-4C7A-8A5F-9252D22AC80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BCCE-4C7A-8A5F-9252D22AC80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BCCE-4C7A-8A5F-9252D22AC80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BCCE-4C7A-8A5F-9252D22AC80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BCCE-4C7A-8A5F-9252D22AC80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BCCE-4C7A-8A5F-9252D22AC80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BCCE-4C7A-8A5F-9252D22AC80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BCCE-4C7A-8A5F-9252D22AC80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BCCE-4C7A-8A5F-9252D22AC80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BCCE-4C7A-8A5F-9252D22AC80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BCCE-4C7A-8A5F-9252D22AC80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BCCE-4C7A-8A5F-9252D22AC80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BCCE-4C7A-8A5F-9252D22AC80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BCCE-4C7A-8A5F-9252D22AC80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BCCE-4C7A-8A5F-9252D22AC80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BCCE-4C7A-8A5F-9252D22AC80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BCCE-4C7A-8A5F-9252D22AC80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BCCE-4C7A-8A5F-9252D22AC80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BCCE-4C7A-8A5F-9252D22AC80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BCCE-4C7A-8A5F-9252D22AC80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BCCE-4C7A-8A5F-9252D22AC80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BCCE-4C7A-8A5F-9252D22AC80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BCCE-4C7A-8A5F-9252D22AC80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BCCE-4C7A-8A5F-9252D22AC80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BCCE-4C7A-8A5F-9252D22AC80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BCCE-4C7A-8A5F-9252D22AC80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BCCE-4C7A-8A5F-9252D22AC80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BCCE-4C7A-8A5F-9252D22AC8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Dashboard!$A$6:$A$106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Dashboard!$B$6:$B$106</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0-1C3E-49BF-B335-6007AF23003D}"/>
            </c:ext>
          </c:extLst>
        </c:ser>
        <c:ser>
          <c:idx val="1"/>
          <c:order val="1"/>
          <c:tx>
            <c:strRef>
              <c:f>Dashboard!$C$4:$C$5</c:f>
              <c:strCache>
                <c:ptCount val="1"/>
                <c:pt idx="0">
                  <c:v>Sum of Total 2012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D-344A-400C-9BF0-95BF2B93DB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F-344A-400C-9BF0-95BF2B93DB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1-344A-400C-9BF0-95BF2B93DB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3-344A-400C-9BF0-95BF2B93DB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5-344A-400C-9BF0-95BF2B93DB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7-344A-400C-9BF0-95BF2B93DB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344A-400C-9BF0-95BF2B93DBC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344A-400C-9BF0-95BF2B93DBC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344A-400C-9BF0-95BF2B93DBC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344A-400C-9BF0-95BF2B93DBC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344A-400C-9BF0-95BF2B93DBC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344A-400C-9BF0-95BF2B93DBC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344A-400C-9BF0-95BF2B93DBC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344A-400C-9BF0-95BF2B93DBC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344A-400C-9BF0-95BF2B93DBC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344A-400C-9BF0-95BF2B93DBC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344A-400C-9BF0-95BF2B93DBC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344A-400C-9BF0-95BF2B93DBC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344A-400C-9BF0-95BF2B93DBC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344A-400C-9BF0-95BF2B93DBC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344A-400C-9BF0-95BF2B93DBC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344A-400C-9BF0-95BF2B93DBC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344A-400C-9BF0-95BF2B93DBC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344A-400C-9BF0-95BF2B93DBC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344A-400C-9BF0-95BF2B93DBC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344A-400C-9BF0-95BF2B93DBC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344A-400C-9BF0-95BF2B93DBC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344A-400C-9BF0-95BF2B93DBC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344A-400C-9BF0-95BF2B93DBC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344A-400C-9BF0-95BF2B93DBC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344A-400C-9BF0-95BF2B93DBC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344A-400C-9BF0-95BF2B93DBC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344A-400C-9BF0-95BF2B93DBC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344A-400C-9BF0-95BF2B93DBC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344A-400C-9BF0-95BF2B93DBC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344A-400C-9BF0-95BF2B93DBC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344A-400C-9BF0-95BF2B93DBC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344A-400C-9BF0-95BF2B93DBC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344A-400C-9BF0-95BF2B93DBC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344A-400C-9BF0-95BF2B93DBC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344A-400C-9BF0-95BF2B93DBC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344A-400C-9BF0-95BF2B93DBC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344A-400C-9BF0-95BF2B93DBC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344A-400C-9BF0-95BF2B93DBC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344A-400C-9BF0-95BF2B93DBC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344A-400C-9BF0-95BF2B93DBC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344A-400C-9BF0-95BF2B93DBC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344A-400C-9BF0-95BF2B93DBC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344A-400C-9BF0-95BF2B93DBC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344A-400C-9BF0-95BF2B93DBC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344A-400C-9BF0-95BF2B93DBC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344A-400C-9BF0-95BF2B93DBC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344A-400C-9BF0-95BF2B93DBC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344A-400C-9BF0-95BF2B93DBC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35-BCCE-4C7A-8A5F-9252D22AC80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37-BCCE-4C7A-8A5F-9252D22AC80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39-BCCE-4C7A-8A5F-9252D22AC80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3B-BCCE-4C7A-8A5F-9252D22AC80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3D-BCCE-4C7A-8A5F-9252D22AC80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3F-BCCE-4C7A-8A5F-9252D22AC80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1-BCCE-4C7A-8A5F-9252D22AC80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3-BCCE-4C7A-8A5F-9252D22AC80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5-BCCE-4C7A-8A5F-9252D22AC80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47-BCCE-4C7A-8A5F-9252D22AC80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9-BCCE-4C7A-8A5F-9252D22AC80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4B-BCCE-4C7A-8A5F-9252D22AC80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4D-BCCE-4C7A-8A5F-9252D22AC80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4F-BCCE-4C7A-8A5F-9252D22AC80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1-BCCE-4C7A-8A5F-9252D22AC80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53-BCCE-4C7A-8A5F-9252D22AC80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BCCE-4C7A-8A5F-9252D22AC80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57-BCCE-4C7A-8A5F-9252D22AC80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9-BCCE-4C7A-8A5F-9252D22AC80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5B-BCCE-4C7A-8A5F-9252D22AC80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D-BCCE-4C7A-8A5F-9252D22AC80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5F-BCCE-4C7A-8A5F-9252D22AC80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61-BCCE-4C7A-8A5F-9252D22AC80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63-BCCE-4C7A-8A5F-9252D22AC80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65-BCCE-4C7A-8A5F-9252D22AC80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67-BCCE-4C7A-8A5F-9252D22AC80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69-BCCE-4C7A-8A5F-9252D22AC80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6B-BCCE-4C7A-8A5F-9252D22AC80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D-BCCE-4C7A-8A5F-9252D22AC80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6F-BCCE-4C7A-8A5F-9252D22AC80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71-BCCE-4C7A-8A5F-9252D22AC80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73-BCCE-4C7A-8A5F-9252D22AC80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75-BCCE-4C7A-8A5F-9252D22AC80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77-BCCE-4C7A-8A5F-9252D22AC80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79-BCCE-4C7A-8A5F-9252D22AC80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7B-BCCE-4C7A-8A5F-9252D22AC80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7D-BCCE-4C7A-8A5F-9252D22AC80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7F-BCCE-4C7A-8A5F-9252D22AC80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81-BCCE-4C7A-8A5F-9252D22AC80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83-BCCE-4C7A-8A5F-9252D22AC80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85-BCCE-4C7A-8A5F-9252D22AC80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87-BCCE-4C7A-8A5F-9252D22AC80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89-BCCE-4C7A-8A5F-9252D22AC80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8B-BCCE-4C7A-8A5F-9252D22AC80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8D-BCCE-4C7A-8A5F-9252D22AC80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8F-BCCE-4C7A-8A5F-9252D22AC808}"/>
              </c:ext>
            </c:extLst>
          </c:dPt>
          <c:cat>
            <c:strRef>
              <c:f>Dashboard!$A$6:$A$106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Dashboard!$C$6:$C$106</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1C3E-49BF-B335-6007AF23003D}"/>
            </c:ext>
          </c:extLst>
        </c:ser>
        <c:ser>
          <c:idx val="2"/>
          <c:order val="2"/>
          <c:tx>
            <c:strRef>
              <c:f>Dashboard!$D$4:$D$5</c:f>
              <c:strCache>
                <c:ptCount val="1"/>
                <c:pt idx="0">
                  <c:v>Sum of Total 2013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9-344A-400C-9BF0-95BF2B93DB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B-344A-400C-9BF0-95BF2B93DB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D-344A-400C-9BF0-95BF2B93DB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F-344A-400C-9BF0-95BF2B93DB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1-344A-400C-9BF0-95BF2B93DB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3-344A-400C-9BF0-95BF2B93DB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344A-400C-9BF0-95BF2B93DBC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344A-400C-9BF0-95BF2B93DBC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344A-400C-9BF0-95BF2B93DBC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344A-400C-9BF0-95BF2B93DBC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344A-400C-9BF0-95BF2B93DBC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344A-400C-9BF0-95BF2B93DBC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344A-400C-9BF0-95BF2B93DBC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344A-400C-9BF0-95BF2B93DBC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344A-400C-9BF0-95BF2B93DBC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344A-400C-9BF0-95BF2B93DBC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344A-400C-9BF0-95BF2B93DBC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344A-400C-9BF0-95BF2B93DBC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344A-400C-9BF0-95BF2B93DBC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344A-400C-9BF0-95BF2B93DBC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344A-400C-9BF0-95BF2B93DBC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344A-400C-9BF0-95BF2B93DBC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344A-400C-9BF0-95BF2B93DBC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344A-400C-9BF0-95BF2B93DBC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344A-400C-9BF0-95BF2B93DBC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344A-400C-9BF0-95BF2B93DBC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344A-400C-9BF0-95BF2B93DBC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344A-400C-9BF0-95BF2B93DBC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344A-400C-9BF0-95BF2B93DBC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344A-400C-9BF0-95BF2B93DBC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344A-400C-9BF0-95BF2B93DBC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344A-400C-9BF0-95BF2B93DBC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344A-400C-9BF0-95BF2B93DBC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344A-400C-9BF0-95BF2B93DBC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344A-400C-9BF0-95BF2B93DBC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344A-400C-9BF0-95BF2B93DBC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344A-400C-9BF0-95BF2B93DBC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344A-400C-9BF0-95BF2B93DBC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344A-400C-9BF0-95BF2B93DBC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344A-400C-9BF0-95BF2B93DBC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344A-400C-9BF0-95BF2B93DBC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344A-400C-9BF0-95BF2B93DBC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344A-400C-9BF0-95BF2B93DBC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344A-400C-9BF0-95BF2B93DBC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344A-400C-9BF0-95BF2B93DBC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344A-400C-9BF0-95BF2B93DBC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344A-400C-9BF0-95BF2B93DBC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344A-400C-9BF0-95BF2B93DBC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344A-400C-9BF0-95BF2B93DBC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344A-400C-9BF0-95BF2B93DBC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344A-400C-9BF0-95BF2B93DBC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344A-400C-9BF0-95BF2B93DBC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344A-400C-9BF0-95BF2B93DBC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344A-400C-9BF0-95BF2B93DBC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FD-BCCE-4C7A-8A5F-9252D22AC80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FF-BCCE-4C7A-8A5F-9252D22AC80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201-BCCE-4C7A-8A5F-9252D22AC80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203-BCCE-4C7A-8A5F-9252D22AC80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205-BCCE-4C7A-8A5F-9252D22AC80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207-BCCE-4C7A-8A5F-9252D22AC80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09-BCCE-4C7A-8A5F-9252D22AC80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0B-BCCE-4C7A-8A5F-9252D22AC80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0D-BCCE-4C7A-8A5F-9252D22AC80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0F-BCCE-4C7A-8A5F-9252D22AC80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11-BCCE-4C7A-8A5F-9252D22AC80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13-BCCE-4C7A-8A5F-9252D22AC80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15-BCCE-4C7A-8A5F-9252D22AC80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17-BCCE-4C7A-8A5F-9252D22AC80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19-BCCE-4C7A-8A5F-9252D22AC80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1B-BCCE-4C7A-8A5F-9252D22AC80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1D-BCCE-4C7A-8A5F-9252D22AC80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1F-BCCE-4C7A-8A5F-9252D22AC80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1-BCCE-4C7A-8A5F-9252D22AC80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23-BCCE-4C7A-8A5F-9252D22AC80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25-BCCE-4C7A-8A5F-9252D22AC80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27-BCCE-4C7A-8A5F-9252D22AC80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29-BCCE-4C7A-8A5F-9252D22AC80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2B-BCCE-4C7A-8A5F-9252D22AC80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2D-BCCE-4C7A-8A5F-9252D22AC80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2F-BCCE-4C7A-8A5F-9252D22AC80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1-BCCE-4C7A-8A5F-9252D22AC80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33-BCCE-4C7A-8A5F-9252D22AC80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5-BCCE-4C7A-8A5F-9252D22AC80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37-BCCE-4C7A-8A5F-9252D22AC80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9-BCCE-4C7A-8A5F-9252D22AC80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3B-BCCE-4C7A-8A5F-9252D22AC80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BCCE-4C7A-8A5F-9252D22AC80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3F-BCCE-4C7A-8A5F-9252D22AC80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41-BCCE-4C7A-8A5F-9252D22AC80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43-BCCE-4C7A-8A5F-9252D22AC80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5-BCCE-4C7A-8A5F-9252D22AC80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47-BCCE-4C7A-8A5F-9252D22AC80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9-BCCE-4C7A-8A5F-9252D22AC80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4B-BCCE-4C7A-8A5F-9252D22AC80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D-BCCE-4C7A-8A5F-9252D22AC80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4F-BCCE-4C7A-8A5F-9252D22AC80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51-BCCE-4C7A-8A5F-9252D22AC80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53-BCCE-4C7A-8A5F-9252D22AC80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55-BCCE-4C7A-8A5F-9252D22AC80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57-BCCE-4C7A-8A5F-9252D22AC808}"/>
              </c:ext>
            </c:extLst>
          </c:dPt>
          <c:cat>
            <c:strRef>
              <c:f>Dashboard!$A$6:$A$106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Dashboard!$D$6:$D$106</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1C3E-49BF-B335-6007AF2300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 File (raw) Finished.xlsx]2011!PivotTable2</c:name>
    <c:fmtId val="0"/>
  </c:pivotSource>
  <c:chart>
    <c:title>
      <c:layout>
        <c:manualLayout>
          <c:xMode val="edge"/>
          <c:yMode val="edge"/>
          <c:x val="0.56472222222222224"/>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'2011'!$Q$2</c:f>
              <c:strCache>
                <c:ptCount val="1"/>
                <c:pt idx="0">
                  <c:v>Total</c:v>
                </c:pt>
              </c:strCache>
            </c:strRef>
          </c:tx>
          <c:spPr>
            <a:ln w="28575" cap="rnd">
              <a:solidFill>
                <a:schemeClr val="accent1"/>
              </a:solidFill>
              <a:round/>
            </a:ln>
            <a:effectLst/>
          </c:spPr>
          <c:marker>
            <c:symbol val="none"/>
          </c:marker>
          <c:cat>
            <c:strRef>
              <c:f>'2011'!$P$3:$P$104</c:f>
              <c:strCach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(blank)</c:v>
                </c:pt>
              </c:strCache>
            </c:strRef>
          </c:cat>
          <c:val>
            <c:numRef>
              <c:f>'2011'!$Q$3:$Q$104</c:f>
              <c:numCache>
                <c:formatCode>General</c:formatCode>
                <c:ptCount val="101"/>
                <c:pt idx="0">
                  <c:v>15684</c:v>
                </c:pt>
                <c:pt idx="1">
                  <c:v>21384</c:v>
                </c:pt>
                <c:pt idx="2">
                  <c:v>9981</c:v>
                </c:pt>
                <c:pt idx="3">
                  <c:v>12834</c:v>
                </c:pt>
                <c:pt idx="4">
                  <c:v>7132</c:v>
                </c:pt>
                <c:pt idx="5">
                  <c:v>4282</c:v>
                </c:pt>
                <c:pt idx="6">
                  <c:v>21964</c:v>
                </c:pt>
                <c:pt idx="7">
                  <c:v>24080</c:v>
                </c:pt>
                <c:pt idx="8">
                  <c:v>14717</c:v>
                </c:pt>
                <c:pt idx="9">
                  <c:v>10519</c:v>
                </c:pt>
                <c:pt idx="10">
                  <c:v>25887</c:v>
                </c:pt>
                <c:pt idx="11">
                  <c:v>28922</c:v>
                </c:pt>
                <c:pt idx="12">
                  <c:v>30643</c:v>
                </c:pt>
                <c:pt idx="13">
                  <c:v>31723</c:v>
                </c:pt>
                <c:pt idx="14">
                  <c:v>18149</c:v>
                </c:pt>
                <c:pt idx="15">
                  <c:v>19726</c:v>
                </c:pt>
                <c:pt idx="16">
                  <c:v>26508</c:v>
                </c:pt>
                <c:pt idx="17">
                  <c:v>29322</c:v>
                </c:pt>
                <c:pt idx="18">
                  <c:v>28192</c:v>
                </c:pt>
                <c:pt idx="19">
                  <c:v>20723</c:v>
                </c:pt>
                <c:pt idx="20">
                  <c:v>27005</c:v>
                </c:pt>
                <c:pt idx="21">
                  <c:v>29471</c:v>
                </c:pt>
                <c:pt idx="22">
                  <c:v>16968</c:v>
                </c:pt>
                <c:pt idx="23">
                  <c:v>25706</c:v>
                </c:pt>
                <c:pt idx="24">
                  <c:v>18343</c:v>
                </c:pt>
                <c:pt idx="25">
                  <c:v>13128</c:v>
                </c:pt>
                <c:pt idx="26">
                  <c:v>17039</c:v>
                </c:pt>
                <c:pt idx="27">
                  <c:v>21263</c:v>
                </c:pt>
                <c:pt idx="28">
                  <c:v>31417</c:v>
                </c:pt>
                <c:pt idx="29">
                  <c:v>18545</c:v>
                </c:pt>
                <c:pt idx="30">
                  <c:v>5861</c:v>
                </c:pt>
                <c:pt idx="31">
                  <c:v>11388</c:v>
                </c:pt>
                <c:pt idx="32">
                  <c:v>4883</c:v>
                </c:pt>
                <c:pt idx="33">
                  <c:v>1631</c:v>
                </c:pt>
                <c:pt idx="34">
                  <c:v>2607</c:v>
                </c:pt>
                <c:pt idx="35">
                  <c:v>656</c:v>
                </c:pt>
                <c:pt idx="36">
                  <c:v>11253</c:v>
                </c:pt>
                <c:pt idx="37">
                  <c:v>2105</c:v>
                </c:pt>
                <c:pt idx="38">
                  <c:v>751</c:v>
                </c:pt>
                <c:pt idx="39">
                  <c:v>11618</c:v>
                </c:pt>
                <c:pt idx="40">
                  <c:v>31887</c:v>
                </c:pt>
                <c:pt idx="41">
                  <c:v>28161</c:v>
                </c:pt>
                <c:pt idx="42">
                  <c:v>11737</c:v>
                </c:pt>
                <c:pt idx="43">
                  <c:v>24962</c:v>
                </c:pt>
                <c:pt idx="44">
                  <c:v>11256</c:v>
                </c:pt>
                <c:pt idx="45">
                  <c:v>14521</c:v>
                </c:pt>
                <c:pt idx="46">
                  <c:v>19577</c:v>
                </c:pt>
                <c:pt idx="47">
                  <c:v>28663</c:v>
                </c:pt>
                <c:pt idx="48">
                  <c:v>14313</c:v>
                </c:pt>
                <c:pt idx="49">
                  <c:v>30678</c:v>
                </c:pt>
                <c:pt idx="50">
                  <c:v>29653</c:v>
                </c:pt>
                <c:pt idx="51">
                  <c:v>48238</c:v>
                </c:pt>
                <c:pt idx="52">
                  <c:v>26807</c:v>
                </c:pt>
                <c:pt idx="53">
                  <c:v>1782</c:v>
                </c:pt>
                <c:pt idx="54">
                  <c:v>1578</c:v>
                </c:pt>
                <c:pt idx="55">
                  <c:v>1072</c:v>
                </c:pt>
                <c:pt idx="56">
                  <c:v>14728</c:v>
                </c:pt>
                <c:pt idx="57">
                  <c:v>17320</c:v>
                </c:pt>
                <c:pt idx="58">
                  <c:v>1413</c:v>
                </c:pt>
                <c:pt idx="59">
                  <c:v>591</c:v>
                </c:pt>
                <c:pt idx="60">
                  <c:v>1094</c:v>
                </c:pt>
                <c:pt idx="61">
                  <c:v>4561</c:v>
                </c:pt>
                <c:pt idx="62">
                  <c:v>3007</c:v>
                </c:pt>
                <c:pt idx="63">
                  <c:v>3880</c:v>
                </c:pt>
                <c:pt idx="64">
                  <c:v>16134</c:v>
                </c:pt>
                <c:pt idx="65">
                  <c:v>13745</c:v>
                </c:pt>
                <c:pt idx="66">
                  <c:v>20211</c:v>
                </c:pt>
                <c:pt idx="67">
                  <c:v>11968</c:v>
                </c:pt>
                <c:pt idx="68">
                  <c:v>23020</c:v>
                </c:pt>
                <c:pt idx="69">
                  <c:v>5064</c:v>
                </c:pt>
                <c:pt idx="70">
                  <c:v>4117</c:v>
                </c:pt>
                <c:pt idx="71">
                  <c:v>4431</c:v>
                </c:pt>
                <c:pt idx="72">
                  <c:v>3799</c:v>
                </c:pt>
                <c:pt idx="73">
                  <c:v>3799</c:v>
                </c:pt>
                <c:pt idx="74">
                  <c:v>5064</c:v>
                </c:pt>
                <c:pt idx="75">
                  <c:v>5381</c:v>
                </c:pt>
                <c:pt idx="76">
                  <c:v>4431</c:v>
                </c:pt>
                <c:pt idx="77">
                  <c:v>6016</c:v>
                </c:pt>
                <c:pt idx="78">
                  <c:v>4117</c:v>
                </c:pt>
                <c:pt idx="79">
                  <c:v>3166</c:v>
                </c:pt>
                <c:pt idx="80">
                  <c:v>4749</c:v>
                </c:pt>
                <c:pt idx="81">
                  <c:v>5381</c:v>
                </c:pt>
                <c:pt idx="82">
                  <c:v>4117</c:v>
                </c:pt>
                <c:pt idx="83">
                  <c:v>25115</c:v>
                </c:pt>
                <c:pt idx="84">
                  <c:v>14146</c:v>
                </c:pt>
                <c:pt idx="85">
                  <c:v>9996</c:v>
                </c:pt>
                <c:pt idx="86">
                  <c:v>18310</c:v>
                </c:pt>
                <c:pt idx="87">
                  <c:v>13159</c:v>
                </c:pt>
                <c:pt idx="88">
                  <c:v>19260</c:v>
                </c:pt>
                <c:pt idx="89">
                  <c:v>20093</c:v>
                </c:pt>
                <c:pt idx="90">
                  <c:v>17059</c:v>
                </c:pt>
                <c:pt idx="91">
                  <c:v>26825</c:v>
                </c:pt>
                <c:pt idx="92">
                  <c:v>23402</c:v>
                </c:pt>
                <c:pt idx="93">
                  <c:v>20641</c:v>
                </c:pt>
                <c:pt idx="94">
                  <c:v>21545</c:v>
                </c:pt>
                <c:pt idx="95">
                  <c:v>29427</c:v>
                </c:pt>
                <c:pt idx="96">
                  <c:v>31065</c:v>
                </c:pt>
                <c:pt idx="97">
                  <c:v>22250</c:v>
                </c:pt>
                <c:pt idx="98">
                  <c:v>16673</c:v>
                </c:pt>
                <c:pt idx="99">
                  <c:v>23326</c:v>
                </c:pt>
              </c:numCache>
            </c:numRef>
          </c:val>
          <c:smooth val="0"/>
          <c:extLst>
            <c:ext xmlns:c16="http://schemas.microsoft.com/office/drawing/2014/chart" uri="{C3380CC4-5D6E-409C-BE32-E72D297353CC}">
              <c16:uniqueId val="{00000000-2D29-4AD9-B4F7-3307DBBEFC54}"/>
            </c:ext>
          </c:extLst>
        </c:ser>
        <c:dLbls>
          <c:showLegendKey val="0"/>
          <c:showVal val="0"/>
          <c:showCatName val="0"/>
          <c:showSerName val="0"/>
          <c:showPercent val="0"/>
          <c:showBubbleSize val="0"/>
        </c:dLbls>
        <c:smooth val="0"/>
        <c:axId val="1444308624"/>
        <c:axId val="1444312944"/>
      </c:lineChart>
      <c:catAx>
        <c:axId val="144430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12944"/>
        <c:crosses val="autoZero"/>
        <c:auto val="1"/>
        <c:lblAlgn val="ctr"/>
        <c:lblOffset val="100"/>
        <c:noMultiLvlLbl val="0"/>
      </c:catAx>
      <c:valAx>
        <c:axId val="144431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0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 File (raw) Finished.xlsx]2012!PivotTable5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'2012'!$P$1</c:f>
              <c:strCache>
                <c:ptCount val="1"/>
                <c:pt idx="0">
                  <c:v>Total</c:v>
                </c:pt>
              </c:strCache>
            </c:strRef>
          </c:tx>
          <c:spPr>
            <a:ln w="28575" cap="rnd">
              <a:solidFill>
                <a:schemeClr val="accent1"/>
              </a:solidFill>
              <a:round/>
            </a:ln>
            <a:effectLst/>
          </c:spPr>
          <c:marker>
            <c:symbol val="none"/>
          </c:marker>
          <c:cat>
            <c:strRef>
              <c:f>'2012'!$O$2:$O$103</c:f>
              <c:strCach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(blank)</c:v>
                </c:pt>
              </c:strCache>
            </c:strRef>
          </c:cat>
          <c:val>
            <c:numRef>
              <c:f>'2012'!$P$2:$P$103</c:f>
              <c:numCache>
                <c:formatCode>General</c:formatCode>
                <c:ptCount val="101"/>
                <c:pt idx="0">
                  <c:v>15841</c:v>
                </c:pt>
                <c:pt idx="1">
                  <c:v>21598</c:v>
                </c:pt>
                <c:pt idx="2">
                  <c:v>10080</c:v>
                </c:pt>
                <c:pt idx="3">
                  <c:v>12963</c:v>
                </c:pt>
                <c:pt idx="4">
                  <c:v>7205</c:v>
                </c:pt>
                <c:pt idx="5">
                  <c:v>4325</c:v>
                </c:pt>
                <c:pt idx="6">
                  <c:v>22183</c:v>
                </c:pt>
                <c:pt idx="7">
                  <c:v>24322</c:v>
                </c:pt>
                <c:pt idx="8">
                  <c:v>14865</c:v>
                </c:pt>
                <c:pt idx="9">
                  <c:v>10624</c:v>
                </c:pt>
                <c:pt idx="10">
                  <c:v>26149</c:v>
                </c:pt>
                <c:pt idx="11">
                  <c:v>29211</c:v>
                </c:pt>
                <c:pt idx="12">
                  <c:v>30952</c:v>
                </c:pt>
                <c:pt idx="13">
                  <c:v>32042</c:v>
                </c:pt>
                <c:pt idx="14">
                  <c:v>18329</c:v>
                </c:pt>
                <c:pt idx="15">
                  <c:v>19922</c:v>
                </c:pt>
                <c:pt idx="16">
                  <c:v>26772</c:v>
                </c:pt>
                <c:pt idx="17">
                  <c:v>29613</c:v>
                </c:pt>
                <c:pt idx="18">
                  <c:v>28476</c:v>
                </c:pt>
                <c:pt idx="19">
                  <c:v>20930</c:v>
                </c:pt>
                <c:pt idx="20">
                  <c:v>27274</c:v>
                </c:pt>
                <c:pt idx="21">
                  <c:v>29764</c:v>
                </c:pt>
                <c:pt idx="22">
                  <c:v>17135</c:v>
                </c:pt>
                <c:pt idx="23">
                  <c:v>25962</c:v>
                </c:pt>
                <c:pt idx="24">
                  <c:v>18528</c:v>
                </c:pt>
                <c:pt idx="25">
                  <c:v>13258</c:v>
                </c:pt>
                <c:pt idx="26">
                  <c:v>17208</c:v>
                </c:pt>
                <c:pt idx="27">
                  <c:v>21474</c:v>
                </c:pt>
                <c:pt idx="28">
                  <c:v>31730</c:v>
                </c:pt>
                <c:pt idx="29">
                  <c:v>18730</c:v>
                </c:pt>
                <c:pt idx="30">
                  <c:v>5922</c:v>
                </c:pt>
                <c:pt idx="31">
                  <c:v>11502</c:v>
                </c:pt>
                <c:pt idx="32">
                  <c:v>4931</c:v>
                </c:pt>
                <c:pt idx="33">
                  <c:v>1648</c:v>
                </c:pt>
                <c:pt idx="34">
                  <c:v>2632</c:v>
                </c:pt>
                <c:pt idx="35">
                  <c:v>662</c:v>
                </c:pt>
                <c:pt idx="36">
                  <c:v>11365</c:v>
                </c:pt>
                <c:pt idx="37">
                  <c:v>2125</c:v>
                </c:pt>
                <c:pt idx="38">
                  <c:v>759</c:v>
                </c:pt>
                <c:pt idx="39">
                  <c:v>11736</c:v>
                </c:pt>
                <c:pt idx="40">
                  <c:v>32206</c:v>
                </c:pt>
                <c:pt idx="41">
                  <c:v>28441</c:v>
                </c:pt>
                <c:pt idx="42">
                  <c:v>11856</c:v>
                </c:pt>
                <c:pt idx="43">
                  <c:v>25212</c:v>
                </c:pt>
                <c:pt idx="44">
                  <c:v>11369</c:v>
                </c:pt>
                <c:pt idx="45">
                  <c:v>14666</c:v>
                </c:pt>
                <c:pt idx="46">
                  <c:v>19773</c:v>
                </c:pt>
                <c:pt idx="47">
                  <c:v>28952</c:v>
                </c:pt>
                <c:pt idx="48">
                  <c:v>14455</c:v>
                </c:pt>
                <c:pt idx="49">
                  <c:v>30987</c:v>
                </c:pt>
                <c:pt idx="50">
                  <c:v>29949</c:v>
                </c:pt>
                <c:pt idx="51">
                  <c:v>48720</c:v>
                </c:pt>
                <c:pt idx="52">
                  <c:v>27074</c:v>
                </c:pt>
                <c:pt idx="53">
                  <c:v>1802</c:v>
                </c:pt>
                <c:pt idx="54">
                  <c:v>1591</c:v>
                </c:pt>
                <c:pt idx="55">
                  <c:v>1082</c:v>
                </c:pt>
                <c:pt idx="56">
                  <c:v>14874</c:v>
                </c:pt>
                <c:pt idx="57">
                  <c:v>17494</c:v>
                </c:pt>
                <c:pt idx="58">
                  <c:v>1428</c:v>
                </c:pt>
                <c:pt idx="59">
                  <c:v>598</c:v>
                </c:pt>
                <c:pt idx="60">
                  <c:v>1104</c:v>
                </c:pt>
                <c:pt idx="61">
                  <c:v>4608</c:v>
                </c:pt>
                <c:pt idx="62">
                  <c:v>3038</c:v>
                </c:pt>
                <c:pt idx="63">
                  <c:v>3922</c:v>
                </c:pt>
                <c:pt idx="64">
                  <c:v>16297</c:v>
                </c:pt>
                <c:pt idx="65">
                  <c:v>13885</c:v>
                </c:pt>
                <c:pt idx="66">
                  <c:v>20413</c:v>
                </c:pt>
                <c:pt idx="67">
                  <c:v>12087</c:v>
                </c:pt>
                <c:pt idx="68">
                  <c:v>23252</c:v>
                </c:pt>
                <c:pt idx="69">
                  <c:v>5115</c:v>
                </c:pt>
                <c:pt idx="70">
                  <c:v>4159</c:v>
                </c:pt>
                <c:pt idx="71">
                  <c:v>4475</c:v>
                </c:pt>
                <c:pt idx="72">
                  <c:v>3837</c:v>
                </c:pt>
                <c:pt idx="73">
                  <c:v>3837</c:v>
                </c:pt>
                <c:pt idx="74">
                  <c:v>5115</c:v>
                </c:pt>
                <c:pt idx="75">
                  <c:v>5433</c:v>
                </c:pt>
                <c:pt idx="76">
                  <c:v>4475</c:v>
                </c:pt>
                <c:pt idx="77">
                  <c:v>6078</c:v>
                </c:pt>
                <c:pt idx="78">
                  <c:v>4159</c:v>
                </c:pt>
                <c:pt idx="79">
                  <c:v>3198</c:v>
                </c:pt>
                <c:pt idx="80">
                  <c:v>4794</c:v>
                </c:pt>
                <c:pt idx="81">
                  <c:v>5433</c:v>
                </c:pt>
                <c:pt idx="82">
                  <c:v>4159</c:v>
                </c:pt>
                <c:pt idx="83">
                  <c:v>25367</c:v>
                </c:pt>
                <c:pt idx="84">
                  <c:v>14288</c:v>
                </c:pt>
                <c:pt idx="85">
                  <c:v>10096</c:v>
                </c:pt>
                <c:pt idx="86">
                  <c:v>18491</c:v>
                </c:pt>
                <c:pt idx="87">
                  <c:v>13290</c:v>
                </c:pt>
                <c:pt idx="88">
                  <c:v>19452</c:v>
                </c:pt>
                <c:pt idx="89">
                  <c:v>20295</c:v>
                </c:pt>
                <c:pt idx="90">
                  <c:v>17228</c:v>
                </c:pt>
                <c:pt idx="91">
                  <c:v>27093</c:v>
                </c:pt>
                <c:pt idx="92">
                  <c:v>23635</c:v>
                </c:pt>
                <c:pt idx="93">
                  <c:v>20846</c:v>
                </c:pt>
                <c:pt idx="94">
                  <c:v>21761</c:v>
                </c:pt>
                <c:pt idx="95">
                  <c:v>29723</c:v>
                </c:pt>
                <c:pt idx="96">
                  <c:v>31376</c:v>
                </c:pt>
                <c:pt idx="97">
                  <c:v>22471</c:v>
                </c:pt>
                <c:pt idx="98">
                  <c:v>16840</c:v>
                </c:pt>
                <c:pt idx="99">
                  <c:v>23560</c:v>
                </c:pt>
              </c:numCache>
            </c:numRef>
          </c:val>
          <c:smooth val="0"/>
          <c:extLst>
            <c:ext xmlns:c16="http://schemas.microsoft.com/office/drawing/2014/chart" uri="{C3380CC4-5D6E-409C-BE32-E72D297353CC}">
              <c16:uniqueId val="{00000000-5BF9-4D66-A4F5-AB1BB0559145}"/>
            </c:ext>
          </c:extLst>
        </c:ser>
        <c:dLbls>
          <c:showLegendKey val="0"/>
          <c:showVal val="0"/>
          <c:showCatName val="0"/>
          <c:showSerName val="0"/>
          <c:showPercent val="0"/>
          <c:showBubbleSize val="0"/>
        </c:dLbls>
        <c:smooth val="0"/>
        <c:axId val="878095712"/>
        <c:axId val="963735616"/>
      </c:lineChart>
      <c:catAx>
        <c:axId val="8780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35616"/>
        <c:crosses val="autoZero"/>
        <c:auto val="1"/>
        <c:lblAlgn val="ctr"/>
        <c:lblOffset val="100"/>
        <c:noMultiLvlLbl val="0"/>
      </c:catAx>
      <c:valAx>
        <c:axId val="96373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9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 File (raw) Finished.xlsx]2013!PivotTable6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'2013'!$Q$2</c:f>
              <c:strCache>
                <c:ptCount val="1"/>
                <c:pt idx="0">
                  <c:v>Total</c:v>
                </c:pt>
              </c:strCache>
            </c:strRef>
          </c:tx>
          <c:spPr>
            <a:ln w="28575" cap="rnd">
              <a:solidFill>
                <a:schemeClr val="accent1"/>
              </a:solidFill>
              <a:round/>
            </a:ln>
            <a:effectLst/>
          </c:spPr>
          <c:marker>
            <c:symbol val="none"/>
          </c:marker>
          <c:cat>
            <c:strRef>
              <c:f>'2013'!$P$3:$P$104</c:f>
              <c:strCach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(blank)</c:v>
                </c:pt>
              </c:strCache>
            </c:strRef>
          </c:cat>
          <c:val>
            <c:numRef>
              <c:f>'2013'!$Q$3:$Q$104</c:f>
              <c:numCache>
                <c:formatCode>General</c:formatCode>
                <c:ptCount val="101"/>
                <c:pt idx="0">
                  <c:v>16090</c:v>
                </c:pt>
                <c:pt idx="1">
                  <c:v>21943</c:v>
                </c:pt>
                <c:pt idx="2">
                  <c:v>10241</c:v>
                </c:pt>
                <c:pt idx="3">
                  <c:v>13165</c:v>
                </c:pt>
                <c:pt idx="4">
                  <c:v>7323</c:v>
                </c:pt>
                <c:pt idx="5">
                  <c:v>4389</c:v>
                </c:pt>
                <c:pt idx="6">
                  <c:v>22906</c:v>
                </c:pt>
                <c:pt idx="7">
                  <c:v>25089</c:v>
                </c:pt>
                <c:pt idx="8">
                  <c:v>15085</c:v>
                </c:pt>
                <c:pt idx="9">
                  <c:v>10852</c:v>
                </c:pt>
                <c:pt idx="10">
                  <c:v>26720</c:v>
                </c:pt>
                <c:pt idx="11">
                  <c:v>29737</c:v>
                </c:pt>
                <c:pt idx="12">
                  <c:v>31482</c:v>
                </c:pt>
                <c:pt idx="13">
                  <c:v>32617</c:v>
                </c:pt>
                <c:pt idx="14">
                  <c:v>18674</c:v>
                </c:pt>
                <c:pt idx="15">
                  <c:v>20288</c:v>
                </c:pt>
                <c:pt idx="16">
                  <c:v>27395</c:v>
                </c:pt>
                <c:pt idx="17">
                  <c:v>30068</c:v>
                </c:pt>
                <c:pt idx="18">
                  <c:v>28959</c:v>
                </c:pt>
                <c:pt idx="19">
                  <c:v>21349</c:v>
                </c:pt>
                <c:pt idx="20">
                  <c:v>27836</c:v>
                </c:pt>
                <c:pt idx="21">
                  <c:v>30301</c:v>
                </c:pt>
                <c:pt idx="22">
                  <c:v>17492</c:v>
                </c:pt>
                <c:pt idx="23">
                  <c:v>26527</c:v>
                </c:pt>
                <c:pt idx="24">
                  <c:v>18850</c:v>
                </c:pt>
                <c:pt idx="25">
                  <c:v>13509</c:v>
                </c:pt>
                <c:pt idx="26">
                  <c:v>17521</c:v>
                </c:pt>
                <c:pt idx="27">
                  <c:v>21931</c:v>
                </c:pt>
                <c:pt idx="28">
                  <c:v>32391</c:v>
                </c:pt>
                <c:pt idx="29">
                  <c:v>19143</c:v>
                </c:pt>
                <c:pt idx="30">
                  <c:v>6075</c:v>
                </c:pt>
                <c:pt idx="31">
                  <c:v>11816</c:v>
                </c:pt>
                <c:pt idx="32">
                  <c:v>5052</c:v>
                </c:pt>
                <c:pt idx="33">
                  <c:v>1687</c:v>
                </c:pt>
                <c:pt idx="34">
                  <c:v>2690</c:v>
                </c:pt>
                <c:pt idx="35">
                  <c:v>676</c:v>
                </c:pt>
                <c:pt idx="36">
                  <c:v>11579</c:v>
                </c:pt>
                <c:pt idx="37">
                  <c:v>2159</c:v>
                </c:pt>
                <c:pt idx="38">
                  <c:v>776</c:v>
                </c:pt>
                <c:pt idx="39">
                  <c:v>12027</c:v>
                </c:pt>
                <c:pt idx="40">
                  <c:v>32874</c:v>
                </c:pt>
                <c:pt idx="41">
                  <c:v>29129</c:v>
                </c:pt>
                <c:pt idx="42">
                  <c:v>12161</c:v>
                </c:pt>
                <c:pt idx="43">
                  <c:v>25651</c:v>
                </c:pt>
                <c:pt idx="44">
                  <c:v>11529</c:v>
                </c:pt>
                <c:pt idx="45">
                  <c:v>14865</c:v>
                </c:pt>
                <c:pt idx="46">
                  <c:v>20045</c:v>
                </c:pt>
                <c:pt idx="47">
                  <c:v>29350</c:v>
                </c:pt>
                <c:pt idx="48">
                  <c:v>14707</c:v>
                </c:pt>
                <c:pt idx="49">
                  <c:v>31707</c:v>
                </c:pt>
                <c:pt idx="50">
                  <c:v>30429</c:v>
                </c:pt>
                <c:pt idx="51">
                  <c:v>49663</c:v>
                </c:pt>
                <c:pt idx="52">
                  <c:v>27582</c:v>
                </c:pt>
                <c:pt idx="53">
                  <c:v>1838</c:v>
                </c:pt>
                <c:pt idx="54">
                  <c:v>1625</c:v>
                </c:pt>
                <c:pt idx="55">
                  <c:v>1100</c:v>
                </c:pt>
                <c:pt idx="56">
                  <c:v>15183</c:v>
                </c:pt>
                <c:pt idx="57">
                  <c:v>17826</c:v>
                </c:pt>
                <c:pt idx="58">
                  <c:v>1449</c:v>
                </c:pt>
                <c:pt idx="59">
                  <c:v>613</c:v>
                </c:pt>
                <c:pt idx="60">
                  <c:v>1118</c:v>
                </c:pt>
                <c:pt idx="61">
                  <c:v>4669</c:v>
                </c:pt>
                <c:pt idx="62">
                  <c:v>3101</c:v>
                </c:pt>
                <c:pt idx="63">
                  <c:v>4001</c:v>
                </c:pt>
                <c:pt idx="64">
                  <c:v>16583</c:v>
                </c:pt>
                <c:pt idx="65">
                  <c:v>14156</c:v>
                </c:pt>
                <c:pt idx="66">
                  <c:v>20710</c:v>
                </c:pt>
                <c:pt idx="67">
                  <c:v>12297</c:v>
                </c:pt>
                <c:pt idx="68">
                  <c:v>23642</c:v>
                </c:pt>
                <c:pt idx="69">
                  <c:v>5200</c:v>
                </c:pt>
                <c:pt idx="70">
                  <c:v>4223</c:v>
                </c:pt>
                <c:pt idx="71">
                  <c:v>4546</c:v>
                </c:pt>
                <c:pt idx="72">
                  <c:v>3899</c:v>
                </c:pt>
                <c:pt idx="73">
                  <c:v>3895</c:v>
                </c:pt>
                <c:pt idx="74">
                  <c:v>5195</c:v>
                </c:pt>
                <c:pt idx="75">
                  <c:v>5514</c:v>
                </c:pt>
                <c:pt idx="76">
                  <c:v>4542</c:v>
                </c:pt>
                <c:pt idx="77">
                  <c:v>6181</c:v>
                </c:pt>
                <c:pt idx="78">
                  <c:v>4231</c:v>
                </c:pt>
                <c:pt idx="79">
                  <c:v>3248</c:v>
                </c:pt>
                <c:pt idx="80">
                  <c:v>4869</c:v>
                </c:pt>
                <c:pt idx="81">
                  <c:v>5519</c:v>
                </c:pt>
                <c:pt idx="82">
                  <c:v>4231</c:v>
                </c:pt>
                <c:pt idx="83">
                  <c:v>25716</c:v>
                </c:pt>
                <c:pt idx="84">
                  <c:v>14475</c:v>
                </c:pt>
                <c:pt idx="85">
                  <c:v>10233</c:v>
                </c:pt>
                <c:pt idx="86">
                  <c:v>18739</c:v>
                </c:pt>
                <c:pt idx="87">
                  <c:v>13498</c:v>
                </c:pt>
                <c:pt idx="88">
                  <c:v>19905</c:v>
                </c:pt>
                <c:pt idx="89">
                  <c:v>20646</c:v>
                </c:pt>
                <c:pt idx="90">
                  <c:v>17526</c:v>
                </c:pt>
                <c:pt idx="91">
                  <c:v>27692</c:v>
                </c:pt>
                <c:pt idx="92">
                  <c:v>24179</c:v>
                </c:pt>
                <c:pt idx="93">
                  <c:v>21450</c:v>
                </c:pt>
                <c:pt idx="94">
                  <c:v>22229</c:v>
                </c:pt>
                <c:pt idx="95">
                  <c:v>30342</c:v>
                </c:pt>
                <c:pt idx="96">
                  <c:v>32026</c:v>
                </c:pt>
                <c:pt idx="97">
                  <c:v>22877</c:v>
                </c:pt>
                <c:pt idx="98">
                  <c:v>17327</c:v>
                </c:pt>
                <c:pt idx="99">
                  <c:v>23916</c:v>
                </c:pt>
              </c:numCache>
            </c:numRef>
          </c:val>
          <c:smooth val="0"/>
          <c:extLst>
            <c:ext xmlns:c16="http://schemas.microsoft.com/office/drawing/2014/chart" uri="{C3380CC4-5D6E-409C-BE32-E72D297353CC}">
              <c16:uniqueId val="{00000000-9BBB-49BC-992E-4BFC84A5D213}"/>
            </c:ext>
          </c:extLst>
        </c:ser>
        <c:dLbls>
          <c:showLegendKey val="0"/>
          <c:showVal val="0"/>
          <c:showCatName val="0"/>
          <c:showSerName val="0"/>
          <c:showPercent val="0"/>
          <c:showBubbleSize val="0"/>
        </c:dLbls>
        <c:smooth val="0"/>
        <c:axId val="1893061296"/>
        <c:axId val="1893067344"/>
      </c:lineChart>
      <c:catAx>
        <c:axId val="189306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67344"/>
        <c:crosses val="autoZero"/>
        <c:auto val="1"/>
        <c:lblAlgn val="ctr"/>
        <c:lblOffset val="100"/>
        <c:noMultiLvlLbl val="0"/>
      </c:catAx>
      <c:valAx>
        <c:axId val="189306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6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219186</xdr:colOff>
      <xdr:row>0</xdr:row>
      <xdr:rowOff>23308</xdr:rowOff>
    </xdr:from>
    <xdr:to>
      <xdr:col>12</xdr:col>
      <xdr:colOff>298077</xdr:colOff>
      <xdr:row>20</xdr:row>
      <xdr:rowOff>68132</xdr:rowOff>
    </xdr:to>
    <xdr:graphicFrame macro="">
      <xdr:nvGraphicFramePr>
        <xdr:cNvPr id="6" name="Chart 5">
          <a:extLst>
            <a:ext uri="{FF2B5EF4-FFF2-40B4-BE49-F238E27FC236}">
              <a16:creationId xmlns:a16="http://schemas.microsoft.com/office/drawing/2014/main" id="{46707885-46EE-4DFB-AC16-02D7225DD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279249</xdr:colOff>
      <xdr:row>21</xdr:row>
      <xdr:rowOff>8741</xdr:rowOff>
    </xdr:from>
    <xdr:to>
      <xdr:col>12</xdr:col>
      <xdr:colOff>215153</xdr:colOff>
      <xdr:row>36</xdr:row>
      <xdr:rowOff>8740</xdr:rowOff>
    </xdr:to>
    <xdr:graphicFrame macro="">
      <xdr:nvGraphicFramePr>
        <xdr:cNvPr id="2" name="Chart 1">
          <a:extLst>
            <a:ext uri="{FF2B5EF4-FFF2-40B4-BE49-F238E27FC236}">
              <a16:creationId xmlns:a16="http://schemas.microsoft.com/office/drawing/2014/main" id="{AD8A21F0-A9CB-4FA9-A8CC-056219A4F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1154351</xdr:colOff>
      <xdr:row>0</xdr:row>
      <xdr:rowOff>94130</xdr:rowOff>
    </xdr:from>
    <xdr:to>
      <xdr:col>19</xdr:col>
      <xdr:colOff>849144</xdr:colOff>
      <xdr:row>22</xdr:row>
      <xdr:rowOff>25614</xdr:rowOff>
    </xdr:to>
    <xdr:graphicFrame macro="">
      <xdr:nvGraphicFramePr>
        <xdr:cNvPr id="3" name="Chart 2">
          <a:extLst>
            <a:ext uri="{FF2B5EF4-FFF2-40B4-BE49-F238E27FC236}">
              <a16:creationId xmlns:a16="http://schemas.microsoft.com/office/drawing/2014/main" id="{D69DA487-480F-490B-BABF-08BF7CE0E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311034</xdr:colOff>
      <xdr:row>18</xdr:row>
      <xdr:rowOff>106680</xdr:rowOff>
    </xdr:from>
    <xdr:to>
      <xdr:col>13</xdr:col>
      <xdr:colOff>1055914</xdr:colOff>
      <xdr:row>37</xdr:row>
      <xdr:rowOff>152400</xdr:rowOff>
    </xdr:to>
    <mc:AlternateContent xmlns:mc="http://schemas.openxmlformats.org/markup-compatibility/2006" xmlns:a14="http://schemas.microsoft.com/office/drawing/2010/main">
      <mc:Choice Requires="a14">
        <xdr:graphicFrame macro="">
          <xdr:nvGraphicFramePr>
            <xdr:cNvPr id="4" name="Product Name">
              <a:extLst>
                <a:ext uri="{FF2B5EF4-FFF2-40B4-BE49-F238E27FC236}">
                  <a16:creationId xmlns:a16="http://schemas.microsoft.com/office/drawing/2014/main" id="{BBCCCE79-D877-4002-9835-A650499386CE}"/>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4789034" y="3437709"/>
              <a:ext cx="2337164" cy="3561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375458</xdr:colOff>
      <xdr:row>0</xdr:row>
      <xdr:rowOff>60267</xdr:rowOff>
    </xdr:from>
    <xdr:to>
      <xdr:col>13</xdr:col>
      <xdr:colOff>791095</xdr:colOff>
      <xdr:row>6</xdr:row>
      <xdr:rowOff>83127</xdr:rowOff>
    </xdr:to>
    <mc:AlternateContent xmlns:mc="http://schemas.openxmlformats.org/markup-compatibility/2006" xmlns:a14="http://schemas.microsoft.com/office/drawing/2010/main">
      <mc:Choice Requires="a14">
        <xdr:graphicFrame macro="">
          <xdr:nvGraphicFramePr>
            <xdr:cNvPr id="5" name="Temperature">
              <a:extLst>
                <a:ext uri="{FF2B5EF4-FFF2-40B4-BE49-F238E27FC236}">
                  <a16:creationId xmlns:a16="http://schemas.microsoft.com/office/drawing/2014/main" id="{30C899DC-3AFC-4127-AC58-62A015508638}"/>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14853458" y="60267"/>
              <a:ext cx="1830780" cy="1133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370608</xdr:colOff>
      <xdr:row>7</xdr:row>
      <xdr:rowOff>13855</xdr:rowOff>
    </xdr:from>
    <xdr:to>
      <xdr:col>13</xdr:col>
      <xdr:colOff>969818</xdr:colOff>
      <xdr:row>17</xdr:row>
      <xdr:rowOff>110836</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1ACC0309-3D67-437F-9587-3E13C5BDD2D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4848608" y="1309255"/>
              <a:ext cx="2014353" cy="1947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297871</xdr:colOff>
      <xdr:row>3</xdr:row>
      <xdr:rowOff>152400</xdr:rowOff>
    </xdr:from>
    <xdr:to>
      <xdr:col>27</xdr:col>
      <xdr:colOff>110836</xdr:colOff>
      <xdr:row>19</xdr:row>
      <xdr:rowOff>13855</xdr:rowOff>
    </xdr:to>
    <xdr:graphicFrame macro="">
      <xdr:nvGraphicFramePr>
        <xdr:cNvPr id="2" name="Chart 1">
          <a:extLst>
            <a:ext uri="{FF2B5EF4-FFF2-40B4-BE49-F238E27FC236}">
              <a16:creationId xmlns:a16="http://schemas.microsoft.com/office/drawing/2014/main" id="{1677BC48-E2A7-4EBD-9A8E-6ADA73DD9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914400</xdr:colOff>
      <xdr:row>3</xdr:row>
      <xdr:rowOff>141513</xdr:rowOff>
    </xdr:from>
    <xdr:to>
      <xdr:col>36</xdr:col>
      <xdr:colOff>10886</xdr:colOff>
      <xdr:row>26</xdr:row>
      <xdr:rowOff>174170</xdr:rowOff>
    </xdr:to>
    <xdr:graphicFrame macro="">
      <xdr:nvGraphicFramePr>
        <xdr:cNvPr id="2" name="Chart 1">
          <a:extLst>
            <a:ext uri="{FF2B5EF4-FFF2-40B4-BE49-F238E27FC236}">
              <a16:creationId xmlns:a16="http://schemas.microsoft.com/office/drawing/2014/main" id="{002DA11C-CD43-46C5-9F00-F0647D54F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22860</xdr:colOff>
      <xdr:row>1</xdr:row>
      <xdr:rowOff>49530</xdr:rowOff>
    </xdr:from>
    <xdr:to>
      <xdr:col>31</xdr:col>
      <xdr:colOff>205740</xdr:colOff>
      <xdr:row>16</xdr:row>
      <xdr:rowOff>49530</xdr:rowOff>
    </xdr:to>
    <xdr:graphicFrame macro="">
      <xdr:nvGraphicFramePr>
        <xdr:cNvPr id="3" name="Chart 2">
          <a:extLst>
            <a:ext uri="{FF2B5EF4-FFF2-40B4-BE49-F238E27FC236}">
              <a16:creationId xmlns:a16="http://schemas.microsoft.com/office/drawing/2014/main" id="{50AF5614-C977-4107-9E50-588C644E1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ndara rajan" refreshedDate="44517.722452893518" createdVersion="7" refreshedVersion="7" minRefreshableVersion="3" recordCount="101" xr:uid="{A1DC3E60-A263-4281-8A19-B45000428B4D}">
  <cacheSource type="worksheet">
    <worksheetSource ref="A1:N1048576" sheet="2011"/>
  </cacheSource>
  <cacheFields count="14">
    <cacheField name="SKU" numFmtId="0">
      <sharedItems containsString="0" containsBlank="1" containsNumber="1" containsInteger="1" minValue="1" maxValue="100" count="1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m/>
      </sharedItems>
    </cacheField>
    <cacheField name="January 2011 Sales" numFmtId="164">
      <sharedItems containsString="0" containsBlank="1" containsNumber="1" containsInteger="1" minValue="14" maxValue="4634"/>
    </cacheField>
    <cacheField name="February 2011 Sales" numFmtId="164">
      <sharedItems containsString="0" containsBlank="1" containsNumber="1" containsInteger="1" minValue="37" maxValue="5426"/>
    </cacheField>
    <cacheField name="March 2011 Sales" numFmtId="164">
      <sharedItems containsString="0" containsBlank="1" containsNumber="1" containsInteger="1" minValue="47" maxValue="5968"/>
    </cacheField>
    <cacheField name="April 2011 Sales" numFmtId="164">
      <sharedItems containsString="0" containsBlank="1" containsNumber="1" containsInteger="1" minValue="52" maxValue="5426"/>
    </cacheField>
    <cacheField name="May 2011 Sales" numFmtId="164">
      <sharedItems containsString="0" containsBlank="1" containsNumber="1" containsInteger="1" minValue="38" maxValue="3167"/>
    </cacheField>
    <cacheField name="June 2011 Sales" numFmtId="164">
      <sharedItems containsString="0" containsBlank="1" containsNumber="1" containsInteger="1" minValue="32" maxValue="3929"/>
    </cacheField>
    <cacheField name="July 2011 Sales" numFmtId="164">
      <sharedItems containsString="0" containsBlank="1" containsNumber="1" containsInteger="1" minValue="9" maxValue="2327"/>
    </cacheField>
    <cacheField name="August 2011 Sales" numFmtId="164">
      <sharedItems containsString="0" containsBlank="1" containsNumber="1" containsInteger="1" minValue="33" maxValue="5363"/>
    </cacheField>
    <cacheField name="September 2011 Sales" numFmtId="164">
      <sharedItems containsString="0" containsBlank="1" containsNumber="1" containsInteger="1" minValue="30" maxValue="6210"/>
    </cacheField>
    <cacheField name="October 2011 Sales" numFmtId="164">
      <sharedItems containsString="0" containsBlank="1" containsNumber="1" containsInteger="1" minValue="14" maxValue="5865"/>
    </cacheField>
    <cacheField name="November 2011 Sales" numFmtId="164">
      <sharedItems containsString="0" containsBlank="1" containsNumber="1" containsInteger="1" minValue="27" maxValue="4883"/>
    </cacheField>
    <cacheField name="December 2011 Sales" numFmtId="164">
      <sharedItems containsString="0" containsBlank="1" containsNumber="1" containsInteger="1" minValue="14" maxValue="5426"/>
    </cacheField>
    <cacheField name="GRAND TOTAL OF 2011" numFmtId="0">
      <sharedItems containsString="0" containsBlank="1" containsNumber="1" containsInteger="1" minValue="591" maxValue="482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ndara rajan" refreshedDate="44517.730868287035" createdVersion="7" refreshedVersion="7" minRefreshableVersion="3" recordCount="102" xr:uid="{78A0B093-1D6E-48DA-AB34-06602075B632}">
  <cacheSource type="worksheet">
    <worksheetSource ref="A1:N1048576" sheet="2012"/>
  </cacheSource>
  <cacheFields count="14">
    <cacheField name="SKU" numFmtId="0">
      <sharedItems containsString="0" containsBlank="1" containsNumber="1" containsInteger="1" minValue="1" maxValue="100" count="1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m/>
      </sharedItems>
    </cacheField>
    <cacheField name="January 2012 Sales" numFmtId="0">
      <sharedItems containsString="0" containsBlank="1" containsNumber="1" containsInteger="1" minValue="14" maxValue="4680" count="90">
        <n v="811"/>
        <n v="1106"/>
        <n v="516"/>
        <n v="664"/>
        <n v="369"/>
        <n v="221"/>
        <n v="3235"/>
        <n v="3553"/>
        <n v="963"/>
        <n v="933"/>
        <n v="2388"/>
        <n v="2642"/>
        <n v="2801"/>
        <n v="2895"/>
        <n v="837"/>
        <n v="232"/>
        <n v="936"/>
        <n v="2394"/>
        <n v="2909"/>
        <n v="1903"/>
        <n v="2473"/>
        <n v="2743"/>
        <n v="1561"/>
        <n v="2365"/>
        <n v="1694"/>
        <n v="1226"/>
        <n v="1750"/>
        <n v="2124"/>
        <n v="3813"/>
        <n v="2732"/>
        <n v="1063"/>
        <n v="2064"/>
        <n v="885"/>
        <n v="295"/>
        <n v="473"/>
        <n v="118"/>
        <n v="1039"/>
        <n v="186"/>
        <n v="58"/>
        <n v="1522"/>
        <n v="4680"/>
        <n v="2973"/>
        <n v="1575"/>
        <n v="2127"/>
        <n v="267"/>
        <n v="332"/>
        <n v="1196"/>
        <n v="2386"/>
        <n v="172"/>
        <n v="1084"/>
        <n v="348"/>
        <n v="3289"/>
        <n v="2439"/>
        <n v="163"/>
        <n v="168"/>
        <n v="65"/>
        <n v="846"/>
        <n v="996"/>
        <n v="67"/>
        <n v="55"/>
        <n v="14"/>
        <n v="56"/>
        <n v="206"/>
        <n v="266"/>
        <n v="1289"/>
        <n v="1117"/>
        <n v="1087"/>
        <n v="2684"/>
        <n v="590"/>
        <n v="480"/>
        <n v="442"/>
        <n v="627"/>
        <n v="701"/>
        <n v="553"/>
        <n v="662"/>
        <n v="947"/>
        <n v="518"/>
        <n v="1645"/>
        <n v="1372"/>
        <n v="1158"/>
        <n v="1373"/>
        <n v="3435"/>
        <n v="2535"/>
        <n v="2412"/>
        <n v="2690"/>
        <n v="2130"/>
        <n v="1284"/>
        <n v="3414"/>
        <n v="2593"/>
        <m/>
      </sharedItems>
    </cacheField>
    <cacheField name="February 2012 Sales" numFmtId="0">
      <sharedItems containsString="0" containsBlank="1" containsNumber="1" containsInteger="1" minValue="37" maxValue="5480"/>
    </cacheField>
    <cacheField name="March 2012 Sales" numFmtId="0">
      <sharedItems containsString="0" containsBlank="1" containsNumber="1" containsInteger="1" minValue="47" maxValue="6028"/>
    </cacheField>
    <cacheField name="April 2012 Sales" numFmtId="0">
      <sharedItems containsString="0" containsBlank="1" containsNumber="1" containsInteger="1" minValue="53" maxValue="5480"/>
    </cacheField>
    <cacheField name="May 2012 Sales" numFmtId="0">
      <sharedItems containsString="0" containsBlank="1" containsNumber="1" containsInteger="1" minValue="38" maxValue="3199"/>
    </cacheField>
    <cacheField name="June 2012 Sales" numFmtId="0">
      <sharedItems containsString="0" containsBlank="1" containsNumber="1" containsInteger="1" minValue="32" maxValue="3968"/>
    </cacheField>
    <cacheField name="July 2012 Sales" numFmtId="0">
      <sharedItems containsString="0" containsBlank="1" containsNumber="1" containsInteger="1" minValue="9" maxValue="2350"/>
    </cacheField>
    <cacheField name="August 2012 Sales" numFmtId="0">
      <sharedItems containsString="0" containsBlank="1" containsNumber="1" containsInteger="1" minValue="33" maxValue="5417"/>
    </cacheField>
    <cacheField name="September 2012 Sales" numFmtId="0">
      <sharedItems containsString="0" containsBlank="1" containsNumber="1" containsInteger="1" minValue="30" maxValue="6272"/>
    </cacheField>
    <cacheField name="October 2012 Sales" numFmtId="0">
      <sharedItems containsString="0" containsBlank="1" containsNumber="1" containsInteger="1" minValue="14" maxValue="5924"/>
    </cacheField>
    <cacheField name="November 2012 Sales" numFmtId="0">
      <sharedItems containsString="0" containsBlank="1" containsNumber="1" containsInteger="1" minValue="27" maxValue="4932"/>
    </cacheField>
    <cacheField name="December 2012 Sales" numFmtId="0">
      <sharedItems containsString="0" containsBlank="1" containsNumber="1" containsInteger="1" minValue="14" maxValue="5480"/>
    </cacheField>
    <cacheField name="GRAND TOTAL" numFmtId="0">
      <sharedItems containsString="0" containsBlank="1" containsNumber="1" containsInteger="1" minValue="598" maxValue="48720" count="95">
        <n v="15841"/>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ndara rajan" refreshedDate="44517.732238310185" createdVersion="7" refreshedVersion="7" minRefreshableVersion="3" recordCount="101" xr:uid="{5FA2D41E-48C9-4837-BE5C-D41A9067A072}">
  <cacheSource type="worksheet">
    <worksheetSource ref="A1:N1048576" sheet="2013"/>
  </cacheSource>
  <cacheFields count="14">
    <cacheField name="SKU" numFmtId="0">
      <sharedItems containsString="0" containsBlank="1" containsNumber="1" containsInteger="1" minValue="1" maxValue="100" count="1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m/>
      </sharedItems>
    </cacheField>
    <cacheField name="January 2013 Sales" numFmtId="0">
      <sharedItems containsString="0" containsBlank="1" containsNumber="1" containsInteger="1" minValue="14" maxValue="4739"/>
    </cacheField>
    <cacheField name="February 2013 Sales" numFmtId="0">
      <sharedItems containsString="0" containsBlank="1" containsNumber="1" containsInteger="1" minValue="37" maxValue="5549"/>
    </cacheField>
    <cacheField name="March 2013 Sales" numFmtId="0">
      <sharedItems containsString="0" containsBlank="1" containsNumber="1" containsInteger="1" minValue="48" maxValue="6103"/>
    </cacheField>
    <cacheField name="April 2013 Sales" numFmtId="0">
      <sharedItems containsString="0" containsBlank="1" containsNumber="1" containsInteger="1" minValue="54" maxValue="5549"/>
    </cacheField>
    <cacheField name="May 2013 Sales" numFmtId="0">
      <sharedItems containsString="0" containsBlank="1" containsNumber="1" containsInteger="1" minValue="38" maxValue="3239"/>
    </cacheField>
    <cacheField name="June 2013 Sales" numFmtId="0">
      <sharedItems containsString="0" containsBlank="1" containsNumber="1" containsInteger="1" minValue="32" maxValue="4018"/>
    </cacheField>
    <cacheField name="July 2013 Sales" numFmtId="0">
      <sharedItems containsString="0" containsBlank="1" containsNumber="1" containsInteger="1" minValue="9" maxValue="2379"/>
    </cacheField>
    <cacheField name="August 2013 Sales" numFmtId="0">
      <sharedItems containsString="0" containsBlank="1" containsNumber="1" containsInteger="1" minValue="33" maxValue="5485"/>
    </cacheField>
    <cacheField name="September 2013 Sales" numFmtId="0">
      <sharedItems containsString="0" containsBlank="1" containsNumber="1" containsInteger="1" minValue="30" maxValue="6350"/>
    </cacheField>
    <cacheField name="October 2013 Sales" numFmtId="0">
      <sharedItems containsString="0" containsBlank="1" containsNumber="1" containsInteger="1" minValue="14" maxValue="5998"/>
    </cacheField>
    <cacheField name="November 2013 Sales" numFmtId="0">
      <sharedItems containsString="0" containsBlank="1" containsNumber="1" containsInteger="1" minValue="27" maxValue="4994"/>
    </cacheField>
    <cacheField name="December 2013 Sales" numFmtId="0">
      <sharedItems containsString="0" containsBlank="1" containsNumber="1" containsInteger="1" minValue="15" maxValue="5882"/>
    </cacheField>
    <cacheField name="GRAND TOTAL" numFmtId="0">
      <sharedItems containsString="0" containsBlank="1" containsNumber="1" containsInteger="1" minValue="613" maxValue="49663" count="100">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ndara rajan" refreshedDate="44518.476958449071" createdVersion="7" refreshedVersion="7" minRefreshableVersion="3" recordCount="100" xr:uid="{54D1AEFE-11A1-449F-962C-652C81395544}">
  <cacheSource type="worksheet">
    <worksheetSource ref="A1:I101" sheet="DataSet_Combined"/>
  </cacheSource>
  <cacheFields count="9">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ntainsNonDate="0" containsString="0" containsBlank="1"/>
    </cacheField>
    <cacheField name="Total 2011 Sales" numFmtId="0">
      <sharedItems containsSemiMixedTypes="0" containsString="0" containsNumber="1" containsInteger="1" minValue="591" maxValue="48238" count="94">
        <n v="15684"/>
        <n v="21384"/>
        <n v="9981"/>
        <n v="12834"/>
        <n v="7132"/>
        <n v="4282"/>
        <n v="21964"/>
        <n v="24080"/>
        <n v="14717"/>
        <n v="10519"/>
        <n v="25887"/>
        <n v="28922"/>
        <n v="30643"/>
        <n v="31723"/>
        <n v="18149"/>
        <n v="19726"/>
        <n v="26508"/>
        <n v="29322"/>
        <n v="28192"/>
        <n v="20723"/>
        <n v="27005"/>
        <n v="29471"/>
        <n v="16968"/>
        <n v="25706"/>
        <n v="18343"/>
        <n v="13128"/>
        <n v="17039"/>
        <n v="21263"/>
        <n v="31417"/>
        <n v="18545"/>
        <n v="5861"/>
        <n v="11388"/>
        <n v="4883"/>
        <n v="1631"/>
        <n v="2607"/>
        <n v="656"/>
        <n v="11253"/>
        <n v="2105"/>
        <n v="751"/>
        <n v="11618"/>
        <n v="31887"/>
        <n v="28161"/>
        <n v="11737"/>
        <n v="24962"/>
        <n v="11256"/>
        <n v="14521"/>
        <n v="19577"/>
        <n v="28663"/>
        <n v="14313"/>
        <n v="30678"/>
        <n v="29653"/>
        <n v="48238"/>
        <n v="26807"/>
        <n v="1782"/>
        <n v="1578"/>
        <n v="1072"/>
        <n v="14728"/>
        <n v="17320"/>
        <n v="1413"/>
        <n v="591"/>
        <n v="1094"/>
        <n v="4561"/>
        <n v="3007"/>
        <n v="3880"/>
        <n v="16134"/>
        <n v="13745"/>
        <n v="20211"/>
        <n v="11968"/>
        <n v="23020"/>
        <n v="5064"/>
        <n v="4117"/>
        <n v="4431"/>
        <n v="3799"/>
        <n v="5381"/>
        <n v="6016"/>
        <n v="3166"/>
        <n v="4749"/>
        <n v="25115"/>
        <n v="14146"/>
        <n v="9996"/>
        <n v="18310"/>
        <n v="13159"/>
        <n v="19260"/>
        <n v="20093"/>
        <n v="17059"/>
        <n v="26825"/>
        <n v="23402"/>
        <n v="20641"/>
        <n v="21545"/>
        <n v="29427"/>
        <n v="31065"/>
        <n v="22250"/>
        <n v="16673"/>
        <n v="23326"/>
      </sharedItems>
    </cacheField>
    <cacheField name="Total 2012 Sales" numFmtId="0">
      <sharedItems containsSemiMixedTypes="0" containsString="0" containsNumber="1" containsInteger="1" minValue="598" maxValue="48720" count="94">
        <n v="15841"/>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sharedItems>
    </cacheField>
    <cacheField name="Total 2013 Sales" numFmtId="0">
      <sharedItems containsSemiMixedTypes="0" containsString="0" containsNumber="1" containsInteger="1" minValue="613" maxValue="49663" count="99">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sharedItems>
    </cacheField>
    <cacheField name="Total 2014 Sales" numFmtId="0">
      <sharedItems containsNonDate="0" containsString="0" containsBlank="1"/>
    </cacheField>
  </cacheFields>
  <extLst>
    <ext xmlns:x14="http://schemas.microsoft.com/office/spreadsheetml/2009/9/main" uri="{725AE2AE-9491-48be-B2B4-4EB974FC3084}">
      <x14:pivotCacheDefinition pivotCacheId="253448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n v="803"/>
    <n v="1004"/>
    <n v="1205"/>
    <n v="1406"/>
    <n v="1265"/>
    <n v="2169"/>
    <n v="1707"/>
    <n v="2109"/>
    <n v="1606"/>
    <n v="1004"/>
    <n v="803"/>
    <n v="603"/>
    <n v="15684"/>
  </r>
  <r>
    <x v="1"/>
    <n v="1095"/>
    <n v="1369"/>
    <n v="1643"/>
    <n v="1917"/>
    <n v="1725"/>
    <n v="2957"/>
    <n v="2327"/>
    <n v="2875"/>
    <n v="2190"/>
    <n v="1369"/>
    <n v="1095"/>
    <n v="822"/>
    <n v="21384"/>
  </r>
  <r>
    <x v="2"/>
    <n v="511"/>
    <n v="639"/>
    <n v="767"/>
    <n v="895"/>
    <n v="805"/>
    <n v="1380"/>
    <n v="1086"/>
    <n v="1342"/>
    <n v="1022"/>
    <n v="639"/>
    <n v="511"/>
    <n v="384"/>
    <n v="9981"/>
  </r>
  <r>
    <x v="3"/>
    <n v="657"/>
    <n v="822"/>
    <n v="986"/>
    <n v="1150"/>
    <n v="1036"/>
    <n v="1775"/>
    <n v="1397"/>
    <n v="1725"/>
    <n v="1314"/>
    <n v="822"/>
    <n v="657"/>
    <n v="493"/>
    <n v="12834"/>
  </r>
  <r>
    <x v="4"/>
    <n v="365"/>
    <n v="457"/>
    <n v="548"/>
    <n v="639"/>
    <n v="576"/>
    <n v="986"/>
    <n v="776"/>
    <n v="959"/>
    <n v="730"/>
    <n v="457"/>
    <n v="365"/>
    <n v="274"/>
    <n v="7132"/>
  </r>
  <r>
    <x v="5"/>
    <n v="219"/>
    <n v="274"/>
    <n v="329"/>
    <n v="384"/>
    <n v="346"/>
    <n v="592"/>
    <n v="466"/>
    <n v="576"/>
    <n v="438"/>
    <n v="274"/>
    <n v="219"/>
    <n v="165"/>
    <n v="4282"/>
  </r>
  <r>
    <x v="6"/>
    <n v="3203"/>
    <n v="3660"/>
    <n v="915"/>
    <n v="229"/>
    <n v="321"/>
    <n v="138"/>
    <n v="458"/>
    <n v="687"/>
    <n v="1602"/>
    <n v="3889"/>
    <n v="2516"/>
    <n v="4346"/>
    <n v="21964"/>
  </r>
  <r>
    <x v="7"/>
    <n v="3518"/>
    <n v="4775"/>
    <n v="1006"/>
    <n v="754"/>
    <n v="353"/>
    <n v="604"/>
    <n v="377"/>
    <n v="378"/>
    <n v="2011"/>
    <n v="2513"/>
    <n v="2765"/>
    <n v="5026"/>
    <n v="24080"/>
  </r>
  <r>
    <x v="8"/>
    <n v="953"/>
    <n v="1144"/>
    <n v="1906"/>
    <n v="1525"/>
    <n v="2268"/>
    <n v="2059"/>
    <n v="1620"/>
    <n v="1144"/>
    <n v="953"/>
    <n v="191"/>
    <n v="382"/>
    <n v="572"/>
    <n v="14717"/>
  </r>
  <r>
    <x v="9"/>
    <n v="924"/>
    <n v="660"/>
    <n v="792"/>
    <n v="792"/>
    <n v="647"/>
    <n v="634"/>
    <n v="1319"/>
    <n v="1979"/>
    <n v="396"/>
    <n v="660"/>
    <n v="792"/>
    <n v="924"/>
    <n v="10519"/>
  </r>
  <r>
    <x v="10"/>
    <n v="2364"/>
    <n v="2364"/>
    <n v="2659"/>
    <n v="2364"/>
    <n v="1862"/>
    <n v="1419"/>
    <n v="1182"/>
    <n v="2217"/>
    <n v="2364"/>
    <n v="2069"/>
    <n v="2659"/>
    <n v="2364"/>
    <n v="25887"/>
  </r>
  <r>
    <x v="11"/>
    <n v="2616"/>
    <n v="2616"/>
    <n v="3269"/>
    <n v="2616"/>
    <n v="1603"/>
    <n v="1570"/>
    <n v="1308"/>
    <n v="2207"/>
    <n v="2616"/>
    <n v="3269"/>
    <n v="2616"/>
    <n v="2616"/>
    <n v="28922"/>
  </r>
  <r>
    <x v="12"/>
    <n v="2773"/>
    <n v="2773"/>
    <n v="2773"/>
    <n v="2773"/>
    <n v="1942"/>
    <n v="1664"/>
    <n v="1387"/>
    <n v="2080"/>
    <n v="3466"/>
    <n v="2773"/>
    <n v="3466"/>
    <n v="2773"/>
    <n v="30643"/>
  </r>
  <r>
    <x v="13"/>
    <n v="2866"/>
    <n v="2866"/>
    <n v="2866"/>
    <n v="3582"/>
    <n v="2007"/>
    <n v="1505"/>
    <n v="1433"/>
    <n v="2418"/>
    <n v="2866"/>
    <n v="2866"/>
    <n v="3582"/>
    <n v="2866"/>
    <n v="31723"/>
  </r>
  <r>
    <x v="14"/>
    <n v="829"/>
    <n v="622"/>
    <n v="1244"/>
    <n v="1037"/>
    <n v="726"/>
    <n v="995"/>
    <n v="1037"/>
    <n v="1710"/>
    <n v="2280"/>
    <n v="4145"/>
    <n v="1658"/>
    <n v="1866"/>
    <n v="18149"/>
  </r>
  <r>
    <x v="15"/>
    <n v="230"/>
    <n v="459"/>
    <n v="689"/>
    <n v="1148"/>
    <n v="964"/>
    <n v="1377"/>
    <n v="918"/>
    <n v="2926"/>
    <n v="4130"/>
    <n v="3901"/>
    <n v="1836"/>
    <n v="1148"/>
    <n v="19726"/>
  </r>
  <r>
    <x v="16"/>
    <n v="927"/>
    <n v="927"/>
    <n v="927"/>
    <n v="927"/>
    <n v="1082"/>
    <n v="1484"/>
    <n v="1390"/>
    <n v="4634"/>
    <n v="3707"/>
    <n v="4634"/>
    <n v="3089"/>
    <n v="2780"/>
    <n v="26508"/>
  </r>
  <r>
    <x v="17"/>
    <n v="2370"/>
    <n v="2709"/>
    <n v="3047"/>
    <n v="3047"/>
    <n v="2607"/>
    <n v="1829"/>
    <n v="1693"/>
    <n v="1524"/>
    <n v="2032"/>
    <n v="3047"/>
    <n v="3724"/>
    <n v="1693"/>
    <n v="29322"/>
  </r>
  <r>
    <x v="18"/>
    <n v="2880"/>
    <n v="2560"/>
    <n v="2560"/>
    <n v="2560"/>
    <n v="2016"/>
    <n v="1536"/>
    <n v="1280"/>
    <n v="1920"/>
    <n v="2560"/>
    <n v="2880"/>
    <n v="2880"/>
    <n v="2560"/>
    <n v="28192"/>
  </r>
  <r>
    <x v="19"/>
    <n v="1884"/>
    <n v="2119"/>
    <n v="1884"/>
    <n v="2119"/>
    <n v="1319"/>
    <n v="1272"/>
    <n v="942"/>
    <n v="1413"/>
    <n v="2119"/>
    <n v="1884"/>
    <n v="1884"/>
    <n v="1884"/>
    <n v="20723"/>
  </r>
  <r>
    <x v="20"/>
    <n v="2449"/>
    <n v="2449"/>
    <n v="2756"/>
    <n v="2449"/>
    <n v="1501"/>
    <n v="1470"/>
    <n v="1378"/>
    <n v="1837"/>
    <n v="2449"/>
    <n v="2449"/>
    <n v="2756"/>
    <n v="3062"/>
    <n v="27005"/>
  </r>
  <r>
    <x v="21"/>
    <n v="2716"/>
    <n v="2716"/>
    <n v="2716"/>
    <n v="2716"/>
    <n v="2377"/>
    <n v="1630"/>
    <n v="1528"/>
    <n v="2547"/>
    <n v="2716"/>
    <n v="2377"/>
    <n v="2716"/>
    <n v="2716"/>
    <n v="29471"/>
  </r>
  <r>
    <x v="22"/>
    <n v="1546"/>
    <n v="1546"/>
    <n v="1546"/>
    <n v="1546"/>
    <n v="1353"/>
    <n v="928"/>
    <n v="773"/>
    <n v="1160"/>
    <n v="1546"/>
    <n v="1546"/>
    <n v="1546"/>
    <n v="1932"/>
    <n v="16968"/>
  </r>
  <r>
    <x v="23"/>
    <n v="2342"/>
    <n v="1757"/>
    <n v="1464"/>
    <n v="2635"/>
    <n v="1845"/>
    <n v="1757"/>
    <n v="879"/>
    <n v="2196"/>
    <n v="3220"/>
    <n v="2927"/>
    <n v="2342"/>
    <n v="2342"/>
    <n v="25706"/>
  </r>
  <r>
    <x v="24"/>
    <n v="1677"/>
    <n v="1677"/>
    <n v="1677"/>
    <n v="1677"/>
    <n v="1614"/>
    <n v="1007"/>
    <n v="839"/>
    <n v="1258"/>
    <n v="2096"/>
    <n v="1677"/>
    <n v="1677"/>
    <n v="1467"/>
    <n v="18343"/>
  </r>
  <r>
    <x v="25"/>
    <n v="1214"/>
    <n v="1214"/>
    <n v="1214"/>
    <n v="1214"/>
    <n v="1381"/>
    <n v="820"/>
    <n v="607"/>
    <n v="911"/>
    <n v="1214"/>
    <n v="911"/>
    <n v="1214"/>
    <n v="1214"/>
    <n v="13128"/>
  </r>
  <r>
    <x v="26"/>
    <n v="1733"/>
    <n v="1925"/>
    <n v="1540"/>
    <n v="1540"/>
    <n v="809"/>
    <n v="924"/>
    <n v="867"/>
    <n v="1155"/>
    <n v="1540"/>
    <n v="963"/>
    <n v="2118"/>
    <n v="1925"/>
    <n v="17039"/>
  </r>
  <r>
    <x v="27"/>
    <n v="2103"/>
    <n v="3037"/>
    <n v="4205"/>
    <n v="1168"/>
    <n v="1636"/>
    <n v="1402"/>
    <n v="234"/>
    <n v="702"/>
    <n v="935"/>
    <n v="1168"/>
    <n v="1636"/>
    <n v="3037"/>
    <n v="21263"/>
  </r>
  <r>
    <x v="28"/>
    <n v="3775"/>
    <n v="2059"/>
    <n v="2745"/>
    <n v="1030"/>
    <n v="2162"/>
    <n v="1030"/>
    <n v="515"/>
    <n v="2316"/>
    <n v="2402"/>
    <n v="4118"/>
    <n v="4118"/>
    <n v="5147"/>
    <n v="31417"/>
  </r>
  <r>
    <x v="29"/>
    <n v="2705"/>
    <n v="1873"/>
    <n v="1041"/>
    <n v="1665"/>
    <n v="2331"/>
    <n v="500"/>
    <n v="729"/>
    <n v="625"/>
    <n v="1665"/>
    <n v="1041"/>
    <n v="1873"/>
    <n v="2497"/>
    <n v="18545"/>
  </r>
  <r>
    <x v="30"/>
    <n v="1052"/>
    <n v="329"/>
    <n v="526"/>
    <n v="460"/>
    <n v="553"/>
    <n v="276"/>
    <n v="198"/>
    <n v="297"/>
    <n v="263"/>
    <n v="395"/>
    <n v="657"/>
    <n v="855"/>
    <n v="5861"/>
  </r>
  <r>
    <x v="31"/>
    <n v="2044"/>
    <n v="639"/>
    <n v="1022"/>
    <n v="895"/>
    <n v="1074"/>
    <n v="537"/>
    <n v="384"/>
    <n v="576"/>
    <n v="511"/>
    <n v="767"/>
    <n v="1278"/>
    <n v="1661"/>
    <n v="11388"/>
  </r>
  <r>
    <x v="32"/>
    <n v="876"/>
    <n v="274"/>
    <n v="438"/>
    <n v="384"/>
    <n v="460"/>
    <n v="231"/>
    <n v="165"/>
    <n v="247"/>
    <n v="219"/>
    <n v="329"/>
    <n v="548"/>
    <n v="712"/>
    <n v="4883"/>
  </r>
  <r>
    <x v="33"/>
    <n v="292"/>
    <n v="92"/>
    <n v="146"/>
    <n v="128"/>
    <n v="154"/>
    <n v="77"/>
    <n v="55"/>
    <n v="83"/>
    <n v="73"/>
    <n v="110"/>
    <n v="183"/>
    <n v="238"/>
    <n v="1631"/>
  </r>
  <r>
    <x v="34"/>
    <n v="468"/>
    <n v="146"/>
    <n v="234"/>
    <n v="205"/>
    <n v="246"/>
    <n v="123"/>
    <n v="88"/>
    <n v="132"/>
    <n v="117"/>
    <n v="176"/>
    <n v="292"/>
    <n v="380"/>
    <n v="2607"/>
  </r>
  <r>
    <x v="35"/>
    <n v="117"/>
    <n v="37"/>
    <n v="59"/>
    <n v="52"/>
    <n v="62"/>
    <n v="32"/>
    <n v="22"/>
    <n v="33"/>
    <n v="30"/>
    <n v="44"/>
    <n v="73"/>
    <n v="95"/>
    <n v="656"/>
  </r>
  <r>
    <x v="36"/>
    <n v="1029"/>
    <n v="1286"/>
    <n v="1543"/>
    <n v="772"/>
    <n v="810"/>
    <n v="540"/>
    <n v="707"/>
    <n v="579"/>
    <n v="1414"/>
    <n v="772"/>
    <n v="1029"/>
    <n v="772"/>
    <n v="11253"/>
  </r>
  <r>
    <x v="37"/>
    <n v="184"/>
    <n v="230"/>
    <n v="276"/>
    <n v="321"/>
    <n v="145"/>
    <n v="97"/>
    <n v="35"/>
    <n v="104"/>
    <n v="253"/>
    <n v="138"/>
    <n v="184"/>
    <n v="138"/>
    <n v="2105"/>
  </r>
  <r>
    <x v="38"/>
    <n v="57"/>
    <n v="90"/>
    <n v="98"/>
    <n v="114"/>
    <n v="47"/>
    <n v="40"/>
    <n v="9"/>
    <n v="43"/>
    <n v="82"/>
    <n v="57"/>
    <n v="57"/>
    <n v="57"/>
    <n v="751"/>
  </r>
  <r>
    <x v="39"/>
    <n v="1507"/>
    <n v="1005"/>
    <n v="1256"/>
    <n v="377"/>
    <n v="264"/>
    <n v="302"/>
    <n v="314"/>
    <n v="942"/>
    <n v="1381"/>
    <n v="1256"/>
    <n v="1256"/>
    <n v="1758"/>
    <n v="11618"/>
  </r>
  <r>
    <x v="40"/>
    <n v="4634"/>
    <n v="4634"/>
    <n v="2852"/>
    <n v="2852"/>
    <n v="1747"/>
    <n v="1712"/>
    <n v="1426"/>
    <n v="1337"/>
    <n v="2495"/>
    <n v="1782"/>
    <n v="3564"/>
    <n v="2852"/>
    <n v="31887"/>
  </r>
  <r>
    <x v="41"/>
    <n v="2944"/>
    <n v="4710"/>
    <n v="2944"/>
    <n v="2355"/>
    <n v="619"/>
    <n v="531"/>
    <n v="442"/>
    <n v="663"/>
    <n v="2355"/>
    <n v="3533"/>
    <n v="3827"/>
    <n v="3238"/>
    <n v="28161"/>
  </r>
  <r>
    <x v="42"/>
    <n v="1559"/>
    <n v="1559"/>
    <n v="1299"/>
    <n v="909"/>
    <n v="455"/>
    <n v="468"/>
    <n v="520"/>
    <n v="682"/>
    <n v="909"/>
    <n v="520"/>
    <n v="1169"/>
    <n v="1688"/>
    <n v="11737"/>
  </r>
  <r>
    <x v="43"/>
    <n v="2106"/>
    <n v="2106"/>
    <n v="1806"/>
    <n v="2407"/>
    <n v="1265"/>
    <n v="2708"/>
    <n v="1956"/>
    <n v="2483"/>
    <n v="3009"/>
    <n v="3009"/>
    <n v="903"/>
    <n v="1204"/>
    <n v="24962"/>
  </r>
  <r>
    <x v="44"/>
    <n v="264"/>
    <n v="1975"/>
    <n v="790"/>
    <n v="527"/>
    <n v="1199"/>
    <n v="870"/>
    <n v="527"/>
    <n v="889"/>
    <n v="1449"/>
    <n v="1843"/>
    <n v="659"/>
    <n v="264"/>
    <n v="11256"/>
  </r>
  <r>
    <x v="45"/>
    <n v="329"/>
    <n v="1151"/>
    <n v="2466"/>
    <n v="2795"/>
    <n v="116"/>
    <n v="1086"/>
    <n v="740"/>
    <n v="1233"/>
    <n v="2138"/>
    <n v="1644"/>
    <n v="658"/>
    <n v="165"/>
    <n v="14521"/>
  </r>
  <r>
    <x v="46"/>
    <n v="1184"/>
    <n v="1894"/>
    <n v="1657"/>
    <n v="1420"/>
    <n v="497"/>
    <n v="2273"/>
    <n v="1539"/>
    <n v="2485"/>
    <n v="2604"/>
    <n v="2367"/>
    <n v="1420"/>
    <n v="237"/>
    <n v="19577"/>
  </r>
  <r>
    <x v="47"/>
    <n v="2362"/>
    <n v="1687"/>
    <n v="2362"/>
    <n v="1350"/>
    <n v="1890"/>
    <n v="2227"/>
    <n v="1687"/>
    <n v="3290"/>
    <n v="5060"/>
    <n v="5398"/>
    <n v="675"/>
    <n v="675"/>
    <n v="28663"/>
  </r>
  <r>
    <x v="48"/>
    <n v="170"/>
    <n v="339"/>
    <n v="2200"/>
    <n v="2031"/>
    <n v="830"/>
    <n v="1422"/>
    <n v="846"/>
    <n v="1397"/>
    <n v="1862"/>
    <n v="1523"/>
    <n v="1016"/>
    <n v="677"/>
    <n v="14313"/>
  </r>
  <r>
    <x v="49"/>
    <n v="1073"/>
    <n v="1073"/>
    <n v="1073"/>
    <n v="1073"/>
    <n v="1252"/>
    <n v="1716"/>
    <n v="1609"/>
    <n v="5363"/>
    <n v="4290"/>
    <n v="5363"/>
    <n v="3575"/>
    <n v="3218"/>
    <n v="30678"/>
  </r>
  <r>
    <x v="50"/>
    <n v="345"/>
    <n v="690"/>
    <n v="1035"/>
    <n v="1725"/>
    <n v="1449"/>
    <n v="2070"/>
    <n v="1380"/>
    <n v="4399"/>
    <n v="6210"/>
    <n v="5865"/>
    <n v="2760"/>
    <n v="1725"/>
    <n v="29653"/>
  </r>
  <r>
    <x v="51"/>
    <n v="3256"/>
    <n v="5426"/>
    <n v="5968"/>
    <n v="5426"/>
    <n v="3039"/>
    <n v="2605"/>
    <n v="2171"/>
    <n v="2442"/>
    <n v="2713"/>
    <n v="4883"/>
    <n v="4883"/>
    <n v="5426"/>
    <n v="48238"/>
  </r>
  <r>
    <x v="52"/>
    <n v="2415"/>
    <n v="2415"/>
    <n v="3018"/>
    <n v="2415"/>
    <n v="1691"/>
    <n v="1268"/>
    <n v="1208"/>
    <n v="1812"/>
    <n v="2415"/>
    <n v="2415"/>
    <n v="3320"/>
    <n v="2415"/>
    <n v="26807"/>
  </r>
  <r>
    <x v="53"/>
    <n v="161"/>
    <n v="161"/>
    <n v="161"/>
    <n v="121"/>
    <n v="113"/>
    <n v="97"/>
    <n v="81"/>
    <n v="121"/>
    <n v="161"/>
    <n v="161"/>
    <n v="262"/>
    <n v="182"/>
    <n v="1782"/>
  </r>
  <r>
    <x v="54"/>
    <n v="166"/>
    <n v="147"/>
    <n v="147"/>
    <n v="92"/>
    <n v="142"/>
    <n v="111"/>
    <n v="83"/>
    <n v="138"/>
    <n v="147"/>
    <n v="147"/>
    <n v="111"/>
    <n v="147"/>
    <n v="1578"/>
  </r>
  <r>
    <x v="55"/>
    <n v="64"/>
    <n v="128"/>
    <n v="141"/>
    <n v="128"/>
    <n v="90"/>
    <n v="108"/>
    <n v="77"/>
    <n v="78"/>
    <n v="128"/>
    <n v="39"/>
    <n v="39"/>
    <n v="52"/>
    <n v="1072"/>
  </r>
  <r>
    <x v="56"/>
    <n v="838"/>
    <n v="1844"/>
    <n v="1676"/>
    <n v="1341"/>
    <n v="1057"/>
    <n v="805"/>
    <n v="671"/>
    <n v="1132"/>
    <n v="1676"/>
    <n v="1341"/>
    <n v="1006"/>
    <n v="1341"/>
    <n v="14728"/>
  </r>
  <r>
    <x v="57"/>
    <n v="986"/>
    <n v="2169"/>
    <n v="1971"/>
    <n v="1577"/>
    <n v="1242"/>
    <n v="947"/>
    <n v="789"/>
    <n v="1331"/>
    <n v="1971"/>
    <n v="1577"/>
    <n v="1183"/>
    <n v="1577"/>
    <n v="17320"/>
  </r>
  <r>
    <x v="58"/>
    <n v="66"/>
    <n v="99"/>
    <n v="149"/>
    <n v="264"/>
    <n v="324"/>
    <n v="60"/>
    <n v="33"/>
    <n v="87"/>
    <n v="99"/>
    <n v="17"/>
    <n v="165"/>
    <n v="50"/>
    <n v="1413"/>
  </r>
  <r>
    <x v="59"/>
    <n v="54"/>
    <n v="54"/>
    <n v="47"/>
    <n v="54"/>
    <n v="38"/>
    <n v="33"/>
    <n v="34"/>
    <n v="41"/>
    <n v="54"/>
    <n v="54"/>
    <n v="74"/>
    <n v="54"/>
    <n v="591"/>
  </r>
  <r>
    <x v="60"/>
    <n v="14"/>
    <n v="92"/>
    <n v="118"/>
    <n v="287"/>
    <n v="229"/>
    <n v="56"/>
    <n v="46"/>
    <n v="118"/>
    <n v="79"/>
    <n v="14"/>
    <n v="27"/>
    <n v="14"/>
    <n v="1094"/>
  </r>
  <r>
    <x v="61"/>
    <n v="55"/>
    <n v="384"/>
    <n v="493"/>
    <n v="1205"/>
    <n v="959"/>
    <n v="231"/>
    <n v="192"/>
    <n v="493"/>
    <n v="329"/>
    <n v="55"/>
    <n v="110"/>
    <n v="55"/>
    <n v="4561"/>
  </r>
  <r>
    <x v="62"/>
    <n v="204"/>
    <n v="272"/>
    <n v="272"/>
    <n v="272"/>
    <n v="191"/>
    <n v="164"/>
    <n v="136"/>
    <n v="204"/>
    <n v="272"/>
    <n v="272"/>
    <n v="442"/>
    <n v="306"/>
    <n v="3007"/>
  </r>
  <r>
    <x v="63"/>
    <n v="263"/>
    <n v="351"/>
    <n v="351"/>
    <n v="351"/>
    <n v="246"/>
    <n v="211"/>
    <n v="176"/>
    <n v="264"/>
    <n v="351"/>
    <n v="351"/>
    <n v="570"/>
    <n v="395"/>
    <n v="3880"/>
  </r>
  <r>
    <x v="64"/>
    <n v="1095"/>
    <n v="1460"/>
    <n v="1460"/>
    <n v="1460"/>
    <n v="1022"/>
    <n v="876"/>
    <n v="730"/>
    <n v="1095"/>
    <n v="1460"/>
    <n v="1460"/>
    <n v="2373"/>
    <n v="1643"/>
    <n v="16134"/>
  </r>
  <r>
    <x v="65"/>
    <n v="1276"/>
    <n v="1276"/>
    <n v="1276"/>
    <n v="1276"/>
    <n v="1676"/>
    <n v="862"/>
    <n v="559"/>
    <n v="1077"/>
    <n v="1595"/>
    <n v="1117"/>
    <n v="798"/>
    <n v="957"/>
    <n v="13745"/>
  </r>
  <r>
    <x v="66"/>
    <n v="1106"/>
    <n v="1327"/>
    <n v="1549"/>
    <n v="1549"/>
    <n v="775"/>
    <n v="797"/>
    <n v="664"/>
    <n v="1162"/>
    <n v="1770"/>
    <n v="4424"/>
    <n v="4424"/>
    <n v="664"/>
    <n v="20211"/>
  </r>
  <r>
    <x v="67"/>
    <n v="1076"/>
    <n v="1210"/>
    <n v="807"/>
    <n v="1076"/>
    <n v="847"/>
    <n v="565"/>
    <n v="404"/>
    <n v="1008"/>
    <n v="1479"/>
    <n v="1748"/>
    <n v="941"/>
    <n v="807"/>
    <n v="11968"/>
  </r>
  <r>
    <x v="68"/>
    <n v="2657"/>
    <n v="2657"/>
    <n v="2126"/>
    <n v="2657"/>
    <n v="1675"/>
    <n v="1914"/>
    <n v="598"/>
    <n v="2491"/>
    <n v="2192"/>
    <n v="1595"/>
    <n v="1395"/>
    <n v="1063"/>
    <n v="23020"/>
  </r>
  <r>
    <x v="69"/>
    <n v="584"/>
    <n v="584"/>
    <n v="468"/>
    <n v="584"/>
    <n v="369"/>
    <n v="421"/>
    <n v="132"/>
    <n v="548"/>
    <n v="482"/>
    <n v="351"/>
    <n v="307"/>
    <n v="234"/>
    <n v="5064"/>
  </r>
  <r>
    <x v="70"/>
    <n v="475"/>
    <n v="475"/>
    <n v="380"/>
    <n v="475"/>
    <n v="300"/>
    <n v="342"/>
    <n v="107"/>
    <n v="446"/>
    <n v="392"/>
    <n v="285"/>
    <n v="250"/>
    <n v="190"/>
    <n v="4117"/>
  </r>
  <r>
    <x v="71"/>
    <n v="511"/>
    <n v="511"/>
    <n v="409"/>
    <n v="511"/>
    <n v="322"/>
    <n v="369"/>
    <n v="115"/>
    <n v="480"/>
    <n v="422"/>
    <n v="307"/>
    <n v="269"/>
    <n v="205"/>
    <n v="4431"/>
  </r>
  <r>
    <x v="72"/>
    <n v="438"/>
    <n v="438"/>
    <n v="351"/>
    <n v="438"/>
    <n v="277"/>
    <n v="316"/>
    <n v="99"/>
    <n v="411"/>
    <n v="362"/>
    <n v="263"/>
    <n v="230"/>
    <n v="176"/>
    <n v="3799"/>
  </r>
  <r>
    <x v="73"/>
    <n v="438"/>
    <n v="438"/>
    <n v="351"/>
    <n v="438"/>
    <n v="277"/>
    <n v="316"/>
    <n v="99"/>
    <n v="411"/>
    <n v="362"/>
    <n v="263"/>
    <n v="230"/>
    <n v="176"/>
    <n v="3799"/>
  </r>
  <r>
    <x v="74"/>
    <n v="584"/>
    <n v="584"/>
    <n v="468"/>
    <n v="584"/>
    <n v="369"/>
    <n v="421"/>
    <n v="132"/>
    <n v="548"/>
    <n v="482"/>
    <n v="351"/>
    <n v="307"/>
    <n v="234"/>
    <n v="5064"/>
  </r>
  <r>
    <x v="75"/>
    <n v="621"/>
    <n v="621"/>
    <n v="497"/>
    <n v="621"/>
    <n v="392"/>
    <n v="447"/>
    <n v="140"/>
    <n v="582"/>
    <n v="512"/>
    <n v="373"/>
    <n v="326"/>
    <n v="249"/>
    <n v="5381"/>
  </r>
  <r>
    <x v="76"/>
    <n v="511"/>
    <n v="511"/>
    <n v="409"/>
    <n v="511"/>
    <n v="322"/>
    <n v="369"/>
    <n v="115"/>
    <n v="480"/>
    <n v="422"/>
    <n v="307"/>
    <n v="269"/>
    <n v="205"/>
    <n v="4431"/>
  </r>
  <r>
    <x v="77"/>
    <n v="694"/>
    <n v="694"/>
    <n v="555"/>
    <n v="694"/>
    <n v="438"/>
    <n v="500"/>
    <n v="157"/>
    <n v="651"/>
    <n v="573"/>
    <n v="417"/>
    <n v="365"/>
    <n v="278"/>
    <n v="6016"/>
  </r>
  <r>
    <x v="78"/>
    <n v="475"/>
    <n v="475"/>
    <n v="380"/>
    <n v="475"/>
    <n v="300"/>
    <n v="342"/>
    <n v="107"/>
    <n v="446"/>
    <n v="392"/>
    <n v="285"/>
    <n v="250"/>
    <n v="190"/>
    <n v="4117"/>
  </r>
  <r>
    <x v="79"/>
    <n v="365"/>
    <n v="365"/>
    <n v="292"/>
    <n v="365"/>
    <n v="231"/>
    <n v="263"/>
    <n v="83"/>
    <n v="343"/>
    <n v="302"/>
    <n v="219"/>
    <n v="192"/>
    <n v="146"/>
    <n v="3166"/>
  </r>
  <r>
    <x v="80"/>
    <n v="548"/>
    <n v="548"/>
    <n v="438"/>
    <n v="548"/>
    <n v="346"/>
    <n v="395"/>
    <n v="124"/>
    <n v="514"/>
    <n v="452"/>
    <n v="329"/>
    <n v="288"/>
    <n v="219"/>
    <n v="4749"/>
  </r>
  <r>
    <x v="81"/>
    <n v="621"/>
    <n v="621"/>
    <n v="497"/>
    <n v="621"/>
    <n v="392"/>
    <n v="447"/>
    <n v="140"/>
    <n v="582"/>
    <n v="512"/>
    <n v="373"/>
    <n v="326"/>
    <n v="249"/>
    <n v="5381"/>
  </r>
  <r>
    <x v="82"/>
    <n v="475"/>
    <n v="475"/>
    <n v="380"/>
    <n v="475"/>
    <n v="300"/>
    <n v="342"/>
    <n v="107"/>
    <n v="446"/>
    <n v="392"/>
    <n v="285"/>
    <n v="250"/>
    <n v="190"/>
    <n v="4117"/>
  </r>
  <r>
    <x v="83"/>
    <n v="655"/>
    <n v="983"/>
    <n v="2292"/>
    <n v="2619"/>
    <n v="2521"/>
    <n v="3929"/>
    <n v="2292"/>
    <n v="4665"/>
    <n v="1965"/>
    <n v="1474"/>
    <n v="1392"/>
    <n v="328"/>
    <n v="25115"/>
  </r>
  <r>
    <x v="84"/>
    <n v="184"/>
    <n v="276"/>
    <n v="734"/>
    <n v="2936"/>
    <n v="2955"/>
    <n v="1762"/>
    <n v="1101"/>
    <n v="2202"/>
    <n v="1101"/>
    <n v="413"/>
    <n v="390"/>
    <n v="92"/>
    <n v="14146"/>
  </r>
  <r>
    <x v="85"/>
    <n v="66"/>
    <n v="99"/>
    <n v="791"/>
    <n v="2240"/>
    <n v="1200"/>
    <n v="1266"/>
    <n v="1318"/>
    <n v="1680"/>
    <n v="659"/>
    <n v="149"/>
    <n v="396"/>
    <n v="132"/>
    <n v="9996"/>
  </r>
  <r>
    <x v="86"/>
    <n v="938"/>
    <n v="938"/>
    <n v="1641"/>
    <n v="3985"/>
    <n v="1805"/>
    <n v="2672"/>
    <n v="1641"/>
    <n v="2813"/>
    <n v="938"/>
    <n v="235"/>
    <n v="469"/>
    <n v="235"/>
    <n v="18310"/>
  </r>
  <r>
    <x v="87"/>
    <n v="513"/>
    <n v="342"/>
    <n v="1368"/>
    <n v="1710"/>
    <n v="1317"/>
    <n v="2052"/>
    <n v="1197"/>
    <n v="2437"/>
    <n v="684"/>
    <n v="513"/>
    <n v="342"/>
    <n v="684"/>
    <n v="13159"/>
  </r>
  <r>
    <x v="88"/>
    <n v="1629"/>
    <n v="3460"/>
    <n v="3664"/>
    <n v="3460"/>
    <n v="1141"/>
    <n v="611"/>
    <n v="102"/>
    <n v="306"/>
    <n v="611"/>
    <n v="1018"/>
    <n v="1222"/>
    <n v="2036"/>
    <n v="19260"/>
  </r>
  <r>
    <x v="89"/>
    <n v="1358"/>
    <n v="1584"/>
    <n v="1810"/>
    <n v="4524"/>
    <n v="3167"/>
    <n v="408"/>
    <n v="566"/>
    <n v="1019"/>
    <n v="1584"/>
    <n v="1584"/>
    <n v="1131"/>
    <n v="1358"/>
    <n v="20093"/>
  </r>
  <r>
    <x v="90"/>
    <n v="1147"/>
    <n v="1911"/>
    <n v="2102"/>
    <n v="2484"/>
    <n v="937"/>
    <n v="689"/>
    <n v="765"/>
    <n v="1290"/>
    <n v="1147"/>
    <n v="1529"/>
    <n v="1720"/>
    <n v="1338"/>
    <n v="17059"/>
  </r>
  <r>
    <x v="91"/>
    <n v="1359"/>
    <n v="3774"/>
    <n v="2491"/>
    <n v="1812"/>
    <n v="1111"/>
    <n v="725"/>
    <n v="1510"/>
    <n v="2265"/>
    <n v="2416"/>
    <n v="3020"/>
    <n v="2718"/>
    <n v="3624"/>
    <n v="26825"/>
  </r>
  <r>
    <x v="92"/>
    <n v="3401"/>
    <n v="4615"/>
    <n v="1458"/>
    <n v="1093"/>
    <n v="724"/>
    <n v="146"/>
    <n v="243"/>
    <n v="547"/>
    <n v="1701"/>
    <n v="1944"/>
    <n v="2672"/>
    <n v="4858"/>
    <n v="23402"/>
  </r>
  <r>
    <x v="93"/>
    <n v="2510"/>
    <n v="3347"/>
    <n v="1255"/>
    <n v="471"/>
    <n v="312"/>
    <n v="63"/>
    <n v="105"/>
    <n v="236"/>
    <n v="837"/>
    <n v="3347"/>
    <n v="4811"/>
    <n v="3347"/>
    <n v="20641"/>
  </r>
  <r>
    <x v="94"/>
    <n v="2388"/>
    <n v="1911"/>
    <n v="1911"/>
    <n v="1911"/>
    <n v="1004"/>
    <n v="717"/>
    <n v="1075"/>
    <n v="1075"/>
    <n v="2388"/>
    <n v="2627"/>
    <n v="2150"/>
    <n v="2388"/>
    <n v="21545"/>
  </r>
  <r>
    <x v="95"/>
    <n v="2663"/>
    <n v="2663"/>
    <n v="2330"/>
    <n v="2663"/>
    <n v="1865"/>
    <n v="1598"/>
    <n v="1332"/>
    <n v="1998"/>
    <n v="2663"/>
    <n v="3328"/>
    <n v="3661"/>
    <n v="2663"/>
    <n v="29427"/>
  </r>
  <r>
    <x v="96"/>
    <n v="2109"/>
    <n v="2811"/>
    <n v="2811"/>
    <n v="2811"/>
    <n v="1968"/>
    <n v="1687"/>
    <n v="1406"/>
    <n v="2109"/>
    <n v="2811"/>
    <n v="2811"/>
    <n v="4568"/>
    <n v="3163"/>
    <n v="31065"/>
  </r>
  <r>
    <x v="97"/>
    <n v="1271"/>
    <n v="2795"/>
    <n v="2541"/>
    <n v="2287"/>
    <n v="1779"/>
    <n v="1220"/>
    <n v="1017"/>
    <n v="1716"/>
    <n v="2033"/>
    <n v="2033"/>
    <n v="1525"/>
    <n v="2033"/>
    <n v="22250"/>
  </r>
  <r>
    <x v="98"/>
    <n v="3380"/>
    <n v="2873"/>
    <n v="845"/>
    <n v="191"/>
    <n v="355"/>
    <n v="102"/>
    <n v="43"/>
    <n v="96"/>
    <n v="1014"/>
    <n v="2873"/>
    <n v="2197"/>
    <n v="2704"/>
    <n v="16673"/>
  </r>
  <r>
    <x v="99"/>
    <n v="2567"/>
    <n v="2567"/>
    <n v="3594"/>
    <n v="3081"/>
    <n v="1438"/>
    <n v="1541"/>
    <n v="386"/>
    <n v="963"/>
    <n v="2567"/>
    <n v="2824"/>
    <n v="771"/>
    <n v="1027"/>
    <n v="23326"/>
  </r>
  <r>
    <x v="100"/>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n v="1014"/>
    <n v="1217"/>
    <n v="1420"/>
    <n v="1278"/>
    <n v="2191"/>
    <n v="1724"/>
    <n v="2130"/>
    <n v="1622"/>
    <n v="1014"/>
    <n v="811"/>
    <n v="609"/>
    <x v="0"/>
  </r>
  <r>
    <x v="1"/>
    <x v="1"/>
    <n v="1383"/>
    <n v="1659"/>
    <n v="1936"/>
    <n v="1742"/>
    <n v="2987"/>
    <n v="2350"/>
    <n v="2904"/>
    <n v="2212"/>
    <n v="1383"/>
    <n v="1106"/>
    <n v="830"/>
    <x v="1"/>
  </r>
  <r>
    <x v="2"/>
    <x v="2"/>
    <n v="645"/>
    <n v="775"/>
    <n v="904"/>
    <n v="813"/>
    <n v="1394"/>
    <n v="1097"/>
    <n v="1355"/>
    <n v="1032"/>
    <n v="645"/>
    <n v="516"/>
    <n v="388"/>
    <x v="2"/>
  </r>
  <r>
    <x v="3"/>
    <x v="3"/>
    <n v="830"/>
    <n v="996"/>
    <n v="1162"/>
    <n v="1046"/>
    <n v="1793"/>
    <n v="1411"/>
    <n v="1742"/>
    <n v="1327"/>
    <n v="830"/>
    <n v="664"/>
    <n v="498"/>
    <x v="3"/>
  </r>
  <r>
    <x v="4"/>
    <x v="4"/>
    <n v="462"/>
    <n v="553"/>
    <n v="645"/>
    <n v="582"/>
    <n v="996"/>
    <n v="784"/>
    <n v="969"/>
    <n v="737"/>
    <n v="462"/>
    <n v="369"/>
    <n v="277"/>
    <x v="4"/>
  </r>
  <r>
    <x v="5"/>
    <x v="5"/>
    <n v="277"/>
    <n v="332"/>
    <n v="388"/>
    <n v="349"/>
    <n v="598"/>
    <n v="471"/>
    <n v="582"/>
    <n v="442"/>
    <n v="277"/>
    <n v="221"/>
    <n v="167"/>
    <x v="5"/>
  </r>
  <r>
    <x v="6"/>
    <x v="6"/>
    <n v="3697"/>
    <n v="924"/>
    <n v="231"/>
    <n v="324"/>
    <n v="139"/>
    <n v="463"/>
    <n v="694"/>
    <n v="1618"/>
    <n v="3928"/>
    <n v="2541"/>
    <n v="4389"/>
    <x v="6"/>
  </r>
  <r>
    <x v="7"/>
    <x v="7"/>
    <n v="4823"/>
    <n v="1016"/>
    <n v="762"/>
    <n v="357"/>
    <n v="610"/>
    <n v="381"/>
    <n v="382"/>
    <n v="2031"/>
    <n v="2538"/>
    <n v="2793"/>
    <n v="5076"/>
    <x v="7"/>
  </r>
  <r>
    <x v="8"/>
    <x v="8"/>
    <n v="1155"/>
    <n v="1925"/>
    <n v="1540"/>
    <n v="2291"/>
    <n v="2080"/>
    <n v="1636"/>
    <n v="1155"/>
    <n v="963"/>
    <n v="193"/>
    <n v="386"/>
    <n v="578"/>
    <x v="8"/>
  </r>
  <r>
    <x v="9"/>
    <x v="9"/>
    <n v="667"/>
    <n v="800"/>
    <n v="800"/>
    <n v="653"/>
    <n v="640"/>
    <n v="1332"/>
    <n v="1999"/>
    <n v="400"/>
    <n v="667"/>
    <n v="800"/>
    <n v="933"/>
    <x v="9"/>
  </r>
  <r>
    <x v="10"/>
    <x v="10"/>
    <n v="2388"/>
    <n v="2686"/>
    <n v="2388"/>
    <n v="1881"/>
    <n v="1433"/>
    <n v="1194"/>
    <n v="2239"/>
    <n v="2388"/>
    <n v="2090"/>
    <n v="2686"/>
    <n v="2388"/>
    <x v="10"/>
  </r>
  <r>
    <x v="11"/>
    <x v="11"/>
    <n v="2642"/>
    <n v="3302"/>
    <n v="2642"/>
    <n v="1619"/>
    <n v="1586"/>
    <n v="1321"/>
    <n v="2229"/>
    <n v="2642"/>
    <n v="3302"/>
    <n v="2642"/>
    <n v="2642"/>
    <x v="11"/>
  </r>
  <r>
    <x v="12"/>
    <x v="12"/>
    <n v="2801"/>
    <n v="2801"/>
    <n v="2801"/>
    <n v="1961"/>
    <n v="1681"/>
    <n v="1401"/>
    <n v="2101"/>
    <n v="3501"/>
    <n v="2801"/>
    <n v="3501"/>
    <n v="2801"/>
    <x v="12"/>
  </r>
  <r>
    <x v="13"/>
    <x v="13"/>
    <n v="2895"/>
    <n v="2895"/>
    <n v="3618"/>
    <n v="2027"/>
    <n v="1520"/>
    <n v="1447"/>
    <n v="2442"/>
    <n v="2895"/>
    <n v="2895"/>
    <n v="3618"/>
    <n v="2895"/>
    <x v="13"/>
  </r>
  <r>
    <x v="14"/>
    <x v="14"/>
    <n v="628"/>
    <n v="1256"/>
    <n v="1047"/>
    <n v="733"/>
    <n v="1005"/>
    <n v="1047"/>
    <n v="1727"/>
    <n v="2303"/>
    <n v="4186"/>
    <n v="1675"/>
    <n v="1885"/>
    <x v="14"/>
  </r>
  <r>
    <x v="15"/>
    <x v="15"/>
    <n v="464"/>
    <n v="696"/>
    <n v="1159"/>
    <n v="974"/>
    <n v="1391"/>
    <n v="927"/>
    <n v="2955"/>
    <n v="4171"/>
    <n v="3940"/>
    <n v="1854"/>
    <n v="1159"/>
    <x v="15"/>
  </r>
  <r>
    <x v="16"/>
    <x v="16"/>
    <n v="936"/>
    <n v="936"/>
    <n v="936"/>
    <n v="1093"/>
    <n v="1499"/>
    <n v="1404"/>
    <n v="4680"/>
    <n v="3744"/>
    <n v="4680"/>
    <n v="3120"/>
    <n v="2808"/>
    <x v="16"/>
  </r>
  <r>
    <x v="17"/>
    <x v="17"/>
    <n v="2736"/>
    <n v="3077"/>
    <n v="3077"/>
    <n v="2633"/>
    <n v="1847"/>
    <n v="1710"/>
    <n v="1539"/>
    <n v="2052"/>
    <n v="3077"/>
    <n v="3761"/>
    <n v="1710"/>
    <x v="17"/>
  </r>
  <r>
    <x v="18"/>
    <x v="18"/>
    <n v="2586"/>
    <n v="2586"/>
    <n v="2586"/>
    <n v="2036"/>
    <n v="1551"/>
    <n v="1293"/>
    <n v="1939"/>
    <n v="2586"/>
    <n v="2909"/>
    <n v="2909"/>
    <n v="2586"/>
    <x v="18"/>
  </r>
  <r>
    <x v="19"/>
    <x v="19"/>
    <n v="2140"/>
    <n v="1903"/>
    <n v="2140"/>
    <n v="1332"/>
    <n v="1285"/>
    <n v="951"/>
    <n v="1427"/>
    <n v="2140"/>
    <n v="1903"/>
    <n v="1903"/>
    <n v="1903"/>
    <x v="19"/>
  </r>
  <r>
    <x v="20"/>
    <x v="20"/>
    <n v="2473"/>
    <n v="2784"/>
    <n v="2473"/>
    <n v="1516"/>
    <n v="1485"/>
    <n v="1392"/>
    <n v="1855"/>
    <n v="2473"/>
    <n v="2473"/>
    <n v="2784"/>
    <n v="3093"/>
    <x v="20"/>
  </r>
  <r>
    <x v="21"/>
    <x v="21"/>
    <n v="2743"/>
    <n v="2743"/>
    <n v="2743"/>
    <n v="2401"/>
    <n v="1646"/>
    <n v="1543"/>
    <n v="2572"/>
    <n v="2743"/>
    <n v="2401"/>
    <n v="2743"/>
    <n v="2743"/>
    <x v="21"/>
  </r>
  <r>
    <x v="22"/>
    <x v="22"/>
    <n v="1561"/>
    <n v="1561"/>
    <n v="1561"/>
    <n v="1367"/>
    <n v="937"/>
    <n v="781"/>
    <n v="1172"/>
    <n v="1561"/>
    <n v="1561"/>
    <n v="1561"/>
    <n v="1951"/>
    <x v="22"/>
  </r>
  <r>
    <x v="23"/>
    <x v="23"/>
    <n v="1775"/>
    <n v="1479"/>
    <n v="2661"/>
    <n v="1863"/>
    <n v="1775"/>
    <n v="888"/>
    <n v="2218"/>
    <n v="3252"/>
    <n v="2956"/>
    <n v="2365"/>
    <n v="2365"/>
    <x v="23"/>
  </r>
  <r>
    <x v="24"/>
    <x v="24"/>
    <n v="1694"/>
    <n v="1694"/>
    <n v="1694"/>
    <n v="1630"/>
    <n v="1017"/>
    <n v="847"/>
    <n v="1271"/>
    <n v="2117"/>
    <n v="1694"/>
    <n v="1694"/>
    <n v="1482"/>
    <x v="24"/>
  </r>
  <r>
    <x v="25"/>
    <x v="25"/>
    <n v="1226"/>
    <n v="1226"/>
    <n v="1226"/>
    <n v="1395"/>
    <n v="828"/>
    <n v="613"/>
    <n v="920"/>
    <n v="1226"/>
    <n v="920"/>
    <n v="1226"/>
    <n v="1226"/>
    <x v="25"/>
  </r>
  <r>
    <x v="26"/>
    <x v="26"/>
    <n v="1944"/>
    <n v="1555"/>
    <n v="1555"/>
    <n v="817"/>
    <n v="933"/>
    <n v="876"/>
    <n v="1167"/>
    <n v="1555"/>
    <n v="973"/>
    <n v="2139"/>
    <n v="1944"/>
    <x v="26"/>
  </r>
  <r>
    <x v="27"/>
    <x v="27"/>
    <n v="3067"/>
    <n v="4247"/>
    <n v="1180"/>
    <n v="1652"/>
    <n v="1416"/>
    <n v="236"/>
    <n v="709"/>
    <n v="944"/>
    <n v="1180"/>
    <n v="1652"/>
    <n v="3067"/>
    <x v="27"/>
  </r>
  <r>
    <x v="28"/>
    <x v="28"/>
    <n v="2080"/>
    <n v="2772"/>
    <n v="1040"/>
    <n v="2184"/>
    <n v="1040"/>
    <n v="520"/>
    <n v="2339"/>
    <n v="2426"/>
    <n v="4159"/>
    <n v="4159"/>
    <n v="5198"/>
    <x v="28"/>
  </r>
  <r>
    <x v="29"/>
    <x v="29"/>
    <n v="1892"/>
    <n v="1051"/>
    <n v="1682"/>
    <n v="2354"/>
    <n v="505"/>
    <n v="736"/>
    <n v="631"/>
    <n v="1682"/>
    <n v="1051"/>
    <n v="1892"/>
    <n v="2522"/>
    <x v="29"/>
  </r>
  <r>
    <x v="30"/>
    <x v="30"/>
    <n v="332"/>
    <n v="531"/>
    <n v="465"/>
    <n v="559"/>
    <n v="279"/>
    <n v="200"/>
    <n v="300"/>
    <n v="266"/>
    <n v="399"/>
    <n v="664"/>
    <n v="864"/>
    <x v="30"/>
  </r>
  <r>
    <x v="31"/>
    <x v="31"/>
    <n v="645"/>
    <n v="1032"/>
    <n v="904"/>
    <n v="1085"/>
    <n v="542"/>
    <n v="388"/>
    <n v="582"/>
    <n v="516"/>
    <n v="775"/>
    <n v="1291"/>
    <n v="1678"/>
    <x v="31"/>
  </r>
  <r>
    <x v="32"/>
    <x v="32"/>
    <n v="277"/>
    <n v="442"/>
    <n v="388"/>
    <n v="465"/>
    <n v="233"/>
    <n v="167"/>
    <n v="249"/>
    <n v="221"/>
    <n v="332"/>
    <n v="553"/>
    <n v="719"/>
    <x v="32"/>
  </r>
  <r>
    <x v="33"/>
    <x v="33"/>
    <n v="93"/>
    <n v="147"/>
    <n v="129"/>
    <n v="156"/>
    <n v="78"/>
    <n v="56"/>
    <n v="84"/>
    <n v="74"/>
    <n v="111"/>
    <n v="185"/>
    <n v="240"/>
    <x v="33"/>
  </r>
  <r>
    <x v="34"/>
    <x v="34"/>
    <n v="147"/>
    <n v="236"/>
    <n v="207"/>
    <n v="248"/>
    <n v="124"/>
    <n v="89"/>
    <n v="133"/>
    <n v="118"/>
    <n v="178"/>
    <n v="295"/>
    <n v="384"/>
    <x v="34"/>
  </r>
  <r>
    <x v="35"/>
    <x v="35"/>
    <n v="37"/>
    <n v="60"/>
    <n v="53"/>
    <n v="63"/>
    <n v="32"/>
    <n v="22"/>
    <n v="33"/>
    <n v="30"/>
    <n v="44"/>
    <n v="74"/>
    <n v="96"/>
    <x v="35"/>
  </r>
  <r>
    <x v="36"/>
    <x v="36"/>
    <n v="1299"/>
    <n v="1558"/>
    <n v="780"/>
    <n v="818"/>
    <n v="545"/>
    <n v="714"/>
    <n v="585"/>
    <n v="1428"/>
    <n v="780"/>
    <n v="1039"/>
    <n v="780"/>
    <x v="36"/>
  </r>
  <r>
    <x v="37"/>
    <x v="37"/>
    <n v="232"/>
    <n v="279"/>
    <n v="324"/>
    <n v="146"/>
    <n v="98"/>
    <n v="35"/>
    <n v="105"/>
    <n v="256"/>
    <n v="139"/>
    <n v="186"/>
    <n v="139"/>
    <x v="37"/>
  </r>
  <r>
    <x v="38"/>
    <x v="38"/>
    <n v="91"/>
    <n v="99"/>
    <n v="115"/>
    <n v="47"/>
    <n v="40"/>
    <n v="9"/>
    <n v="43"/>
    <n v="83"/>
    <n v="58"/>
    <n v="58"/>
    <n v="58"/>
    <x v="38"/>
  </r>
  <r>
    <x v="39"/>
    <x v="39"/>
    <n v="1015"/>
    <n v="1269"/>
    <n v="381"/>
    <n v="267"/>
    <n v="305"/>
    <n v="317"/>
    <n v="951"/>
    <n v="1395"/>
    <n v="1269"/>
    <n v="1269"/>
    <n v="1776"/>
    <x v="39"/>
  </r>
  <r>
    <x v="40"/>
    <x v="40"/>
    <n v="4680"/>
    <n v="2881"/>
    <n v="2881"/>
    <n v="1764"/>
    <n v="1729"/>
    <n v="1440"/>
    <n v="1350"/>
    <n v="2520"/>
    <n v="1800"/>
    <n v="3600"/>
    <n v="2881"/>
    <x v="40"/>
  </r>
  <r>
    <x v="41"/>
    <x v="41"/>
    <n v="4757"/>
    <n v="2973"/>
    <n v="2379"/>
    <n v="625"/>
    <n v="536"/>
    <n v="446"/>
    <n v="670"/>
    <n v="2379"/>
    <n v="3568"/>
    <n v="3865"/>
    <n v="3270"/>
    <x v="41"/>
  </r>
  <r>
    <x v="42"/>
    <x v="42"/>
    <n v="1575"/>
    <n v="1312"/>
    <n v="918"/>
    <n v="460"/>
    <n v="473"/>
    <n v="525"/>
    <n v="689"/>
    <n v="918"/>
    <n v="525"/>
    <n v="1181"/>
    <n v="1705"/>
    <x v="42"/>
  </r>
  <r>
    <x v="43"/>
    <x v="43"/>
    <n v="2127"/>
    <n v="1824"/>
    <n v="2431"/>
    <n v="1278"/>
    <n v="2735"/>
    <n v="1976"/>
    <n v="2508"/>
    <n v="3039"/>
    <n v="3039"/>
    <n v="912"/>
    <n v="1216"/>
    <x v="43"/>
  </r>
  <r>
    <x v="44"/>
    <x v="44"/>
    <n v="1995"/>
    <n v="798"/>
    <n v="532"/>
    <n v="1211"/>
    <n v="879"/>
    <n v="532"/>
    <n v="898"/>
    <n v="1463"/>
    <n v="1861"/>
    <n v="666"/>
    <n v="267"/>
    <x v="44"/>
  </r>
  <r>
    <x v="45"/>
    <x v="45"/>
    <n v="1163"/>
    <n v="2491"/>
    <n v="2823"/>
    <n v="117"/>
    <n v="1097"/>
    <n v="747"/>
    <n v="1245"/>
    <n v="2159"/>
    <n v="1660"/>
    <n v="665"/>
    <n v="167"/>
    <x v="45"/>
  </r>
  <r>
    <x v="46"/>
    <x v="46"/>
    <n v="1913"/>
    <n v="1674"/>
    <n v="1434"/>
    <n v="502"/>
    <n v="2296"/>
    <n v="1554"/>
    <n v="2510"/>
    <n v="2630"/>
    <n v="2391"/>
    <n v="1434"/>
    <n v="239"/>
    <x v="46"/>
  </r>
  <r>
    <x v="47"/>
    <x v="47"/>
    <n v="1704"/>
    <n v="2386"/>
    <n v="1364"/>
    <n v="1909"/>
    <n v="2249"/>
    <n v="1704"/>
    <n v="3323"/>
    <n v="5111"/>
    <n v="5452"/>
    <n v="682"/>
    <n v="682"/>
    <x v="47"/>
  </r>
  <r>
    <x v="48"/>
    <x v="48"/>
    <n v="342"/>
    <n v="2222"/>
    <n v="2051"/>
    <n v="838"/>
    <n v="1436"/>
    <n v="854"/>
    <n v="1411"/>
    <n v="1881"/>
    <n v="1538"/>
    <n v="1026"/>
    <n v="684"/>
    <x v="48"/>
  </r>
  <r>
    <x v="49"/>
    <x v="49"/>
    <n v="1084"/>
    <n v="1084"/>
    <n v="1084"/>
    <n v="1265"/>
    <n v="1733"/>
    <n v="1625"/>
    <n v="5417"/>
    <n v="4333"/>
    <n v="5417"/>
    <n v="3611"/>
    <n v="3250"/>
    <x v="49"/>
  </r>
  <r>
    <x v="50"/>
    <x v="50"/>
    <n v="697"/>
    <n v="1045"/>
    <n v="1742"/>
    <n v="1463"/>
    <n v="2091"/>
    <n v="1394"/>
    <n v="4443"/>
    <n v="6272"/>
    <n v="5924"/>
    <n v="2788"/>
    <n v="1742"/>
    <x v="50"/>
  </r>
  <r>
    <x v="51"/>
    <x v="51"/>
    <n v="5480"/>
    <n v="6028"/>
    <n v="5480"/>
    <n v="3069"/>
    <n v="2631"/>
    <n v="2193"/>
    <n v="2466"/>
    <n v="2740"/>
    <n v="4932"/>
    <n v="4932"/>
    <n v="5480"/>
    <x v="51"/>
  </r>
  <r>
    <x v="52"/>
    <x v="52"/>
    <n v="2439"/>
    <n v="3048"/>
    <n v="2439"/>
    <n v="1708"/>
    <n v="1281"/>
    <n v="1220"/>
    <n v="1830"/>
    <n v="2439"/>
    <n v="2439"/>
    <n v="3353"/>
    <n v="2439"/>
    <x v="52"/>
  </r>
  <r>
    <x v="53"/>
    <x v="53"/>
    <n v="163"/>
    <n v="163"/>
    <n v="122"/>
    <n v="114"/>
    <n v="98"/>
    <n v="82"/>
    <n v="122"/>
    <n v="163"/>
    <n v="163"/>
    <n v="265"/>
    <n v="184"/>
    <x v="53"/>
  </r>
  <r>
    <x v="54"/>
    <x v="54"/>
    <n v="148"/>
    <n v="148"/>
    <n v="93"/>
    <n v="143"/>
    <n v="112"/>
    <n v="84"/>
    <n v="139"/>
    <n v="148"/>
    <n v="148"/>
    <n v="112"/>
    <n v="148"/>
    <x v="54"/>
  </r>
  <r>
    <x v="55"/>
    <x v="55"/>
    <n v="129"/>
    <n v="142"/>
    <n v="129"/>
    <n v="91"/>
    <n v="109"/>
    <n v="78"/>
    <n v="79"/>
    <n v="129"/>
    <n v="39"/>
    <n v="39"/>
    <n v="53"/>
    <x v="55"/>
  </r>
  <r>
    <x v="56"/>
    <x v="56"/>
    <n v="1862"/>
    <n v="1693"/>
    <n v="1354"/>
    <n v="1068"/>
    <n v="813"/>
    <n v="678"/>
    <n v="1143"/>
    <n v="1693"/>
    <n v="1354"/>
    <n v="1016"/>
    <n v="1354"/>
    <x v="56"/>
  </r>
  <r>
    <x v="57"/>
    <x v="57"/>
    <n v="2191"/>
    <n v="1991"/>
    <n v="1593"/>
    <n v="1254"/>
    <n v="956"/>
    <n v="797"/>
    <n v="1344"/>
    <n v="1991"/>
    <n v="1593"/>
    <n v="1195"/>
    <n v="1593"/>
    <x v="57"/>
  </r>
  <r>
    <x v="58"/>
    <x v="58"/>
    <n v="100"/>
    <n v="150"/>
    <n v="267"/>
    <n v="327"/>
    <n v="61"/>
    <n v="33"/>
    <n v="88"/>
    <n v="100"/>
    <n v="17"/>
    <n v="167"/>
    <n v="51"/>
    <x v="58"/>
  </r>
  <r>
    <x v="59"/>
    <x v="59"/>
    <n v="55"/>
    <n v="47"/>
    <n v="55"/>
    <n v="38"/>
    <n v="33"/>
    <n v="34"/>
    <n v="41"/>
    <n v="55"/>
    <n v="55"/>
    <n v="75"/>
    <n v="55"/>
    <x v="59"/>
  </r>
  <r>
    <x v="60"/>
    <x v="60"/>
    <n v="93"/>
    <n v="119"/>
    <n v="290"/>
    <n v="231"/>
    <n v="57"/>
    <n v="46"/>
    <n v="119"/>
    <n v="80"/>
    <n v="14"/>
    <n v="27"/>
    <n v="14"/>
    <x v="60"/>
  </r>
  <r>
    <x v="61"/>
    <x v="61"/>
    <n v="388"/>
    <n v="498"/>
    <n v="1217"/>
    <n v="969"/>
    <n v="233"/>
    <n v="194"/>
    <n v="498"/>
    <n v="332"/>
    <n v="56"/>
    <n v="111"/>
    <n v="56"/>
    <x v="61"/>
  </r>
  <r>
    <x v="62"/>
    <x v="62"/>
    <n v="275"/>
    <n v="275"/>
    <n v="275"/>
    <n v="193"/>
    <n v="166"/>
    <n v="137"/>
    <n v="206"/>
    <n v="275"/>
    <n v="275"/>
    <n v="446"/>
    <n v="309"/>
    <x v="62"/>
  </r>
  <r>
    <x v="63"/>
    <x v="63"/>
    <n v="355"/>
    <n v="355"/>
    <n v="355"/>
    <n v="248"/>
    <n v="213"/>
    <n v="178"/>
    <n v="267"/>
    <n v="355"/>
    <n v="355"/>
    <n v="576"/>
    <n v="399"/>
    <x v="63"/>
  </r>
  <r>
    <x v="64"/>
    <x v="1"/>
    <n v="1475"/>
    <n v="1475"/>
    <n v="1475"/>
    <n v="1032"/>
    <n v="885"/>
    <n v="737"/>
    <n v="1106"/>
    <n v="1475"/>
    <n v="1475"/>
    <n v="2397"/>
    <n v="1659"/>
    <x v="64"/>
  </r>
  <r>
    <x v="65"/>
    <x v="64"/>
    <n v="1289"/>
    <n v="1289"/>
    <n v="1289"/>
    <n v="1693"/>
    <n v="871"/>
    <n v="565"/>
    <n v="1088"/>
    <n v="1611"/>
    <n v="1128"/>
    <n v="806"/>
    <n v="967"/>
    <x v="65"/>
  </r>
  <r>
    <x v="66"/>
    <x v="65"/>
    <n v="1340"/>
    <n v="1564"/>
    <n v="1564"/>
    <n v="783"/>
    <n v="805"/>
    <n v="671"/>
    <n v="1174"/>
    <n v="1788"/>
    <n v="4468"/>
    <n v="4468"/>
    <n v="671"/>
    <x v="66"/>
  </r>
  <r>
    <x v="67"/>
    <x v="66"/>
    <n v="1222"/>
    <n v="815"/>
    <n v="1087"/>
    <n v="855"/>
    <n v="571"/>
    <n v="408"/>
    <n v="1018"/>
    <n v="1494"/>
    <n v="1765"/>
    <n v="950"/>
    <n v="815"/>
    <x v="67"/>
  </r>
  <r>
    <x v="68"/>
    <x v="67"/>
    <n v="2684"/>
    <n v="2147"/>
    <n v="2684"/>
    <n v="1692"/>
    <n v="1933"/>
    <n v="604"/>
    <n v="2516"/>
    <n v="2214"/>
    <n v="1611"/>
    <n v="1409"/>
    <n v="1074"/>
    <x v="68"/>
  </r>
  <r>
    <x v="69"/>
    <x v="68"/>
    <n v="590"/>
    <n v="473"/>
    <n v="590"/>
    <n v="373"/>
    <n v="425"/>
    <n v="133"/>
    <n v="553"/>
    <n v="487"/>
    <n v="355"/>
    <n v="310"/>
    <n v="236"/>
    <x v="69"/>
  </r>
  <r>
    <x v="70"/>
    <x v="69"/>
    <n v="480"/>
    <n v="384"/>
    <n v="480"/>
    <n v="303"/>
    <n v="345"/>
    <n v="108"/>
    <n v="450"/>
    <n v="396"/>
    <n v="288"/>
    <n v="253"/>
    <n v="192"/>
    <x v="70"/>
  </r>
  <r>
    <x v="71"/>
    <x v="2"/>
    <n v="516"/>
    <n v="413"/>
    <n v="516"/>
    <n v="325"/>
    <n v="373"/>
    <n v="116"/>
    <n v="485"/>
    <n v="426"/>
    <n v="310"/>
    <n v="272"/>
    <n v="207"/>
    <x v="71"/>
  </r>
  <r>
    <x v="72"/>
    <x v="70"/>
    <n v="442"/>
    <n v="355"/>
    <n v="442"/>
    <n v="280"/>
    <n v="319"/>
    <n v="100"/>
    <n v="415"/>
    <n v="366"/>
    <n v="266"/>
    <n v="232"/>
    <n v="178"/>
    <x v="72"/>
  </r>
  <r>
    <x v="73"/>
    <x v="70"/>
    <n v="442"/>
    <n v="355"/>
    <n v="442"/>
    <n v="280"/>
    <n v="319"/>
    <n v="100"/>
    <n v="415"/>
    <n v="366"/>
    <n v="266"/>
    <n v="232"/>
    <n v="178"/>
    <x v="72"/>
  </r>
  <r>
    <x v="74"/>
    <x v="68"/>
    <n v="590"/>
    <n v="473"/>
    <n v="590"/>
    <n v="373"/>
    <n v="425"/>
    <n v="133"/>
    <n v="553"/>
    <n v="487"/>
    <n v="355"/>
    <n v="310"/>
    <n v="236"/>
    <x v="69"/>
  </r>
  <r>
    <x v="75"/>
    <x v="71"/>
    <n v="627"/>
    <n v="502"/>
    <n v="627"/>
    <n v="396"/>
    <n v="451"/>
    <n v="141"/>
    <n v="588"/>
    <n v="517"/>
    <n v="377"/>
    <n v="329"/>
    <n v="251"/>
    <x v="73"/>
  </r>
  <r>
    <x v="76"/>
    <x v="2"/>
    <n v="516"/>
    <n v="413"/>
    <n v="516"/>
    <n v="325"/>
    <n v="373"/>
    <n v="116"/>
    <n v="485"/>
    <n v="426"/>
    <n v="310"/>
    <n v="272"/>
    <n v="207"/>
    <x v="71"/>
  </r>
  <r>
    <x v="77"/>
    <x v="72"/>
    <n v="701"/>
    <n v="561"/>
    <n v="701"/>
    <n v="442"/>
    <n v="505"/>
    <n v="159"/>
    <n v="658"/>
    <n v="579"/>
    <n v="421"/>
    <n v="369"/>
    <n v="281"/>
    <x v="74"/>
  </r>
  <r>
    <x v="78"/>
    <x v="69"/>
    <n v="480"/>
    <n v="384"/>
    <n v="480"/>
    <n v="303"/>
    <n v="345"/>
    <n v="108"/>
    <n v="450"/>
    <n v="396"/>
    <n v="288"/>
    <n v="253"/>
    <n v="192"/>
    <x v="70"/>
  </r>
  <r>
    <x v="79"/>
    <x v="4"/>
    <n v="369"/>
    <n v="295"/>
    <n v="369"/>
    <n v="233"/>
    <n v="266"/>
    <n v="84"/>
    <n v="346"/>
    <n v="305"/>
    <n v="221"/>
    <n v="194"/>
    <n v="147"/>
    <x v="75"/>
  </r>
  <r>
    <x v="80"/>
    <x v="73"/>
    <n v="553"/>
    <n v="442"/>
    <n v="553"/>
    <n v="349"/>
    <n v="399"/>
    <n v="125"/>
    <n v="519"/>
    <n v="457"/>
    <n v="332"/>
    <n v="291"/>
    <n v="221"/>
    <x v="76"/>
  </r>
  <r>
    <x v="81"/>
    <x v="71"/>
    <n v="627"/>
    <n v="502"/>
    <n v="627"/>
    <n v="396"/>
    <n v="451"/>
    <n v="141"/>
    <n v="588"/>
    <n v="517"/>
    <n v="377"/>
    <n v="329"/>
    <n v="251"/>
    <x v="73"/>
  </r>
  <r>
    <x v="82"/>
    <x v="69"/>
    <n v="480"/>
    <n v="384"/>
    <n v="480"/>
    <n v="303"/>
    <n v="345"/>
    <n v="108"/>
    <n v="450"/>
    <n v="396"/>
    <n v="288"/>
    <n v="253"/>
    <n v="192"/>
    <x v="70"/>
  </r>
  <r>
    <x v="83"/>
    <x v="74"/>
    <n v="993"/>
    <n v="2315"/>
    <n v="2645"/>
    <n v="2546"/>
    <n v="3968"/>
    <n v="2315"/>
    <n v="4712"/>
    <n v="1985"/>
    <n v="1489"/>
    <n v="1406"/>
    <n v="331"/>
    <x v="77"/>
  </r>
  <r>
    <x v="84"/>
    <x v="37"/>
    <n v="279"/>
    <n v="741"/>
    <n v="2965"/>
    <n v="2985"/>
    <n v="1780"/>
    <n v="1112"/>
    <n v="2224"/>
    <n v="1112"/>
    <n v="417"/>
    <n v="394"/>
    <n v="93"/>
    <x v="78"/>
  </r>
  <r>
    <x v="85"/>
    <x v="58"/>
    <n v="100"/>
    <n v="799"/>
    <n v="2262"/>
    <n v="1212"/>
    <n v="1279"/>
    <n v="1331"/>
    <n v="1697"/>
    <n v="666"/>
    <n v="150"/>
    <n v="400"/>
    <n v="133"/>
    <x v="79"/>
  </r>
  <r>
    <x v="86"/>
    <x v="75"/>
    <n v="947"/>
    <n v="1657"/>
    <n v="4025"/>
    <n v="1823"/>
    <n v="2699"/>
    <n v="1657"/>
    <n v="2841"/>
    <n v="947"/>
    <n v="237"/>
    <n v="474"/>
    <n v="237"/>
    <x v="80"/>
  </r>
  <r>
    <x v="87"/>
    <x v="76"/>
    <n v="345"/>
    <n v="1382"/>
    <n v="1727"/>
    <n v="1330"/>
    <n v="2073"/>
    <n v="1209"/>
    <n v="2461"/>
    <n v="691"/>
    <n v="518"/>
    <n v="345"/>
    <n v="691"/>
    <x v="81"/>
  </r>
  <r>
    <x v="88"/>
    <x v="77"/>
    <n v="3495"/>
    <n v="3701"/>
    <n v="3495"/>
    <n v="1152"/>
    <n v="617"/>
    <n v="103"/>
    <n v="309"/>
    <n v="617"/>
    <n v="1028"/>
    <n v="1234"/>
    <n v="2056"/>
    <x v="82"/>
  </r>
  <r>
    <x v="89"/>
    <x v="78"/>
    <n v="1600"/>
    <n v="1828"/>
    <n v="4569"/>
    <n v="3199"/>
    <n v="412"/>
    <n v="572"/>
    <n v="1029"/>
    <n v="1600"/>
    <n v="1600"/>
    <n v="1142"/>
    <n v="1372"/>
    <x v="83"/>
  </r>
  <r>
    <x v="90"/>
    <x v="79"/>
    <n v="1930"/>
    <n v="2123"/>
    <n v="2509"/>
    <n v="946"/>
    <n v="696"/>
    <n v="773"/>
    <n v="1303"/>
    <n v="1158"/>
    <n v="1544"/>
    <n v="1737"/>
    <n v="1351"/>
    <x v="84"/>
  </r>
  <r>
    <x v="91"/>
    <x v="80"/>
    <n v="3812"/>
    <n v="2516"/>
    <n v="1830"/>
    <n v="1122"/>
    <n v="732"/>
    <n v="1525"/>
    <n v="2288"/>
    <n v="2440"/>
    <n v="3050"/>
    <n v="2745"/>
    <n v="3660"/>
    <x v="85"/>
  </r>
  <r>
    <x v="92"/>
    <x v="81"/>
    <n v="4661"/>
    <n v="1473"/>
    <n v="1104"/>
    <n v="731"/>
    <n v="147"/>
    <n v="245"/>
    <n v="552"/>
    <n v="1718"/>
    <n v="1963"/>
    <n v="2699"/>
    <n v="4907"/>
    <x v="86"/>
  </r>
  <r>
    <x v="93"/>
    <x v="82"/>
    <n v="3380"/>
    <n v="1268"/>
    <n v="476"/>
    <n v="315"/>
    <n v="64"/>
    <n v="106"/>
    <n v="238"/>
    <n v="845"/>
    <n v="3380"/>
    <n v="4859"/>
    <n v="3380"/>
    <x v="87"/>
  </r>
  <r>
    <x v="94"/>
    <x v="83"/>
    <n v="1930"/>
    <n v="1930"/>
    <n v="1930"/>
    <n v="1014"/>
    <n v="724"/>
    <n v="1086"/>
    <n v="1086"/>
    <n v="2412"/>
    <n v="2653"/>
    <n v="2172"/>
    <n v="2412"/>
    <x v="88"/>
  </r>
  <r>
    <x v="95"/>
    <x v="84"/>
    <n v="2690"/>
    <n v="2353"/>
    <n v="2690"/>
    <n v="1884"/>
    <n v="1614"/>
    <n v="1345"/>
    <n v="2018"/>
    <n v="2690"/>
    <n v="3361"/>
    <n v="3698"/>
    <n v="2690"/>
    <x v="89"/>
  </r>
  <r>
    <x v="96"/>
    <x v="85"/>
    <n v="2839"/>
    <n v="2839"/>
    <n v="2839"/>
    <n v="1988"/>
    <n v="1704"/>
    <n v="1420"/>
    <n v="2130"/>
    <n v="2839"/>
    <n v="2839"/>
    <n v="4614"/>
    <n v="3195"/>
    <x v="90"/>
  </r>
  <r>
    <x v="97"/>
    <x v="86"/>
    <n v="2823"/>
    <n v="2566"/>
    <n v="2310"/>
    <n v="1797"/>
    <n v="1232"/>
    <n v="1027"/>
    <n v="1733"/>
    <n v="2053"/>
    <n v="2053"/>
    <n v="1540"/>
    <n v="2053"/>
    <x v="91"/>
  </r>
  <r>
    <x v="98"/>
    <x v="87"/>
    <n v="2902"/>
    <n v="853"/>
    <n v="193"/>
    <n v="359"/>
    <n v="103"/>
    <n v="43"/>
    <n v="97"/>
    <n v="1024"/>
    <n v="2902"/>
    <n v="2219"/>
    <n v="2731"/>
    <x v="92"/>
  </r>
  <r>
    <x v="99"/>
    <x v="88"/>
    <n v="2593"/>
    <n v="3630"/>
    <n v="3112"/>
    <n v="1452"/>
    <n v="1556"/>
    <n v="390"/>
    <n v="973"/>
    <n v="2593"/>
    <n v="2852"/>
    <n v="779"/>
    <n v="1037"/>
    <x v="93"/>
  </r>
  <r>
    <x v="100"/>
    <x v="89"/>
    <m/>
    <m/>
    <m/>
    <m/>
    <m/>
    <m/>
    <m/>
    <m/>
    <m/>
    <m/>
    <m/>
    <x v="94"/>
  </r>
  <r>
    <x v="100"/>
    <x v="89"/>
    <m/>
    <m/>
    <m/>
    <m/>
    <m/>
    <m/>
    <m/>
    <m/>
    <m/>
    <m/>
    <m/>
    <x v="9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n v="821"/>
    <n v="1027"/>
    <n v="1232"/>
    <n v="1438"/>
    <n v="1294"/>
    <n v="2218"/>
    <n v="1746"/>
    <n v="2157"/>
    <n v="1642"/>
    <n v="1027"/>
    <n v="821"/>
    <n v="667"/>
    <x v="0"/>
  </r>
  <r>
    <x v="1"/>
    <n v="1120"/>
    <n v="1400"/>
    <n v="1680"/>
    <n v="1960"/>
    <n v="1764"/>
    <n v="3024"/>
    <n v="2379"/>
    <n v="2940"/>
    <n v="2240"/>
    <n v="1400"/>
    <n v="1120"/>
    <n v="916"/>
    <x v="1"/>
  </r>
  <r>
    <x v="2"/>
    <n v="522"/>
    <n v="653"/>
    <n v="785"/>
    <n v="915"/>
    <n v="823"/>
    <n v="1411"/>
    <n v="1111"/>
    <n v="1372"/>
    <n v="1045"/>
    <n v="653"/>
    <n v="522"/>
    <n v="429"/>
    <x v="2"/>
  </r>
  <r>
    <x v="3"/>
    <n v="672"/>
    <n v="840"/>
    <n v="1008"/>
    <n v="1177"/>
    <n v="1059"/>
    <n v="1815"/>
    <n v="1429"/>
    <n v="1764"/>
    <n v="1344"/>
    <n v="840"/>
    <n v="672"/>
    <n v="545"/>
    <x v="3"/>
  </r>
  <r>
    <x v="4"/>
    <n v="374"/>
    <n v="468"/>
    <n v="560"/>
    <n v="653"/>
    <n v="589"/>
    <n v="1008"/>
    <n v="794"/>
    <n v="981"/>
    <n v="746"/>
    <n v="468"/>
    <n v="374"/>
    <n v="308"/>
    <x v="4"/>
  </r>
  <r>
    <x v="5"/>
    <n v="224"/>
    <n v="280"/>
    <n v="336"/>
    <n v="393"/>
    <n v="353"/>
    <n v="605"/>
    <n v="477"/>
    <n v="589"/>
    <n v="448"/>
    <n v="280"/>
    <n v="224"/>
    <n v="180"/>
    <x v="5"/>
  </r>
  <r>
    <x v="6"/>
    <n v="3275"/>
    <n v="3743"/>
    <n v="936"/>
    <n v="234"/>
    <n v="328"/>
    <n v="141"/>
    <n v="469"/>
    <n v="703"/>
    <n v="1638"/>
    <n v="3977"/>
    <n v="2573"/>
    <n v="4889"/>
    <x v="6"/>
  </r>
  <r>
    <x v="7"/>
    <n v="3597"/>
    <n v="4883"/>
    <n v="1029"/>
    <n v="772"/>
    <n v="361"/>
    <n v="618"/>
    <n v="386"/>
    <n v="387"/>
    <n v="2056"/>
    <n v="2570"/>
    <n v="2828"/>
    <n v="5602"/>
    <x v="7"/>
  </r>
  <r>
    <x v="8"/>
    <n v="975"/>
    <n v="1169"/>
    <n v="1949"/>
    <n v="1559"/>
    <n v="2320"/>
    <n v="2106"/>
    <n v="1656"/>
    <n v="1169"/>
    <n v="975"/>
    <n v="195"/>
    <n v="391"/>
    <n v="621"/>
    <x v="8"/>
  </r>
  <r>
    <x v="9"/>
    <n v="945"/>
    <n v="675"/>
    <n v="810"/>
    <n v="810"/>
    <n v="661"/>
    <n v="648"/>
    <n v="1349"/>
    <n v="2024"/>
    <n v="405"/>
    <n v="675"/>
    <n v="810"/>
    <n v="1040"/>
    <x v="9"/>
  </r>
  <r>
    <x v="10"/>
    <n v="2418"/>
    <n v="2418"/>
    <n v="2720"/>
    <n v="2418"/>
    <n v="1905"/>
    <n v="1451"/>
    <n v="1209"/>
    <n v="2267"/>
    <n v="2418"/>
    <n v="2116"/>
    <n v="2720"/>
    <n v="2660"/>
    <x v="10"/>
  </r>
  <r>
    <x v="11"/>
    <n v="2675"/>
    <n v="2675"/>
    <n v="3343"/>
    <n v="2675"/>
    <n v="1639"/>
    <n v="1606"/>
    <n v="1338"/>
    <n v="2257"/>
    <n v="2675"/>
    <n v="3343"/>
    <n v="2675"/>
    <n v="2836"/>
    <x v="11"/>
  </r>
  <r>
    <x v="12"/>
    <n v="2836"/>
    <n v="2836"/>
    <n v="2836"/>
    <n v="2836"/>
    <n v="1986"/>
    <n v="1702"/>
    <n v="1419"/>
    <n v="2127"/>
    <n v="3545"/>
    <n v="2836"/>
    <n v="3545"/>
    <n v="2978"/>
    <x v="12"/>
  </r>
  <r>
    <x v="13"/>
    <n v="2931"/>
    <n v="2931"/>
    <n v="2931"/>
    <n v="3663"/>
    <n v="2052"/>
    <n v="1539"/>
    <n v="1465"/>
    <n v="2473"/>
    <n v="2931"/>
    <n v="2931"/>
    <n v="3663"/>
    <n v="3107"/>
    <x v="13"/>
  </r>
  <r>
    <x v="14"/>
    <n v="847"/>
    <n v="636"/>
    <n v="1272"/>
    <n v="1060"/>
    <n v="742"/>
    <n v="1018"/>
    <n v="1060"/>
    <n v="1749"/>
    <n v="2332"/>
    <n v="4238"/>
    <n v="1696"/>
    <n v="2024"/>
    <x v="14"/>
  </r>
  <r>
    <x v="15"/>
    <n v="235"/>
    <n v="470"/>
    <n v="705"/>
    <n v="1173"/>
    <n v="986"/>
    <n v="1408"/>
    <n v="939"/>
    <n v="2992"/>
    <n v="4223"/>
    <n v="3989"/>
    <n v="1877"/>
    <n v="1291"/>
    <x v="15"/>
  </r>
  <r>
    <x v="16"/>
    <n v="948"/>
    <n v="948"/>
    <n v="948"/>
    <n v="948"/>
    <n v="1107"/>
    <n v="1518"/>
    <n v="1422"/>
    <n v="4739"/>
    <n v="3791"/>
    <n v="4739"/>
    <n v="3159"/>
    <n v="3128"/>
    <x v="16"/>
  </r>
  <r>
    <x v="17"/>
    <n v="2424"/>
    <n v="2770"/>
    <n v="3115"/>
    <n v="3115"/>
    <n v="2666"/>
    <n v="1870"/>
    <n v="1731"/>
    <n v="1558"/>
    <n v="2078"/>
    <n v="3115"/>
    <n v="3808"/>
    <n v="1818"/>
    <x v="17"/>
  </r>
  <r>
    <x v="18"/>
    <n v="2945"/>
    <n v="2618"/>
    <n v="2618"/>
    <n v="2618"/>
    <n v="2061"/>
    <n v="1570"/>
    <n v="1309"/>
    <n v="1963"/>
    <n v="2618"/>
    <n v="2945"/>
    <n v="2945"/>
    <n v="2749"/>
    <x v="18"/>
  </r>
  <r>
    <x v="19"/>
    <n v="1927"/>
    <n v="2167"/>
    <n v="1927"/>
    <n v="2167"/>
    <n v="1349"/>
    <n v="1301"/>
    <n v="963"/>
    <n v="1445"/>
    <n v="2167"/>
    <n v="1927"/>
    <n v="1927"/>
    <n v="2082"/>
    <x v="19"/>
  </r>
  <r>
    <x v="20"/>
    <n v="2504"/>
    <n v="2504"/>
    <n v="2819"/>
    <n v="2504"/>
    <n v="1535"/>
    <n v="1504"/>
    <n v="1409"/>
    <n v="1878"/>
    <n v="2504"/>
    <n v="2504"/>
    <n v="2819"/>
    <n v="3352"/>
    <x v="20"/>
  </r>
  <r>
    <x v="21"/>
    <n v="2777"/>
    <n v="2777"/>
    <n v="2777"/>
    <n v="2777"/>
    <n v="2431"/>
    <n v="1667"/>
    <n v="1562"/>
    <n v="2604"/>
    <n v="2777"/>
    <n v="2431"/>
    <n v="2777"/>
    <n v="2944"/>
    <x v="21"/>
  </r>
  <r>
    <x v="22"/>
    <n v="1581"/>
    <n v="1581"/>
    <n v="1581"/>
    <n v="1581"/>
    <n v="1384"/>
    <n v="949"/>
    <n v="791"/>
    <n v="1187"/>
    <n v="1581"/>
    <n v="1581"/>
    <n v="1581"/>
    <n v="2114"/>
    <x v="22"/>
  </r>
  <r>
    <x v="23"/>
    <n v="2395"/>
    <n v="1797"/>
    <n v="1497"/>
    <n v="2694"/>
    <n v="1886"/>
    <n v="1797"/>
    <n v="899"/>
    <n v="2246"/>
    <n v="3293"/>
    <n v="2993"/>
    <n v="2395"/>
    <n v="2635"/>
    <x v="23"/>
  </r>
  <r>
    <x v="24"/>
    <n v="1715"/>
    <n v="1715"/>
    <n v="1715"/>
    <n v="1715"/>
    <n v="1650"/>
    <n v="1030"/>
    <n v="858"/>
    <n v="1287"/>
    <n v="2143"/>
    <n v="1715"/>
    <n v="1715"/>
    <n v="1592"/>
    <x v="24"/>
  </r>
  <r>
    <x v="25"/>
    <n v="1241"/>
    <n v="1241"/>
    <n v="1241"/>
    <n v="1241"/>
    <n v="1412"/>
    <n v="838"/>
    <n v="621"/>
    <n v="932"/>
    <n v="1241"/>
    <n v="932"/>
    <n v="1241"/>
    <n v="1328"/>
    <x v="25"/>
  </r>
  <r>
    <x v="26"/>
    <n v="1772"/>
    <n v="1968"/>
    <n v="1574"/>
    <n v="1574"/>
    <n v="827"/>
    <n v="945"/>
    <n v="887"/>
    <n v="1182"/>
    <n v="1574"/>
    <n v="985"/>
    <n v="2166"/>
    <n v="2067"/>
    <x v="26"/>
  </r>
  <r>
    <x v="27"/>
    <n v="2151"/>
    <n v="3105"/>
    <n v="4300"/>
    <n v="1195"/>
    <n v="1673"/>
    <n v="1434"/>
    <n v="239"/>
    <n v="718"/>
    <n v="956"/>
    <n v="1195"/>
    <n v="1673"/>
    <n v="3292"/>
    <x v="27"/>
  </r>
  <r>
    <x v="28"/>
    <n v="3861"/>
    <n v="2106"/>
    <n v="2807"/>
    <n v="1053"/>
    <n v="2211"/>
    <n v="1053"/>
    <n v="527"/>
    <n v="2368"/>
    <n v="2456"/>
    <n v="4211"/>
    <n v="4211"/>
    <n v="5527"/>
    <x v="28"/>
  </r>
  <r>
    <x v="29"/>
    <n v="2766"/>
    <n v="1916"/>
    <n v="1064"/>
    <n v="1703"/>
    <n v="2383"/>
    <n v="511"/>
    <n v="745"/>
    <n v="639"/>
    <n v="1703"/>
    <n v="1064"/>
    <n v="1916"/>
    <n v="2733"/>
    <x v="29"/>
  </r>
  <r>
    <x v="30"/>
    <n v="1076"/>
    <n v="336"/>
    <n v="538"/>
    <n v="471"/>
    <n v="566"/>
    <n v="282"/>
    <n v="203"/>
    <n v="304"/>
    <n v="269"/>
    <n v="404"/>
    <n v="672"/>
    <n v="954"/>
    <x v="30"/>
  </r>
  <r>
    <x v="31"/>
    <n v="2090"/>
    <n v="653"/>
    <n v="1045"/>
    <n v="915"/>
    <n v="1099"/>
    <n v="549"/>
    <n v="393"/>
    <n v="589"/>
    <n v="522"/>
    <n v="785"/>
    <n v="1307"/>
    <n v="1869"/>
    <x v="31"/>
  </r>
  <r>
    <x v="32"/>
    <n v="896"/>
    <n v="280"/>
    <n v="448"/>
    <n v="393"/>
    <n v="471"/>
    <n v="236"/>
    <n v="169"/>
    <n v="252"/>
    <n v="224"/>
    <n v="336"/>
    <n v="560"/>
    <n v="787"/>
    <x v="32"/>
  </r>
  <r>
    <x v="33"/>
    <n v="299"/>
    <n v="94"/>
    <n v="149"/>
    <n v="131"/>
    <n v="158"/>
    <n v="79"/>
    <n v="57"/>
    <n v="85"/>
    <n v="75"/>
    <n v="112"/>
    <n v="187"/>
    <n v="261"/>
    <x v="33"/>
  </r>
  <r>
    <x v="34"/>
    <n v="479"/>
    <n v="149"/>
    <n v="239"/>
    <n v="210"/>
    <n v="251"/>
    <n v="126"/>
    <n v="90"/>
    <n v="135"/>
    <n v="119"/>
    <n v="180"/>
    <n v="299"/>
    <n v="413"/>
    <x v="34"/>
  </r>
  <r>
    <x v="35"/>
    <n v="119"/>
    <n v="37"/>
    <n v="61"/>
    <n v="54"/>
    <n v="64"/>
    <n v="32"/>
    <n v="22"/>
    <n v="33"/>
    <n v="30"/>
    <n v="45"/>
    <n v="75"/>
    <n v="104"/>
    <x v="35"/>
  </r>
  <r>
    <x v="36"/>
    <n v="1052"/>
    <n v="1315"/>
    <n v="1577"/>
    <n v="790"/>
    <n v="828"/>
    <n v="552"/>
    <n v="723"/>
    <n v="592"/>
    <n v="1446"/>
    <n v="790"/>
    <n v="1052"/>
    <n v="862"/>
    <x v="36"/>
  </r>
  <r>
    <x v="37"/>
    <n v="188"/>
    <n v="235"/>
    <n v="282"/>
    <n v="328"/>
    <n v="148"/>
    <n v="99"/>
    <n v="35"/>
    <n v="106"/>
    <n v="259"/>
    <n v="141"/>
    <n v="188"/>
    <n v="150"/>
    <x v="37"/>
  </r>
  <r>
    <x v="38"/>
    <n v="59"/>
    <n v="92"/>
    <n v="100"/>
    <n v="116"/>
    <n v="48"/>
    <n v="41"/>
    <n v="9"/>
    <n v="44"/>
    <n v="84"/>
    <n v="59"/>
    <n v="59"/>
    <n v="65"/>
    <x v="38"/>
  </r>
  <r>
    <x v="39"/>
    <n v="1541"/>
    <n v="1028"/>
    <n v="1285"/>
    <n v="386"/>
    <n v="270"/>
    <n v="309"/>
    <n v="321"/>
    <n v="963"/>
    <n v="1412"/>
    <n v="1285"/>
    <n v="1285"/>
    <n v="1942"/>
    <x v="39"/>
  </r>
  <r>
    <x v="40"/>
    <n v="4739"/>
    <n v="4739"/>
    <n v="2917"/>
    <n v="2917"/>
    <n v="1786"/>
    <n v="1751"/>
    <n v="1458"/>
    <n v="1367"/>
    <n v="2552"/>
    <n v="1823"/>
    <n v="3645"/>
    <n v="3180"/>
    <x v="40"/>
  </r>
  <r>
    <x v="41"/>
    <n v="3010"/>
    <n v="4816"/>
    <n v="3010"/>
    <n v="2409"/>
    <n v="633"/>
    <n v="543"/>
    <n v="452"/>
    <n v="678"/>
    <n v="2409"/>
    <n v="3613"/>
    <n v="3913"/>
    <n v="3643"/>
    <x v="41"/>
  </r>
  <r>
    <x v="42"/>
    <n v="1595"/>
    <n v="1595"/>
    <n v="1328"/>
    <n v="929"/>
    <n v="466"/>
    <n v="479"/>
    <n v="532"/>
    <n v="698"/>
    <n v="929"/>
    <n v="532"/>
    <n v="1196"/>
    <n v="1882"/>
    <x v="42"/>
  </r>
  <r>
    <x v="43"/>
    <n v="2154"/>
    <n v="2154"/>
    <n v="1847"/>
    <n v="2461"/>
    <n v="1294"/>
    <n v="2769"/>
    <n v="2001"/>
    <n v="2539"/>
    <n v="3077"/>
    <n v="3077"/>
    <n v="923"/>
    <n v="1355"/>
    <x v="43"/>
  </r>
  <r>
    <x v="44"/>
    <n v="270"/>
    <n v="2020"/>
    <n v="808"/>
    <n v="539"/>
    <n v="1226"/>
    <n v="890"/>
    <n v="539"/>
    <n v="909"/>
    <n v="1481"/>
    <n v="1884"/>
    <n v="674"/>
    <n v="289"/>
    <x v="44"/>
  </r>
  <r>
    <x v="45"/>
    <n v="336"/>
    <n v="1178"/>
    <n v="2522"/>
    <n v="2858"/>
    <n v="118"/>
    <n v="1111"/>
    <n v="756"/>
    <n v="1261"/>
    <n v="2186"/>
    <n v="1681"/>
    <n v="673"/>
    <n v="185"/>
    <x v="45"/>
  </r>
  <r>
    <x v="46"/>
    <n v="1211"/>
    <n v="1937"/>
    <n v="1695"/>
    <n v="1452"/>
    <n v="508"/>
    <n v="2325"/>
    <n v="1573"/>
    <n v="2541"/>
    <n v="2663"/>
    <n v="2421"/>
    <n v="1452"/>
    <n v="267"/>
    <x v="46"/>
  </r>
  <r>
    <x v="47"/>
    <n v="2416"/>
    <n v="1725"/>
    <n v="2416"/>
    <n v="1381"/>
    <n v="1933"/>
    <n v="2277"/>
    <n v="1725"/>
    <n v="3365"/>
    <n v="5175"/>
    <n v="5520"/>
    <n v="691"/>
    <n v="726"/>
    <x v="47"/>
  </r>
  <r>
    <x v="48"/>
    <n v="174"/>
    <n v="346"/>
    <n v="2250"/>
    <n v="2077"/>
    <n v="848"/>
    <n v="1454"/>
    <n v="865"/>
    <n v="1429"/>
    <n v="1905"/>
    <n v="1557"/>
    <n v="1039"/>
    <n v="763"/>
    <x v="48"/>
  </r>
  <r>
    <x v="49"/>
    <n v="1098"/>
    <n v="1098"/>
    <n v="1098"/>
    <n v="1098"/>
    <n v="1281"/>
    <n v="1755"/>
    <n v="1645"/>
    <n v="5485"/>
    <n v="4387"/>
    <n v="5485"/>
    <n v="3656"/>
    <n v="3621"/>
    <x v="49"/>
  </r>
  <r>
    <x v="50"/>
    <n v="352"/>
    <n v="706"/>
    <n v="1058"/>
    <n v="1764"/>
    <n v="1481"/>
    <n v="2117"/>
    <n v="1411"/>
    <n v="4499"/>
    <n v="6350"/>
    <n v="5998"/>
    <n v="2823"/>
    <n v="1870"/>
    <x v="50"/>
  </r>
  <r>
    <x v="51"/>
    <n v="3330"/>
    <n v="5549"/>
    <n v="6103"/>
    <n v="5549"/>
    <n v="3107"/>
    <n v="2664"/>
    <n v="2220"/>
    <n v="2497"/>
    <n v="2774"/>
    <n v="4994"/>
    <n v="4994"/>
    <n v="5882"/>
    <x v="51"/>
  </r>
  <r>
    <x v="52"/>
    <n v="2469"/>
    <n v="2469"/>
    <n v="3086"/>
    <n v="2469"/>
    <n v="1729"/>
    <n v="1297"/>
    <n v="1235"/>
    <n v="1853"/>
    <n v="2469"/>
    <n v="2469"/>
    <n v="3395"/>
    <n v="2642"/>
    <x v="52"/>
  </r>
  <r>
    <x v="53"/>
    <n v="165"/>
    <n v="165"/>
    <n v="165"/>
    <n v="124"/>
    <n v="115"/>
    <n v="99"/>
    <n v="83"/>
    <n v="124"/>
    <n v="165"/>
    <n v="165"/>
    <n v="268"/>
    <n v="200"/>
    <x v="53"/>
  </r>
  <r>
    <x v="54"/>
    <n v="170"/>
    <n v="150"/>
    <n v="150"/>
    <n v="94"/>
    <n v="145"/>
    <n v="113"/>
    <n v="85"/>
    <n v="141"/>
    <n v="150"/>
    <n v="150"/>
    <n v="113"/>
    <n v="164"/>
    <x v="54"/>
  </r>
  <r>
    <x v="55"/>
    <n v="66"/>
    <n v="131"/>
    <n v="144"/>
    <n v="131"/>
    <n v="92"/>
    <n v="110"/>
    <n v="79"/>
    <n v="80"/>
    <n v="131"/>
    <n v="39"/>
    <n v="39"/>
    <n v="58"/>
    <x v="55"/>
  </r>
  <r>
    <x v="56"/>
    <n v="857"/>
    <n v="1885"/>
    <n v="1714"/>
    <n v="1371"/>
    <n v="1081"/>
    <n v="823"/>
    <n v="686"/>
    <n v="1157"/>
    <n v="1714"/>
    <n v="1371"/>
    <n v="1029"/>
    <n v="1495"/>
    <x v="56"/>
  </r>
  <r>
    <x v="57"/>
    <n v="1008"/>
    <n v="2218"/>
    <n v="2016"/>
    <n v="1613"/>
    <n v="1270"/>
    <n v="968"/>
    <n v="807"/>
    <n v="1361"/>
    <n v="2016"/>
    <n v="1613"/>
    <n v="1210"/>
    <n v="1726"/>
    <x v="57"/>
  </r>
  <r>
    <x v="58"/>
    <n v="68"/>
    <n v="101"/>
    <n v="152"/>
    <n v="270"/>
    <n v="331"/>
    <n v="62"/>
    <n v="33"/>
    <n v="89"/>
    <n v="101"/>
    <n v="17"/>
    <n v="169"/>
    <n v="56"/>
    <x v="58"/>
  </r>
  <r>
    <x v="59"/>
    <n v="56"/>
    <n v="56"/>
    <n v="48"/>
    <n v="56"/>
    <n v="38"/>
    <n v="33"/>
    <n v="34"/>
    <n v="42"/>
    <n v="56"/>
    <n v="56"/>
    <n v="76"/>
    <n v="62"/>
    <x v="59"/>
  </r>
  <r>
    <x v="60"/>
    <n v="14"/>
    <n v="94"/>
    <n v="120"/>
    <n v="294"/>
    <n v="234"/>
    <n v="58"/>
    <n v="47"/>
    <n v="120"/>
    <n v="81"/>
    <n v="14"/>
    <n v="27"/>
    <n v="15"/>
    <x v="60"/>
  </r>
  <r>
    <x v="61"/>
    <n v="57"/>
    <n v="393"/>
    <n v="504"/>
    <n v="1232"/>
    <n v="981"/>
    <n v="236"/>
    <n v="196"/>
    <n v="504"/>
    <n v="336"/>
    <n v="57"/>
    <n v="112"/>
    <n v="61"/>
    <x v="61"/>
  </r>
  <r>
    <x v="62"/>
    <n v="209"/>
    <n v="278"/>
    <n v="278"/>
    <n v="278"/>
    <n v="195"/>
    <n v="168"/>
    <n v="139"/>
    <n v="209"/>
    <n v="278"/>
    <n v="278"/>
    <n v="452"/>
    <n v="339"/>
    <x v="62"/>
  </r>
  <r>
    <x v="63"/>
    <n v="269"/>
    <n v="359"/>
    <n v="359"/>
    <n v="359"/>
    <n v="251"/>
    <n v="216"/>
    <n v="180"/>
    <n v="270"/>
    <n v="359"/>
    <n v="359"/>
    <n v="583"/>
    <n v="437"/>
    <x v="63"/>
  </r>
  <r>
    <x v="64"/>
    <n v="1120"/>
    <n v="1493"/>
    <n v="1493"/>
    <n v="1493"/>
    <n v="1045"/>
    <n v="896"/>
    <n v="746"/>
    <n v="1120"/>
    <n v="1493"/>
    <n v="1493"/>
    <n v="2427"/>
    <n v="1764"/>
    <x v="64"/>
  </r>
  <r>
    <x v="65"/>
    <n v="1305"/>
    <n v="1305"/>
    <n v="1305"/>
    <n v="1305"/>
    <n v="1714"/>
    <n v="882"/>
    <n v="572"/>
    <n v="1102"/>
    <n v="1631"/>
    <n v="1142"/>
    <n v="816"/>
    <n v="1077"/>
    <x v="65"/>
  </r>
  <r>
    <x v="66"/>
    <n v="1131"/>
    <n v="1357"/>
    <n v="1584"/>
    <n v="1584"/>
    <n v="793"/>
    <n v="815"/>
    <n v="679"/>
    <n v="1189"/>
    <n v="1810"/>
    <n v="4524"/>
    <n v="4524"/>
    <n v="720"/>
    <x v="66"/>
  </r>
  <r>
    <x v="67"/>
    <n v="1101"/>
    <n v="1237"/>
    <n v="825"/>
    <n v="1101"/>
    <n v="866"/>
    <n v="578"/>
    <n v="413"/>
    <n v="1031"/>
    <n v="1513"/>
    <n v="1787"/>
    <n v="962"/>
    <n v="883"/>
    <x v="67"/>
  </r>
  <r>
    <x v="68"/>
    <n v="2718"/>
    <n v="2718"/>
    <n v="2174"/>
    <n v="2718"/>
    <n v="1713"/>
    <n v="1957"/>
    <n v="612"/>
    <n v="2547"/>
    <n v="2242"/>
    <n v="1631"/>
    <n v="1427"/>
    <n v="1185"/>
    <x v="68"/>
  </r>
  <r>
    <x v="69"/>
    <n v="597"/>
    <n v="597"/>
    <n v="479"/>
    <n v="597"/>
    <n v="378"/>
    <n v="430"/>
    <n v="135"/>
    <n v="560"/>
    <n v="493"/>
    <n v="359"/>
    <n v="314"/>
    <n v="261"/>
    <x v="69"/>
  </r>
  <r>
    <x v="70"/>
    <n v="486"/>
    <n v="486"/>
    <n v="389"/>
    <n v="486"/>
    <n v="307"/>
    <n v="349"/>
    <n v="109"/>
    <n v="456"/>
    <n v="401"/>
    <n v="292"/>
    <n v="256"/>
    <n v="206"/>
    <x v="70"/>
  </r>
  <r>
    <x v="71"/>
    <n v="522"/>
    <n v="522"/>
    <n v="418"/>
    <n v="522"/>
    <n v="329"/>
    <n v="378"/>
    <n v="117"/>
    <n v="491"/>
    <n v="431"/>
    <n v="314"/>
    <n v="275"/>
    <n v="227"/>
    <x v="71"/>
  </r>
  <r>
    <x v="72"/>
    <n v="448"/>
    <n v="448"/>
    <n v="359"/>
    <n v="448"/>
    <n v="284"/>
    <n v="323"/>
    <n v="101"/>
    <n v="420"/>
    <n v="371"/>
    <n v="269"/>
    <n v="235"/>
    <n v="193"/>
    <x v="72"/>
  </r>
  <r>
    <x v="73"/>
    <n v="448"/>
    <n v="448"/>
    <n v="359"/>
    <n v="448"/>
    <n v="284"/>
    <n v="323"/>
    <n v="101"/>
    <n v="420"/>
    <n v="371"/>
    <n v="269"/>
    <n v="235"/>
    <n v="189"/>
    <x v="73"/>
  </r>
  <r>
    <x v="74"/>
    <n v="597"/>
    <n v="597"/>
    <n v="479"/>
    <n v="597"/>
    <n v="378"/>
    <n v="430"/>
    <n v="135"/>
    <n v="560"/>
    <n v="493"/>
    <n v="359"/>
    <n v="314"/>
    <n v="256"/>
    <x v="74"/>
  </r>
  <r>
    <x v="75"/>
    <n v="635"/>
    <n v="635"/>
    <n v="508"/>
    <n v="635"/>
    <n v="401"/>
    <n v="457"/>
    <n v="143"/>
    <n v="595"/>
    <n v="523"/>
    <n v="382"/>
    <n v="333"/>
    <n v="267"/>
    <x v="75"/>
  </r>
  <r>
    <x v="76"/>
    <n v="522"/>
    <n v="522"/>
    <n v="418"/>
    <n v="522"/>
    <n v="329"/>
    <n v="378"/>
    <n v="117"/>
    <n v="491"/>
    <n v="431"/>
    <n v="314"/>
    <n v="275"/>
    <n v="223"/>
    <x v="76"/>
  </r>
  <r>
    <x v="77"/>
    <n v="710"/>
    <n v="710"/>
    <n v="568"/>
    <n v="710"/>
    <n v="448"/>
    <n v="511"/>
    <n v="161"/>
    <n v="666"/>
    <n v="586"/>
    <n v="426"/>
    <n v="374"/>
    <n v="311"/>
    <x v="77"/>
  </r>
  <r>
    <x v="78"/>
    <n v="486"/>
    <n v="486"/>
    <n v="389"/>
    <n v="486"/>
    <n v="307"/>
    <n v="349"/>
    <n v="109"/>
    <n v="456"/>
    <n v="401"/>
    <n v="292"/>
    <n v="256"/>
    <n v="214"/>
    <x v="78"/>
  </r>
  <r>
    <x v="79"/>
    <n v="374"/>
    <n v="374"/>
    <n v="299"/>
    <n v="374"/>
    <n v="236"/>
    <n v="269"/>
    <n v="85"/>
    <n v="350"/>
    <n v="309"/>
    <n v="224"/>
    <n v="196"/>
    <n v="158"/>
    <x v="79"/>
  </r>
  <r>
    <x v="80"/>
    <n v="560"/>
    <n v="560"/>
    <n v="448"/>
    <n v="560"/>
    <n v="353"/>
    <n v="404"/>
    <n v="127"/>
    <n v="525"/>
    <n v="463"/>
    <n v="336"/>
    <n v="295"/>
    <n v="238"/>
    <x v="80"/>
  </r>
  <r>
    <x v="81"/>
    <n v="635"/>
    <n v="635"/>
    <n v="508"/>
    <n v="635"/>
    <n v="401"/>
    <n v="457"/>
    <n v="143"/>
    <n v="595"/>
    <n v="523"/>
    <n v="382"/>
    <n v="333"/>
    <n v="272"/>
    <x v="81"/>
  </r>
  <r>
    <x v="82"/>
    <n v="486"/>
    <n v="486"/>
    <n v="389"/>
    <n v="486"/>
    <n v="307"/>
    <n v="349"/>
    <n v="109"/>
    <n v="456"/>
    <n v="401"/>
    <n v="292"/>
    <n v="256"/>
    <n v="214"/>
    <x v="78"/>
  </r>
  <r>
    <x v="83"/>
    <n v="670"/>
    <n v="1005"/>
    <n v="2344"/>
    <n v="2678"/>
    <n v="2578"/>
    <n v="4018"/>
    <n v="2344"/>
    <n v="4771"/>
    <n v="2010"/>
    <n v="1508"/>
    <n v="1424"/>
    <n v="366"/>
    <x v="82"/>
  </r>
  <r>
    <x v="84"/>
    <n v="188"/>
    <n v="282"/>
    <n v="750"/>
    <n v="3002"/>
    <n v="3022"/>
    <n v="1802"/>
    <n v="1126"/>
    <n v="2252"/>
    <n v="1126"/>
    <n v="422"/>
    <n v="399"/>
    <n v="104"/>
    <x v="83"/>
  </r>
  <r>
    <x v="85"/>
    <n v="68"/>
    <n v="101"/>
    <n v="809"/>
    <n v="2290"/>
    <n v="1227"/>
    <n v="1295"/>
    <n v="1348"/>
    <n v="1718"/>
    <n v="674"/>
    <n v="152"/>
    <n v="405"/>
    <n v="146"/>
    <x v="84"/>
  </r>
  <r>
    <x v="86"/>
    <n v="959"/>
    <n v="959"/>
    <n v="1678"/>
    <n v="4075"/>
    <n v="1846"/>
    <n v="2733"/>
    <n v="1678"/>
    <n v="2877"/>
    <n v="959"/>
    <n v="240"/>
    <n v="480"/>
    <n v="255"/>
    <x v="85"/>
  </r>
  <r>
    <x v="87"/>
    <n v="524"/>
    <n v="349"/>
    <n v="1399"/>
    <n v="1749"/>
    <n v="1347"/>
    <n v="2099"/>
    <n v="1224"/>
    <n v="2492"/>
    <n v="700"/>
    <n v="524"/>
    <n v="349"/>
    <n v="742"/>
    <x v="86"/>
  </r>
  <r>
    <x v="88"/>
    <n v="1666"/>
    <n v="3539"/>
    <n v="3747"/>
    <n v="3539"/>
    <n v="1166"/>
    <n v="625"/>
    <n v="104"/>
    <n v="313"/>
    <n v="625"/>
    <n v="1041"/>
    <n v="1249"/>
    <n v="2291"/>
    <x v="87"/>
  </r>
  <r>
    <x v="89"/>
    <n v="1389"/>
    <n v="1620"/>
    <n v="1851"/>
    <n v="4626"/>
    <n v="3239"/>
    <n v="417"/>
    <n v="579"/>
    <n v="1042"/>
    <n v="1620"/>
    <n v="1620"/>
    <n v="1156"/>
    <n v="1487"/>
    <x v="88"/>
  </r>
  <r>
    <x v="90"/>
    <n v="1172"/>
    <n v="1954"/>
    <n v="2150"/>
    <n v="2540"/>
    <n v="958"/>
    <n v="705"/>
    <n v="783"/>
    <n v="1319"/>
    <n v="1172"/>
    <n v="1563"/>
    <n v="1759"/>
    <n v="1451"/>
    <x v="89"/>
  </r>
  <r>
    <x v="91"/>
    <n v="1390"/>
    <n v="3860"/>
    <n v="2547"/>
    <n v="1853"/>
    <n v="1136"/>
    <n v="741"/>
    <n v="1544"/>
    <n v="2317"/>
    <n v="2471"/>
    <n v="3088"/>
    <n v="2779"/>
    <n v="3966"/>
    <x v="90"/>
  </r>
  <r>
    <x v="92"/>
    <n v="3478"/>
    <n v="4719"/>
    <n v="1491"/>
    <n v="1118"/>
    <n v="740"/>
    <n v="149"/>
    <n v="248"/>
    <n v="559"/>
    <n v="1739"/>
    <n v="1988"/>
    <n v="2733"/>
    <n v="5217"/>
    <x v="91"/>
  </r>
  <r>
    <x v="93"/>
    <n v="2567"/>
    <n v="3422"/>
    <n v="1284"/>
    <n v="482"/>
    <n v="319"/>
    <n v="65"/>
    <n v="107"/>
    <n v="241"/>
    <n v="856"/>
    <n v="3422"/>
    <n v="4920"/>
    <n v="3765"/>
    <x v="92"/>
  </r>
  <r>
    <x v="94"/>
    <n v="2442"/>
    <n v="1954"/>
    <n v="1954"/>
    <n v="1954"/>
    <n v="1027"/>
    <n v="733"/>
    <n v="1100"/>
    <n v="1100"/>
    <n v="2442"/>
    <n v="2686"/>
    <n v="2199"/>
    <n v="2638"/>
    <x v="93"/>
  </r>
  <r>
    <x v="95"/>
    <n v="2724"/>
    <n v="2724"/>
    <n v="2382"/>
    <n v="2724"/>
    <n v="1908"/>
    <n v="1634"/>
    <n v="1362"/>
    <n v="2043"/>
    <n v="2724"/>
    <n v="3403"/>
    <n v="3744"/>
    <n v="2970"/>
    <x v="94"/>
  </r>
  <r>
    <x v="96"/>
    <n v="2157"/>
    <n v="2874"/>
    <n v="2874"/>
    <n v="2874"/>
    <n v="2013"/>
    <n v="1725"/>
    <n v="1438"/>
    <n v="2157"/>
    <n v="2874"/>
    <n v="2874"/>
    <n v="4672"/>
    <n v="3494"/>
    <x v="95"/>
  </r>
  <r>
    <x v="97"/>
    <n v="1300"/>
    <n v="2858"/>
    <n v="2598"/>
    <n v="2339"/>
    <n v="1819"/>
    <n v="1247"/>
    <n v="1040"/>
    <n v="1755"/>
    <n v="2079"/>
    <n v="2079"/>
    <n v="1559"/>
    <n v="2204"/>
    <x v="96"/>
  </r>
  <r>
    <x v="98"/>
    <n v="3457"/>
    <n v="2938"/>
    <n v="864"/>
    <n v="195"/>
    <n v="363"/>
    <n v="104"/>
    <n v="44"/>
    <n v="98"/>
    <n v="1037"/>
    <n v="2938"/>
    <n v="2247"/>
    <n v="3042"/>
    <x v="97"/>
  </r>
  <r>
    <x v="99"/>
    <n v="2625"/>
    <n v="2625"/>
    <n v="3675"/>
    <n v="3151"/>
    <n v="1470"/>
    <n v="1575"/>
    <n v="395"/>
    <n v="985"/>
    <n v="2625"/>
    <n v="2888"/>
    <n v="789"/>
    <n v="1113"/>
    <x v="98"/>
  </r>
  <r>
    <x v="100"/>
    <m/>
    <m/>
    <m/>
    <m/>
    <m/>
    <m/>
    <m/>
    <m/>
    <m/>
    <m/>
    <m/>
    <m/>
    <x v="9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m/>
    <x v="0"/>
    <x v="0"/>
    <x v="0"/>
    <m/>
  </r>
  <r>
    <n v="2"/>
    <x v="1"/>
    <x v="0"/>
    <x v="0"/>
    <m/>
    <x v="1"/>
    <x v="1"/>
    <x v="1"/>
    <m/>
  </r>
  <r>
    <n v="3"/>
    <x v="2"/>
    <x v="0"/>
    <x v="0"/>
    <m/>
    <x v="2"/>
    <x v="2"/>
    <x v="2"/>
    <m/>
  </r>
  <r>
    <n v="4"/>
    <x v="3"/>
    <x v="0"/>
    <x v="0"/>
    <m/>
    <x v="3"/>
    <x v="3"/>
    <x v="3"/>
    <m/>
  </r>
  <r>
    <n v="5"/>
    <x v="4"/>
    <x v="0"/>
    <x v="0"/>
    <m/>
    <x v="4"/>
    <x v="4"/>
    <x v="4"/>
    <m/>
  </r>
  <r>
    <n v="6"/>
    <x v="5"/>
    <x v="0"/>
    <x v="0"/>
    <m/>
    <x v="5"/>
    <x v="5"/>
    <x v="5"/>
    <m/>
  </r>
  <r>
    <n v="7"/>
    <x v="6"/>
    <x v="1"/>
    <x v="1"/>
    <m/>
    <x v="6"/>
    <x v="6"/>
    <x v="6"/>
    <m/>
  </r>
  <r>
    <n v="8"/>
    <x v="7"/>
    <x v="1"/>
    <x v="1"/>
    <m/>
    <x v="7"/>
    <x v="7"/>
    <x v="7"/>
    <m/>
  </r>
  <r>
    <n v="9"/>
    <x v="8"/>
    <x v="1"/>
    <x v="1"/>
    <m/>
    <x v="8"/>
    <x v="8"/>
    <x v="8"/>
    <m/>
  </r>
  <r>
    <n v="10"/>
    <x v="9"/>
    <x v="1"/>
    <x v="1"/>
    <m/>
    <x v="9"/>
    <x v="9"/>
    <x v="9"/>
    <m/>
  </r>
  <r>
    <n v="11"/>
    <x v="10"/>
    <x v="1"/>
    <x v="1"/>
    <m/>
    <x v="10"/>
    <x v="10"/>
    <x v="10"/>
    <m/>
  </r>
  <r>
    <n v="12"/>
    <x v="11"/>
    <x v="1"/>
    <x v="1"/>
    <m/>
    <x v="11"/>
    <x v="11"/>
    <x v="11"/>
    <m/>
  </r>
  <r>
    <n v="13"/>
    <x v="12"/>
    <x v="1"/>
    <x v="1"/>
    <m/>
    <x v="12"/>
    <x v="12"/>
    <x v="12"/>
    <m/>
  </r>
  <r>
    <n v="14"/>
    <x v="13"/>
    <x v="1"/>
    <x v="1"/>
    <m/>
    <x v="13"/>
    <x v="13"/>
    <x v="13"/>
    <m/>
  </r>
  <r>
    <n v="15"/>
    <x v="14"/>
    <x v="0"/>
    <x v="1"/>
    <m/>
    <x v="14"/>
    <x v="14"/>
    <x v="14"/>
    <m/>
  </r>
  <r>
    <n v="16"/>
    <x v="15"/>
    <x v="0"/>
    <x v="1"/>
    <m/>
    <x v="15"/>
    <x v="15"/>
    <x v="15"/>
    <m/>
  </r>
  <r>
    <n v="17"/>
    <x v="16"/>
    <x v="0"/>
    <x v="1"/>
    <m/>
    <x v="16"/>
    <x v="16"/>
    <x v="16"/>
    <m/>
  </r>
  <r>
    <n v="18"/>
    <x v="17"/>
    <x v="0"/>
    <x v="1"/>
    <m/>
    <x v="17"/>
    <x v="17"/>
    <x v="17"/>
    <m/>
  </r>
  <r>
    <n v="19"/>
    <x v="18"/>
    <x v="1"/>
    <x v="1"/>
    <m/>
    <x v="18"/>
    <x v="18"/>
    <x v="18"/>
    <m/>
  </r>
  <r>
    <n v="20"/>
    <x v="19"/>
    <x v="1"/>
    <x v="1"/>
    <m/>
    <x v="19"/>
    <x v="19"/>
    <x v="19"/>
    <m/>
  </r>
  <r>
    <n v="21"/>
    <x v="20"/>
    <x v="1"/>
    <x v="1"/>
    <m/>
    <x v="20"/>
    <x v="20"/>
    <x v="20"/>
    <m/>
  </r>
  <r>
    <n v="22"/>
    <x v="21"/>
    <x v="1"/>
    <x v="1"/>
    <m/>
    <x v="21"/>
    <x v="21"/>
    <x v="21"/>
    <m/>
  </r>
  <r>
    <n v="23"/>
    <x v="22"/>
    <x v="1"/>
    <x v="1"/>
    <m/>
    <x v="22"/>
    <x v="22"/>
    <x v="22"/>
    <m/>
  </r>
  <r>
    <n v="24"/>
    <x v="23"/>
    <x v="1"/>
    <x v="1"/>
    <m/>
    <x v="23"/>
    <x v="23"/>
    <x v="23"/>
    <m/>
  </r>
  <r>
    <n v="25"/>
    <x v="24"/>
    <x v="1"/>
    <x v="1"/>
    <m/>
    <x v="24"/>
    <x v="24"/>
    <x v="24"/>
    <m/>
  </r>
  <r>
    <n v="26"/>
    <x v="25"/>
    <x v="1"/>
    <x v="1"/>
    <m/>
    <x v="25"/>
    <x v="25"/>
    <x v="25"/>
    <m/>
  </r>
  <r>
    <n v="27"/>
    <x v="26"/>
    <x v="1"/>
    <x v="1"/>
    <m/>
    <x v="26"/>
    <x v="26"/>
    <x v="26"/>
    <m/>
  </r>
  <r>
    <n v="28"/>
    <x v="27"/>
    <x v="1"/>
    <x v="0"/>
    <m/>
    <x v="27"/>
    <x v="27"/>
    <x v="27"/>
    <m/>
  </r>
  <r>
    <n v="29"/>
    <x v="28"/>
    <x v="1"/>
    <x v="0"/>
    <m/>
    <x v="28"/>
    <x v="28"/>
    <x v="28"/>
    <m/>
  </r>
  <r>
    <n v="30"/>
    <x v="29"/>
    <x v="1"/>
    <x v="0"/>
    <m/>
    <x v="29"/>
    <x v="29"/>
    <x v="29"/>
    <m/>
  </r>
  <r>
    <n v="31"/>
    <x v="30"/>
    <x v="1"/>
    <x v="0"/>
    <m/>
    <x v="30"/>
    <x v="30"/>
    <x v="30"/>
    <m/>
  </r>
  <r>
    <n v="32"/>
    <x v="31"/>
    <x v="0"/>
    <x v="0"/>
    <m/>
    <x v="31"/>
    <x v="31"/>
    <x v="31"/>
    <m/>
  </r>
  <r>
    <n v="33"/>
    <x v="32"/>
    <x v="0"/>
    <x v="0"/>
    <m/>
    <x v="32"/>
    <x v="32"/>
    <x v="32"/>
    <m/>
  </r>
  <r>
    <n v="34"/>
    <x v="33"/>
    <x v="0"/>
    <x v="0"/>
    <m/>
    <x v="33"/>
    <x v="33"/>
    <x v="33"/>
    <m/>
  </r>
  <r>
    <n v="35"/>
    <x v="34"/>
    <x v="0"/>
    <x v="0"/>
    <m/>
    <x v="34"/>
    <x v="34"/>
    <x v="34"/>
    <m/>
  </r>
  <r>
    <n v="36"/>
    <x v="35"/>
    <x v="0"/>
    <x v="0"/>
    <m/>
    <x v="35"/>
    <x v="35"/>
    <x v="35"/>
    <m/>
  </r>
  <r>
    <n v="37"/>
    <x v="36"/>
    <x v="2"/>
    <x v="2"/>
    <m/>
    <x v="36"/>
    <x v="36"/>
    <x v="36"/>
    <m/>
  </r>
  <r>
    <n v="38"/>
    <x v="37"/>
    <x v="2"/>
    <x v="2"/>
    <m/>
    <x v="37"/>
    <x v="37"/>
    <x v="37"/>
    <m/>
  </r>
  <r>
    <n v="39"/>
    <x v="38"/>
    <x v="2"/>
    <x v="2"/>
    <m/>
    <x v="38"/>
    <x v="38"/>
    <x v="38"/>
    <m/>
  </r>
  <r>
    <n v="40"/>
    <x v="39"/>
    <x v="1"/>
    <x v="1"/>
    <m/>
    <x v="39"/>
    <x v="39"/>
    <x v="39"/>
    <m/>
  </r>
  <r>
    <n v="41"/>
    <x v="40"/>
    <x v="1"/>
    <x v="1"/>
    <m/>
    <x v="40"/>
    <x v="40"/>
    <x v="40"/>
    <m/>
  </r>
  <r>
    <n v="42"/>
    <x v="41"/>
    <x v="1"/>
    <x v="1"/>
    <m/>
    <x v="41"/>
    <x v="41"/>
    <x v="41"/>
    <m/>
  </r>
  <r>
    <n v="43"/>
    <x v="42"/>
    <x v="1"/>
    <x v="1"/>
    <m/>
    <x v="42"/>
    <x v="42"/>
    <x v="42"/>
    <m/>
  </r>
  <r>
    <n v="44"/>
    <x v="43"/>
    <x v="0"/>
    <x v="1"/>
    <m/>
    <x v="43"/>
    <x v="43"/>
    <x v="43"/>
    <m/>
  </r>
  <r>
    <n v="45"/>
    <x v="44"/>
    <x v="0"/>
    <x v="1"/>
    <m/>
    <x v="44"/>
    <x v="44"/>
    <x v="44"/>
    <m/>
  </r>
  <r>
    <n v="46"/>
    <x v="45"/>
    <x v="0"/>
    <x v="1"/>
    <m/>
    <x v="45"/>
    <x v="45"/>
    <x v="45"/>
    <m/>
  </r>
  <r>
    <n v="47"/>
    <x v="46"/>
    <x v="0"/>
    <x v="1"/>
    <m/>
    <x v="46"/>
    <x v="46"/>
    <x v="46"/>
    <m/>
  </r>
  <r>
    <n v="48"/>
    <x v="47"/>
    <x v="0"/>
    <x v="1"/>
    <m/>
    <x v="47"/>
    <x v="47"/>
    <x v="47"/>
    <m/>
  </r>
  <r>
    <n v="49"/>
    <x v="48"/>
    <x v="0"/>
    <x v="1"/>
    <m/>
    <x v="48"/>
    <x v="48"/>
    <x v="48"/>
    <m/>
  </r>
  <r>
    <n v="50"/>
    <x v="49"/>
    <x v="0"/>
    <x v="1"/>
    <m/>
    <x v="49"/>
    <x v="49"/>
    <x v="49"/>
    <m/>
  </r>
  <r>
    <n v="51"/>
    <x v="50"/>
    <x v="0"/>
    <x v="1"/>
    <m/>
    <x v="50"/>
    <x v="50"/>
    <x v="50"/>
    <m/>
  </r>
  <r>
    <n v="52"/>
    <x v="51"/>
    <x v="2"/>
    <x v="3"/>
    <m/>
    <x v="51"/>
    <x v="51"/>
    <x v="51"/>
    <m/>
  </r>
  <r>
    <n v="53"/>
    <x v="52"/>
    <x v="2"/>
    <x v="3"/>
    <m/>
    <x v="52"/>
    <x v="52"/>
    <x v="52"/>
    <m/>
  </r>
  <r>
    <n v="54"/>
    <x v="53"/>
    <x v="2"/>
    <x v="3"/>
    <m/>
    <x v="53"/>
    <x v="53"/>
    <x v="53"/>
    <m/>
  </r>
  <r>
    <n v="55"/>
    <x v="54"/>
    <x v="2"/>
    <x v="3"/>
    <m/>
    <x v="54"/>
    <x v="54"/>
    <x v="54"/>
    <m/>
  </r>
  <r>
    <n v="56"/>
    <x v="55"/>
    <x v="2"/>
    <x v="3"/>
    <m/>
    <x v="55"/>
    <x v="55"/>
    <x v="55"/>
    <m/>
  </r>
  <r>
    <n v="57"/>
    <x v="56"/>
    <x v="2"/>
    <x v="4"/>
    <m/>
    <x v="56"/>
    <x v="56"/>
    <x v="56"/>
    <m/>
  </r>
  <r>
    <n v="58"/>
    <x v="57"/>
    <x v="0"/>
    <x v="0"/>
    <m/>
    <x v="57"/>
    <x v="57"/>
    <x v="57"/>
    <m/>
  </r>
  <r>
    <n v="59"/>
    <x v="58"/>
    <x v="2"/>
    <x v="2"/>
    <m/>
    <x v="58"/>
    <x v="58"/>
    <x v="58"/>
    <m/>
  </r>
  <r>
    <n v="60"/>
    <x v="59"/>
    <x v="2"/>
    <x v="5"/>
    <m/>
    <x v="59"/>
    <x v="59"/>
    <x v="59"/>
    <m/>
  </r>
  <r>
    <n v="61"/>
    <x v="60"/>
    <x v="2"/>
    <x v="2"/>
    <m/>
    <x v="60"/>
    <x v="60"/>
    <x v="60"/>
    <m/>
  </r>
  <r>
    <n v="62"/>
    <x v="61"/>
    <x v="0"/>
    <x v="0"/>
    <m/>
    <x v="61"/>
    <x v="61"/>
    <x v="61"/>
    <m/>
  </r>
  <r>
    <n v="63"/>
    <x v="62"/>
    <x v="1"/>
    <x v="4"/>
    <m/>
    <x v="62"/>
    <x v="62"/>
    <x v="62"/>
    <m/>
  </r>
  <r>
    <n v="64"/>
    <x v="63"/>
    <x v="0"/>
    <x v="0"/>
    <m/>
    <x v="63"/>
    <x v="63"/>
    <x v="63"/>
    <m/>
  </r>
  <r>
    <n v="65"/>
    <x v="64"/>
    <x v="0"/>
    <x v="0"/>
    <m/>
    <x v="64"/>
    <x v="64"/>
    <x v="64"/>
    <m/>
  </r>
  <r>
    <n v="66"/>
    <x v="65"/>
    <x v="1"/>
    <x v="1"/>
    <m/>
    <x v="65"/>
    <x v="65"/>
    <x v="65"/>
    <m/>
  </r>
  <r>
    <n v="67"/>
    <x v="66"/>
    <x v="0"/>
    <x v="1"/>
    <m/>
    <x v="66"/>
    <x v="66"/>
    <x v="66"/>
    <m/>
  </r>
  <r>
    <n v="68"/>
    <x v="67"/>
    <x v="0"/>
    <x v="1"/>
    <m/>
    <x v="67"/>
    <x v="67"/>
    <x v="67"/>
    <m/>
  </r>
  <r>
    <n v="69"/>
    <x v="68"/>
    <x v="0"/>
    <x v="1"/>
    <m/>
    <x v="68"/>
    <x v="68"/>
    <x v="68"/>
    <m/>
  </r>
  <r>
    <n v="70"/>
    <x v="69"/>
    <x v="0"/>
    <x v="0"/>
    <m/>
    <x v="69"/>
    <x v="69"/>
    <x v="69"/>
    <m/>
  </r>
  <r>
    <n v="71"/>
    <x v="70"/>
    <x v="0"/>
    <x v="0"/>
    <m/>
    <x v="70"/>
    <x v="70"/>
    <x v="70"/>
    <m/>
  </r>
  <r>
    <n v="72"/>
    <x v="71"/>
    <x v="0"/>
    <x v="0"/>
    <m/>
    <x v="71"/>
    <x v="71"/>
    <x v="71"/>
    <m/>
  </r>
  <r>
    <n v="73"/>
    <x v="72"/>
    <x v="0"/>
    <x v="0"/>
    <m/>
    <x v="72"/>
    <x v="72"/>
    <x v="72"/>
    <m/>
  </r>
  <r>
    <n v="74"/>
    <x v="73"/>
    <x v="0"/>
    <x v="0"/>
    <m/>
    <x v="72"/>
    <x v="72"/>
    <x v="73"/>
    <m/>
  </r>
  <r>
    <n v="75"/>
    <x v="74"/>
    <x v="0"/>
    <x v="0"/>
    <m/>
    <x v="69"/>
    <x v="69"/>
    <x v="74"/>
    <m/>
  </r>
  <r>
    <n v="76"/>
    <x v="75"/>
    <x v="0"/>
    <x v="0"/>
    <m/>
    <x v="73"/>
    <x v="73"/>
    <x v="75"/>
    <m/>
  </r>
  <r>
    <n v="77"/>
    <x v="76"/>
    <x v="0"/>
    <x v="0"/>
    <m/>
    <x v="71"/>
    <x v="71"/>
    <x v="76"/>
    <m/>
  </r>
  <r>
    <n v="78"/>
    <x v="77"/>
    <x v="0"/>
    <x v="0"/>
    <m/>
    <x v="74"/>
    <x v="74"/>
    <x v="77"/>
    <m/>
  </r>
  <r>
    <n v="79"/>
    <x v="78"/>
    <x v="0"/>
    <x v="0"/>
    <m/>
    <x v="70"/>
    <x v="70"/>
    <x v="78"/>
    <m/>
  </r>
  <r>
    <n v="80"/>
    <x v="79"/>
    <x v="0"/>
    <x v="0"/>
    <m/>
    <x v="75"/>
    <x v="75"/>
    <x v="79"/>
    <m/>
  </r>
  <r>
    <n v="81"/>
    <x v="80"/>
    <x v="0"/>
    <x v="0"/>
    <m/>
    <x v="76"/>
    <x v="76"/>
    <x v="80"/>
    <m/>
  </r>
  <r>
    <n v="82"/>
    <x v="81"/>
    <x v="0"/>
    <x v="0"/>
    <m/>
    <x v="73"/>
    <x v="73"/>
    <x v="81"/>
    <m/>
  </r>
  <r>
    <n v="83"/>
    <x v="82"/>
    <x v="0"/>
    <x v="0"/>
    <m/>
    <x v="70"/>
    <x v="70"/>
    <x v="78"/>
    <m/>
  </r>
  <r>
    <n v="84"/>
    <x v="83"/>
    <x v="0"/>
    <x v="1"/>
    <m/>
    <x v="77"/>
    <x v="77"/>
    <x v="82"/>
    <m/>
  </r>
  <r>
    <n v="85"/>
    <x v="84"/>
    <x v="0"/>
    <x v="1"/>
    <m/>
    <x v="78"/>
    <x v="78"/>
    <x v="83"/>
    <m/>
  </r>
  <r>
    <n v="86"/>
    <x v="85"/>
    <x v="0"/>
    <x v="1"/>
    <m/>
    <x v="79"/>
    <x v="79"/>
    <x v="84"/>
    <m/>
  </r>
  <r>
    <n v="87"/>
    <x v="86"/>
    <x v="0"/>
    <x v="1"/>
    <m/>
    <x v="80"/>
    <x v="80"/>
    <x v="85"/>
    <m/>
  </r>
  <r>
    <n v="88"/>
    <x v="87"/>
    <x v="0"/>
    <x v="1"/>
    <m/>
    <x v="81"/>
    <x v="81"/>
    <x v="86"/>
    <m/>
  </r>
  <r>
    <n v="89"/>
    <x v="88"/>
    <x v="0"/>
    <x v="1"/>
    <m/>
    <x v="82"/>
    <x v="82"/>
    <x v="87"/>
    <m/>
  </r>
  <r>
    <n v="90"/>
    <x v="89"/>
    <x v="0"/>
    <x v="1"/>
    <m/>
    <x v="83"/>
    <x v="83"/>
    <x v="88"/>
    <m/>
  </r>
  <r>
    <n v="91"/>
    <x v="90"/>
    <x v="0"/>
    <x v="1"/>
    <m/>
    <x v="84"/>
    <x v="84"/>
    <x v="89"/>
    <m/>
  </r>
  <r>
    <n v="92"/>
    <x v="91"/>
    <x v="0"/>
    <x v="1"/>
    <m/>
    <x v="85"/>
    <x v="85"/>
    <x v="90"/>
    <m/>
  </r>
  <r>
    <n v="93"/>
    <x v="92"/>
    <x v="0"/>
    <x v="1"/>
    <m/>
    <x v="86"/>
    <x v="86"/>
    <x v="91"/>
    <m/>
  </r>
  <r>
    <n v="94"/>
    <x v="93"/>
    <x v="0"/>
    <x v="1"/>
    <m/>
    <x v="87"/>
    <x v="87"/>
    <x v="92"/>
    <m/>
  </r>
  <r>
    <n v="95"/>
    <x v="94"/>
    <x v="2"/>
    <x v="1"/>
    <m/>
    <x v="88"/>
    <x v="88"/>
    <x v="93"/>
    <m/>
  </r>
  <r>
    <n v="96"/>
    <x v="95"/>
    <x v="2"/>
    <x v="1"/>
    <m/>
    <x v="89"/>
    <x v="89"/>
    <x v="94"/>
    <m/>
  </r>
  <r>
    <n v="97"/>
    <x v="96"/>
    <x v="2"/>
    <x v="1"/>
    <m/>
    <x v="90"/>
    <x v="90"/>
    <x v="95"/>
    <m/>
  </r>
  <r>
    <n v="98"/>
    <x v="97"/>
    <x v="2"/>
    <x v="1"/>
    <m/>
    <x v="91"/>
    <x v="91"/>
    <x v="96"/>
    <m/>
  </r>
  <r>
    <n v="99"/>
    <x v="98"/>
    <x v="0"/>
    <x v="1"/>
    <m/>
    <x v="92"/>
    <x v="92"/>
    <x v="97"/>
    <m/>
  </r>
  <r>
    <n v="100"/>
    <x v="99"/>
    <x v="2"/>
    <x v="1"/>
    <m/>
    <x v="93"/>
    <x v="93"/>
    <x v="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B774BA-DA74-4064-BF0F-98EE37C7AD4A}" name="PivotTable8" cacheId="3"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5">
  <location ref="A4:D106" firstHeaderRow="1" firstDataRow="2" firstDataCol="1" rowPageCount="2" colPageCount="1"/>
  <pivotFields count="9">
    <pivotField compact="0" outline="0" showAll="0"/>
    <pivotField axis="axisRow" compact="0" outline="0"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Page" compact="0" outline="0" multipleItemSelectionAllowed="1" showAll="0">
      <items count="4">
        <item x="0"/>
        <item x="1"/>
        <item x="2"/>
        <item t="default"/>
      </items>
    </pivotField>
    <pivotField axis="axisPage" compact="0" outline="0" showAll="0">
      <items count="7">
        <item x="0"/>
        <item x="2"/>
        <item x="1"/>
        <item x="3"/>
        <item x="5"/>
        <item x="4"/>
        <item t="default"/>
      </items>
    </pivotField>
    <pivotField compact="0" outline="0" showAll="0"/>
    <pivotField dataField="1" compact="0" outline="0" showAll="0">
      <items count="95">
        <item x="59"/>
        <item h="1" x="35"/>
        <item h="1" x="38"/>
        <item h="1" x="55"/>
        <item h="1" x="60"/>
        <item h="1" x="58"/>
        <item h="1" x="54"/>
        <item h="1" x="33"/>
        <item h="1" x="53"/>
        <item h="1" x="37"/>
        <item h="1" x="34"/>
        <item h="1" x="62"/>
        <item h="1" x="75"/>
        <item h="1" x="72"/>
        <item h="1" x="63"/>
        <item h="1" x="70"/>
        <item h="1" x="5"/>
        <item h="1" x="71"/>
        <item h="1" x="61"/>
        <item h="1" x="76"/>
        <item h="1" x="32"/>
        <item h="1" x="69"/>
        <item h="1" x="73"/>
        <item h="1" x="30"/>
        <item h="1" x="74"/>
        <item h="1" x="4"/>
        <item h="1" x="2"/>
        <item h="1" x="79"/>
        <item h="1" x="9"/>
        <item h="1" x="36"/>
        <item h="1" x="44"/>
        <item h="1" x="31"/>
        <item h="1" x="39"/>
        <item h="1" x="42"/>
        <item h="1" x="67"/>
        <item h="1" x="3"/>
        <item h="1" x="25"/>
        <item h="1" x="81"/>
        <item h="1" x="65"/>
        <item h="1" x="78"/>
        <item h="1" x="48"/>
        <item h="1" x="45"/>
        <item h="1" x="8"/>
        <item h="1" x="56"/>
        <item h="1" x="0"/>
        <item h="1" x="64"/>
        <item h="1" x="92"/>
        <item h="1" x="22"/>
        <item h="1" x="26"/>
        <item h="1" x="84"/>
        <item h="1" x="57"/>
        <item h="1" x="14"/>
        <item h="1" x="80"/>
        <item h="1" x="24"/>
        <item h="1" x="29"/>
        <item h="1" x="82"/>
        <item h="1" x="46"/>
        <item h="1" x="15"/>
        <item h="1" x="83"/>
        <item h="1" x="66"/>
        <item h="1" x="87"/>
        <item h="1" x="19"/>
        <item h="1" x="27"/>
        <item h="1" x="1"/>
        <item h="1" x="88"/>
        <item h="1" x="6"/>
        <item h="1" x="91"/>
        <item h="1" x="68"/>
        <item h="1" x="93"/>
        <item h="1" x="86"/>
        <item h="1" x="7"/>
        <item h="1" x="43"/>
        <item h="1" x="77"/>
        <item h="1" x="23"/>
        <item h="1" x="10"/>
        <item h="1" x="16"/>
        <item h="1" x="52"/>
        <item h="1" x="85"/>
        <item h="1" x="20"/>
        <item h="1" x="41"/>
        <item h="1" x="18"/>
        <item h="1" x="47"/>
        <item h="1" x="11"/>
        <item h="1" x="17"/>
        <item h="1" x="89"/>
        <item h="1" x="21"/>
        <item h="1" x="50"/>
        <item h="1" x="12"/>
        <item h="1" x="49"/>
        <item h="1" x="90"/>
        <item h="1" x="28"/>
        <item h="1" x="13"/>
        <item h="1" x="40"/>
        <item h="1" x="51"/>
        <item t="default"/>
      </items>
    </pivotField>
    <pivotField dataField="1" compact="0" outline="0"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compact="0" outline="0"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 compact="0" outline="0"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pageFields count="2">
    <pageField fld="2" hier="-1"/>
    <pageField fld="3" hier="-1"/>
  </pageFields>
  <dataFields count="3">
    <dataField name="Sum of Total 2011 Sales" fld="5" baseField="0" baseItem="0"/>
    <dataField name="Sum of Total 2012 Sales" fld="6" baseField="0" baseItem="0"/>
    <dataField name="Sum of Total 2013 Sales" fld="7" baseField="0" baseItem="0"/>
  </dataFields>
  <chartFormats count="30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pivotArea type="data" outline="0" fieldPosition="0">
        <references count="2">
          <reference field="4294967294" count="1" selected="0">
            <x v="0"/>
          </reference>
          <reference field="1" count="1" selected="0">
            <x v="6"/>
          </reference>
        </references>
      </pivotArea>
    </chartFormat>
    <chartFormat chart="4" format="4">
      <pivotArea type="data" outline="0" fieldPosition="0">
        <references count="2">
          <reference field="4294967294" count="1" selected="0">
            <x v="0"/>
          </reference>
          <reference field="1" count="1" selected="0">
            <x v="7"/>
          </reference>
        </references>
      </pivotArea>
    </chartFormat>
    <chartFormat chart="4" format="5">
      <pivotArea type="data" outline="0" fieldPosition="0">
        <references count="2">
          <reference field="4294967294" count="1" selected="0">
            <x v="0"/>
          </reference>
          <reference field="1" count="1" selected="0">
            <x v="8"/>
          </reference>
        </references>
      </pivotArea>
    </chartFormat>
    <chartFormat chart="4" format="6">
      <pivotArea type="data" outline="0" fieldPosition="0">
        <references count="2">
          <reference field="4294967294" count="1" selected="0">
            <x v="0"/>
          </reference>
          <reference field="1" count="1" selected="0">
            <x v="9"/>
          </reference>
        </references>
      </pivotArea>
    </chartFormat>
    <chartFormat chart="4" format="7">
      <pivotArea type="data" outline="0" fieldPosition="0">
        <references count="2">
          <reference field="4294967294" count="1" selected="0">
            <x v="0"/>
          </reference>
          <reference field="1" count="1" selected="0">
            <x v="11"/>
          </reference>
        </references>
      </pivotArea>
    </chartFormat>
    <chartFormat chart="4" format="8">
      <pivotArea type="data" outline="0" fieldPosition="0">
        <references count="2">
          <reference field="4294967294" count="1" selected="0">
            <x v="0"/>
          </reference>
          <reference field="1" count="1" selected="0">
            <x v="12"/>
          </reference>
        </references>
      </pivotArea>
    </chartFormat>
    <chartFormat chart="4" format="9">
      <pivotArea type="data" outline="0" fieldPosition="0">
        <references count="2">
          <reference field="4294967294" count="1" selected="0">
            <x v="0"/>
          </reference>
          <reference field="1" count="1" selected="0">
            <x v="15"/>
          </reference>
        </references>
      </pivotArea>
    </chartFormat>
    <chartFormat chart="4" format="10">
      <pivotArea type="data" outline="0" fieldPosition="0">
        <references count="2">
          <reference field="4294967294" count="1" selected="0">
            <x v="0"/>
          </reference>
          <reference field="1" count="1" selected="0">
            <x v="16"/>
          </reference>
        </references>
      </pivotArea>
    </chartFormat>
    <chartFormat chart="4" format="11">
      <pivotArea type="data" outline="0" fieldPosition="0">
        <references count="2">
          <reference field="4294967294" count="1" selected="0">
            <x v="0"/>
          </reference>
          <reference field="1" count="1" selected="0">
            <x v="18"/>
          </reference>
        </references>
      </pivotArea>
    </chartFormat>
    <chartFormat chart="4" format="12">
      <pivotArea type="data" outline="0" fieldPosition="0">
        <references count="2">
          <reference field="4294967294" count="1" selected="0">
            <x v="0"/>
          </reference>
          <reference field="1" count="1" selected="0">
            <x v="19"/>
          </reference>
        </references>
      </pivotArea>
    </chartFormat>
    <chartFormat chart="4" format="13">
      <pivotArea type="data" outline="0" fieldPosition="0">
        <references count="2">
          <reference field="4294967294" count="1" selected="0">
            <x v="0"/>
          </reference>
          <reference field="1" count="1" selected="0">
            <x v="20"/>
          </reference>
        </references>
      </pivotArea>
    </chartFormat>
    <chartFormat chart="4" format="14">
      <pivotArea type="data" outline="0" fieldPosition="0">
        <references count="2">
          <reference field="4294967294" count="1" selected="0">
            <x v="0"/>
          </reference>
          <reference field="1" count="1" selected="0">
            <x v="21"/>
          </reference>
        </references>
      </pivotArea>
    </chartFormat>
    <chartFormat chart="4" format="15">
      <pivotArea type="data" outline="0" fieldPosition="0">
        <references count="2">
          <reference field="4294967294" count="1" selected="0">
            <x v="0"/>
          </reference>
          <reference field="1" count="1" selected="0">
            <x v="25"/>
          </reference>
        </references>
      </pivotArea>
    </chartFormat>
    <chartFormat chart="4" format="16">
      <pivotArea type="data" outline="0" fieldPosition="0">
        <references count="2">
          <reference field="4294967294" count="1" selected="0">
            <x v="0"/>
          </reference>
          <reference field="1" count="1" selected="0">
            <x v="26"/>
          </reference>
        </references>
      </pivotArea>
    </chartFormat>
    <chartFormat chart="4" format="17">
      <pivotArea type="data" outline="0" fieldPosition="0">
        <references count="2">
          <reference field="4294967294" count="1" selected="0">
            <x v="0"/>
          </reference>
          <reference field="1" count="1" selected="0">
            <x v="27"/>
          </reference>
        </references>
      </pivotArea>
    </chartFormat>
    <chartFormat chart="4" format="18">
      <pivotArea type="data" outline="0" fieldPosition="0">
        <references count="2">
          <reference field="4294967294" count="1" selected="0">
            <x v="0"/>
          </reference>
          <reference field="1" count="1" selected="0">
            <x v="28"/>
          </reference>
        </references>
      </pivotArea>
    </chartFormat>
    <chartFormat chart="4" format="19">
      <pivotArea type="data" outline="0" fieldPosition="0">
        <references count="2">
          <reference field="4294967294" count="1" selected="0">
            <x v="0"/>
          </reference>
          <reference field="1" count="1" selected="0">
            <x v="29"/>
          </reference>
        </references>
      </pivotArea>
    </chartFormat>
    <chartFormat chart="4" format="20">
      <pivotArea type="data" outline="0" fieldPosition="0">
        <references count="2">
          <reference field="4294967294" count="1" selected="0">
            <x v="0"/>
          </reference>
          <reference field="1" count="1" selected="0">
            <x v="30"/>
          </reference>
        </references>
      </pivotArea>
    </chartFormat>
    <chartFormat chart="4" format="21">
      <pivotArea type="data" outline="0" fieldPosition="0">
        <references count="2">
          <reference field="4294967294" count="1" selected="0">
            <x v="0"/>
          </reference>
          <reference field="1" count="1" selected="0">
            <x v="32"/>
          </reference>
        </references>
      </pivotArea>
    </chartFormat>
    <chartFormat chart="4" format="22">
      <pivotArea type="data" outline="0" fieldPosition="0">
        <references count="2">
          <reference field="4294967294" count="1" selected="0">
            <x v="0"/>
          </reference>
          <reference field="1" count="1" selected="0">
            <x v="38"/>
          </reference>
        </references>
      </pivotArea>
    </chartFormat>
    <chartFormat chart="4" format="23">
      <pivotArea type="data" outline="0" fieldPosition="0">
        <references count="2">
          <reference field="4294967294" count="1" selected="0">
            <x v="0"/>
          </reference>
          <reference field="1" count="1" selected="0">
            <x v="39"/>
          </reference>
        </references>
      </pivotArea>
    </chartFormat>
    <chartFormat chart="4" format="24">
      <pivotArea type="data" outline="0" fieldPosition="0">
        <references count="2">
          <reference field="4294967294" count="1" selected="0">
            <x v="0"/>
          </reference>
          <reference field="1" count="1" selected="0">
            <x v="44"/>
          </reference>
        </references>
      </pivotArea>
    </chartFormat>
    <chartFormat chart="4" format="25">
      <pivotArea type="data" outline="0" fieldPosition="0">
        <references count="2">
          <reference field="4294967294" count="1" selected="0">
            <x v="0"/>
          </reference>
          <reference field="1" count="1" selected="0">
            <x v="45"/>
          </reference>
        </references>
      </pivotArea>
    </chartFormat>
    <chartFormat chart="4" format="26">
      <pivotArea type="data" outline="0" fieldPosition="0">
        <references count="2">
          <reference field="4294967294" count="1" selected="0">
            <x v="0"/>
          </reference>
          <reference field="1" count="1" selected="0">
            <x v="46"/>
          </reference>
        </references>
      </pivotArea>
    </chartFormat>
    <chartFormat chart="4" format="27">
      <pivotArea type="data" outline="0" fieldPosition="0">
        <references count="2">
          <reference field="4294967294" count="1" selected="0">
            <x v="0"/>
          </reference>
          <reference field="1" count="1" selected="0">
            <x v="47"/>
          </reference>
        </references>
      </pivotArea>
    </chartFormat>
    <chartFormat chart="4" format="28">
      <pivotArea type="data" outline="0" fieldPosition="0">
        <references count="2">
          <reference field="4294967294" count="1" selected="0">
            <x v="0"/>
          </reference>
          <reference field="1" count="1" selected="0">
            <x v="48"/>
          </reference>
        </references>
      </pivotArea>
    </chartFormat>
    <chartFormat chart="4" format="29">
      <pivotArea type="data" outline="0" fieldPosition="0">
        <references count="2">
          <reference field="4294967294" count="1" selected="0">
            <x v="0"/>
          </reference>
          <reference field="1" count="1" selected="0">
            <x v="51"/>
          </reference>
        </references>
      </pivotArea>
    </chartFormat>
    <chartFormat chart="4" format="30">
      <pivotArea type="data" outline="0" fieldPosition="0">
        <references count="2">
          <reference field="4294967294" count="1" selected="0">
            <x v="0"/>
          </reference>
          <reference field="1" count="1" selected="0">
            <x v="52"/>
          </reference>
        </references>
      </pivotArea>
    </chartFormat>
    <chartFormat chart="4" format="31">
      <pivotArea type="data" outline="0" fieldPosition="0">
        <references count="2">
          <reference field="4294967294" count="1" selected="0">
            <x v="0"/>
          </reference>
          <reference field="1" count="1" selected="0">
            <x v="53"/>
          </reference>
        </references>
      </pivotArea>
    </chartFormat>
    <chartFormat chart="4" format="32">
      <pivotArea type="data" outline="0" fieldPosition="0">
        <references count="2">
          <reference field="4294967294" count="1" selected="0">
            <x v="0"/>
          </reference>
          <reference field="1" count="1" selected="0">
            <x v="55"/>
          </reference>
        </references>
      </pivotArea>
    </chartFormat>
    <chartFormat chart="4" format="33">
      <pivotArea type="data" outline="0" fieldPosition="0">
        <references count="2">
          <reference field="4294967294" count="1" selected="0">
            <x v="0"/>
          </reference>
          <reference field="1" count="1" selected="0">
            <x v="56"/>
          </reference>
        </references>
      </pivotArea>
    </chartFormat>
    <chartFormat chart="4" format="34">
      <pivotArea type="data" outline="0" fieldPosition="0">
        <references count="2">
          <reference field="4294967294" count="1" selected="0">
            <x v="0"/>
          </reference>
          <reference field="1" count="1" selected="0">
            <x v="58"/>
          </reference>
        </references>
      </pivotArea>
    </chartFormat>
    <chartFormat chart="4" format="35">
      <pivotArea type="data" outline="0" fieldPosition="0">
        <references count="2">
          <reference field="4294967294" count="1" selected="0">
            <x v="0"/>
          </reference>
          <reference field="1" count="1" selected="0">
            <x v="61"/>
          </reference>
        </references>
      </pivotArea>
    </chartFormat>
    <chartFormat chart="4" format="36">
      <pivotArea type="data" outline="0" fieldPosition="0">
        <references count="2">
          <reference field="4294967294" count="1" selected="0">
            <x v="0"/>
          </reference>
          <reference field="1" count="1" selected="0">
            <x v="62"/>
          </reference>
        </references>
      </pivotArea>
    </chartFormat>
    <chartFormat chart="4" format="37">
      <pivotArea type="data" outline="0" fieldPosition="0">
        <references count="2">
          <reference field="4294967294" count="1" selected="0">
            <x v="0"/>
          </reference>
          <reference field="1" count="1" selected="0">
            <x v="64"/>
          </reference>
        </references>
      </pivotArea>
    </chartFormat>
    <chartFormat chart="4" format="38">
      <pivotArea type="data" outline="0" fieldPosition="0">
        <references count="2">
          <reference field="4294967294" count="1" selected="0">
            <x v="0"/>
          </reference>
          <reference field="1" count="1" selected="0">
            <x v="68"/>
          </reference>
        </references>
      </pivotArea>
    </chartFormat>
    <chartFormat chart="4" format="39">
      <pivotArea type="data" outline="0" fieldPosition="0">
        <references count="2">
          <reference field="4294967294" count="1" selected="0">
            <x v="0"/>
          </reference>
          <reference field="1" count="1" selected="0">
            <x v="69"/>
          </reference>
        </references>
      </pivotArea>
    </chartFormat>
    <chartFormat chart="4" format="40">
      <pivotArea type="data" outline="0" fieldPosition="0">
        <references count="2">
          <reference field="4294967294" count="1" selected="0">
            <x v="0"/>
          </reference>
          <reference field="1" count="1" selected="0">
            <x v="70"/>
          </reference>
        </references>
      </pivotArea>
    </chartFormat>
    <chartFormat chart="4" format="41">
      <pivotArea type="data" outline="0" fieldPosition="0">
        <references count="2">
          <reference field="4294967294" count="1" selected="0">
            <x v="0"/>
          </reference>
          <reference field="1" count="1" selected="0">
            <x v="74"/>
          </reference>
        </references>
      </pivotArea>
    </chartFormat>
    <chartFormat chart="4" format="42">
      <pivotArea type="data" outline="0" fieldPosition="0">
        <references count="2">
          <reference field="4294967294" count="1" selected="0">
            <x v="0"/>
          </reference>
          <reference field="1" count="1" selected="0">
            <x v="75"/>
          </reference>
        </references>
      </pivotArea>
    </chartFormat>
    <chartFormat chart="4" format="43">
      <pivotArea type="data" outline="0" fieldPosition="0">
        <references count="2">
          <reference field="4294967294" count="1" selected="0">
            <x v="0"/>
          </reference>
          <reference field="1" count="1" selected="0">
            <x v="76"/>
          </reference>
        </references>
      </pivotArea>
    </chartFormat>
    <chartFormat chart="4" format="44">
      <pivotArea type="data" outline="0" fieldPosition="0">
        <references count="2">
          <reference field="4294967294" count="1" selected="0">
            <x v="0"/>
          </reference>
          <reference field="1" count="1" selected="0">
            <x v="80"/>
          </reference>
        </references>
      </pivotArea>
    </chartFormat>
    <chartFormat chart="4" format="45">
      <pivotArea type="data" outline="0" fieldPosition="0">
        <references count="2">
          <reference field="4294967294" count="1" selected="0">
            <x v="0"/>
          </reference>
          <reference field="1" count="1" selected="0">
            <x v="82"/>
          </reference>
        </references>
      </pivotArea>
    </chartFormat>
    <chartFormat chart="4" format="46">
      <pivotArea type="data" outline="0" fieldPosition="0">
        <references count="2">
          <reference field="4294967294" count="1" selected="0">
            <x v="0"/>
          </reference>
          <reference field="1" count="1" selected="0">
            <x v="83"/>
          </reference>
        </references>
      </pivotArea>
    </chartFormat>
    <chartFormat chart="4" format="47">
      <pivotArea type="data" outline="0" fieldPosition="0">
        <references count="2">
          <reference field="4294967294" count="1" selected="0">
            <x v="0"/>
          </reference>
          <reference field="1" count="1" selected="0">
            <x v="84"/>
          </reference>
        </references>
      </pivotArea>
    </chartFormat>
    <chartFormat chart="4" format="48">
      <pivotArea type="data" outline="0" fieldPosition="0">
        <references count="2">
          <reference field="4294967294" count="1" selected="0">
            <x v="0"/>
          </reference>
          <reference field="1" count="1" selected="0">
            <x v="86"/>
          </reference>
        </references>
      </pivotArea>
    </chartFormat>
    <chartFormat chart="4" format="49">
      <pivotArea type="data" outline="0" fieldPosition="0">
        <references count="2">
          <reference field="4294967294" count="1" selected="0">
            <x v="0"/>
          </reference>
          <reference field="1" count="1" selected="0">
            <x v="87"/>
          </reference>
        </references>
      </pivotArea>
    </chartFormat>
    <chartFormat chart="4" format="50">
      <pivotArea type="data" outline="0" fieldPosition="0">
        <references count="2">
          <reference field="4294967294" count="1" selected="0">
            <x v="0"/>
          </reference>
          <reference field="1" count="1" selected="0">
            <x v="88"/>
          </reference>
        </references>
      </pivotArea>
    </chartFormat>
    <chartFormat chart="4" format="51">
      <pivotArea type="data" outline="0" fieldPosition="0">
        <references count="2">
          <reference field="4294967294" count="1" selected="0">
            <x v="0"/>
          </reference>
          <reference field="1" count="1" selected="0">
            <x v="93"/>
          </reference>
        </references>
      </pivotArea>
    </chartFormat>
    <chartFormat chart="4" format="52">
      <pivotArea type="data" outline="0" fieldPosition="0">
        <references count="2">
          <reference field="4294967294" count="1" selected="0">
            <x v="0"/>
          </reference>
          <reference field="1" count="1" selected="0">
            <x v="94"/>
          </reference>
        </references>
      </pivotArea>
    </chartFormat>
    <chartFormat chart="4" format="53">
      <pivotArea type="data" outline="0" fieldPosition="0">
        <references count="2">
          <reference field="4294967294" count="1" selected="0">
            <x v="0"/>
          </reference>
          <reference field="1" count="1" selected="0">
            <x v="95"/>
          </reference>
        </references>
      </pivotArea>
    </chartFormat>
    <chartFormat chart="4" format="54">
      <pivotArea type="data" outline="0" fieldPosition="0">
        <references count="2">
          <reference field="4294967294" count="1" selected="0">
            <x v="0"/>
          </reference>
          <reference field="1" count="1" selected="0">
            <x v="96"/>
          </reference>
        </references>
      </pivotArea>
    </chartFormat>
    <chartFormat chart="4" format="55">
      <pivotArea type="data" outline="0" fieldPosition="0">
        <references count="2">
          <reference field="4294967294" count="1" selected="0">
            <x v="0"/>
          </reference>
          <reference field="1" count="1" selected="0">
            <x v="97"/>
          </reference>
        </references>
      </pivotArea>
    </chartFormat>
    <chartFormat chart="4" format="56">
      <pivotArea type="data" outline="0" fieldPosition="0">
        <references count="2">
          <reference field="4294967294" count="1" selected="0">
            <x v="0"/>
          </reference>
          <reference field="1" count="1" selected="0">
            <x v="98"/>
          </reference>
        </references>
      </pivotArea>
    </chartFormat>
    <chartFormat chart="4" format="57">
      <pivotArea type="data" outline="0" fieldPosition="0">
        <references count="2">
          <reference field="4294967294" count="1" selected="0">
            <x v="1"/>
          </reference>
          <reference field="1" count="1" selected="0">
            <x v="6"/>
          </reference>
        </references>
      </pivotArea>
    </chartFormat>
    <chartFormat chart="4" format="58">
      <pivotArea type="data" outline="0" fieldPosition="0">
        <references count="2">
          <reference field="4294967294" count="1" selected="0">
            <x v="1"/>
          </reference>
          <reference field="1" count="1" selected="0">
            <x v="7"/>
          </reference>
        </references>
      </pivotArea>
    </chartFormat>
    <chartFormat chart="4" format="59">
      <pivotArea type="data" outline="0" fieldPosition="0">
        <references count="2">
          <reference field="4294967294" count="1" selected="0">
            <x v="1"/>
          </reference>
          <reference field="1" count="1" selected="0">
            <x v="8"/>
          </reference>
        </references>
      </pivotArea>
    </chartFormat>
    <chartFormat chart="4" format="60">
      <pivotArea type="data" outline="0" fieldPosition="0">
        <references count="2">
          <reference field="4294967294" count="1" selected="0">
            <x v="1"/>
          </reference>
          <reference field="1" count="1" selected="0">
            <x v="9"/>
          </reference>
        </references>
      </pivotArea>
    </chartFormat>
    <chartFormat chart="4" format="61">
      <pivotArea type="data" outline="0" fieldPosition="0">
        <references count="2">
          <reference field="4294967294" count="1" selected="0">
            <x v="1"/>
          </reference>
          <reference field="1" count="1" selected="0">
            <x v="11"/>
          </reference>
        </references>
      </pivotArea>
    </chartFormat>
    <chartFormat chart="4" format="62">
      <pivotArea type="data" outline="0" fieldPosition="0">
        <references count="2">
          <reference field="4294967294" count="1" selected="0">
            <x v="1"/>
          </reference>
          <reference field="1" count="1" selected="0">
            <x v="12"/>
          </reference>
        </references>
      </pivotArea>
    </chartFormat>
    <chartFormat chart="4" format="63">
      <pivotArea type="data" outline="0" fieldPosition="0">
        <references count="2">
          <reference field="4294967294" count="1" selected="0">
            <x v="1"/>
          </reference>
          <reference field="1" count="1" selected="0">
            <x v="15"/>
          </reference>
        </references>
      </pivotArea>
    </chartFormat>
    <chartFormat chart="4" format="64">
      <pivotArea type="data" outline="0" fieldPosition="0">
        <references count="2">
          <reference field="4294967294" count="1" selected="0">
            <x v="1"/>
          </reference>
          <reference field="1" count="1" selected="0">
            <x v="16"/>
          </reference>
        </references>
      </pivotArea>
    </chartFormat>
    <chartFormat chart="4" format="65">
      <pivotArea type="data" outline="0" fieldPosition="0">
        <references count="2">
          <reference field="4294967294" count="1" selected="0">
            <x v="1"/>
          </reference>
          <reference field="1" count="1" selected="0">
            <x v="18"/>
          </reference>
        </references>
      </pivotArea>
    </chartFormat>
    <chartFormat chart="4" format="66">
      <pivotArea type="data" outline="0" fieldPosition="0">
        <references count="2">
          <reference field="4294967294" count="1" selected="0">
            <x v="1"/>
          </reference>
          <reference field="1" count="1" selected="0">
            <x v="19"/>
          </reference>
        </references>
      </pivotArea>
    </chartFormat>
    <chartFormat chart="4" format="67">
      <pivotArea type="data" outline="0" fieldPosition="0">
        <references count="2">
          <reference field="4294967294" count="1" selected="0">
            <x v="1"/>
          </reference>
          <reference field="1" count="1" selected="0">
            <x v="20"/>
          </reference>
        </references>
      </pivotArea>
    </chartFormat>
    <chartFormat chart="4" format="68">
      <pivotArea type="data" outline="0" fieldPosition="0">
        <references count="2">
          <reference field="4294967294" count="1" selected="0">
            <x v="1"/>
          </reference>
          <reference field="1" count="1" selected="0">
            <x v="21"/>
          </reference>
        </references>
      </pivotArea>
    </chartFormat>
    <chartFormat chart="4" format="69">
      <pivotArea type="data" outline="0" fieldPosition="0">
        <references count="2">
          <reference field="4294967294" count="1" selected="0">
            <x v="1"/>
          </reference>
          <reference field="1" count="1" selected="0">
            <x v="25"/>
          </reference>
        </references>
      </pivotArea>
    </chartFormat>
    <chartFormat chart="4" format="70">
      <pivotArea type="data" outline="0" fieldPosition="0">
        <references count="2">
          <reference field="4294967294" count="1" selected="0">
            <x v="1"/>
          </reference>
          <reference field="1" count="1" selected="0">
            <x v="26"/>
          </reference>
        </references>
      </pivotArea>
    </chartFormat>
    <chartFormat chart="4" format="71">
      <pivotArea type="data" outline="0" fieldPosition="0">
        <references count="2">
          <reference field="4294967294" count="1" selected="0">
            <x v="1"/>
          </reference>
          <reference field="1" count="1" selected="0">
            <x v="27"/>
          </reference>
        </references>
      </pivotArea>
    </chartFormat>
    <chartFormat chart="4" format="72">
      <pivotArea type="data" outline="0" fieldPosition="0">
        <references count="2">
          <reference field="4294967294" count="1" selected="0">
            <x v="1"/>
          </reference>
          <reference field="1" count="1" selected="0">
            <x v="28"/>
          </reference>
        </references>
      </pivotArea>
    </chartFormat>
    <chartFormat chart="4" format="73">
      <pivotArea type="data" outline="0" fieldPosition="0">
        <references count="2">
          <reference field="4294967294" count="1" selected="0">
            <x v="1"/>
          </reference>
          <reference field="1" count="1" selected="0">
            <x v="29"/>
          </reference>
        </references>
      </pivotArea>
    </chartFormat>
    <chartFormat chart="4" format="74">
      <pivotArea type="data" outline="0" fieldPosition="0">
        <references count="2">
          <reference field="4294967294" count="1" selected="0">
            <x v="1"/>
          </reference>
          <reference field="1" count="1" selected="0">
            <x v="30"/>
          </reference>
        </references>
      </pivotArea>
    </chartFormat>
    <chartFormat chart="4" format="75">
      <pivotArea type="data" outline="0" fieldPosition="0">
        <references count="2">
          <reference field="4294967294" count="1" selected="0">
            <x v="1"/>
          </reference>
          <reference field="1" count="1" selected="0">
            <x v="32"/>
          </reference>
        </references>
      </pivotArea>
    </chartFormat>
    <chartFormat chart="4" format="76">
      <pivotArea type="data" outline="0" fieldPosition="0">
        <references count="2">
          <reference field="4294967294" count="1" selected="0">
            <x v="1"/>
          </reference>
          <reference field="1" count="1" selected="0">
            <x v="38"/>
          </reference>
        </references>
      </pivotArea>
    </chartFormat>
    <chartFormat chart="4" format="77">
      <pivotArea type="data" outline="0" fieldPosition="0">
        <references count="2">
          <reference field="4294967294" count="1" selected="0">
            <x v="1"/>
          </reference>
          <reference field="1" count="1" selected="0">
            <x v="39"/>
          </reference>
        </references>
      </pivotArea>
    </chartFormat>
    <chartFormat chart="4" format="78">
      <pivotArea type="data" outline="0" fieldPosition="0">
        <references count="2">
          <reference field="4294967294" count="1" selected="0">
            <x v="1"/>
          </reference>
          <reference field="1" count="1" selected="0">
            <x v="44"/>
          </reference>
        </references>
      </pivotArea>
    </chartFormat>
    <chartFormat chart="4" format="79">
      <pivotArea type="data" outline="0" fieldPosition="0">
        <references count="2">
          <reference field="4294967294" count="1" selected="0">
            <x v="1"/>
          </reference>
          <reference field="1" count="1" selected="0">
            <x v="45"/>
          </reference>
        </references>
      </pivotArea>
    </chartFormat>
    <chartFormat chart="4" format="80">
      <pivotArea type="data" outline="0" fieldPosition="0">
        <references count="2">
          <reference field="4294967294" count="1" selected="0">
            <x v="1"/>
          </reference>
          <reference field="1" count="1" selected="0">
            <x v="46"/>
          </reference>
        </references>
      </pivotArea>
    </chartFormat>
    <chartFormat chart="4" format="81">
      <pivotArea type="data" outline="0" fieldPosition="0">
        <references count="2">
          <reference field="4294967294" count="1" selected="0">
            <x v="1"/>
          </reference>
          <reference field="1" count="1" selected="0">
            <x v="47"/>
          </reference>
        </references>
      </pivotArea>
    </chartFormat>
    <chartFormat chart="4" format="82">
      <pivotArea type="data" outline="0" fieldPosition="0">
        <references count="2">
          <reference field="4294967294" count="1" selected="0">
            <x v="1"/>
          </reference>
          <reference field="1" count="1" selected="0">
            <x v="48"/>
          </reference>
        </references>
      </pivotArea>
    </chartFormat>
    <chartFormat chart="4" format="83">
      <pivotArea type="data" outline="0" fieldPosition="0">
        <references count="2">
          <reference field="4294967294" count="1" selected="0">
            <x v="1"/>
          </reference>
          <reference field="1" count="1" selected="0">
            <x v="51"/>
          </reference>
        </references>
      </pivotArea>
    </chartFormat>
    <chartFormat chart="4" format="84">
      <pivotArea type="data" outline="0" fieldPosition="0">
        <references count="2">
          <reference field="4294967294" count="1" selected="0">
            <x v="1"/>
          </reference>
          <reference field="1" count="1" selected="0">
            <x v="52"/>
          </reference>
        </references>
      </pivotArea>
    </chartFormat>
    <chartFormat chart="4" format="85">
      <pivotArea type="data" outline="0" fieldPosition="0">
        <references count="2">
          <reference field="4294967294" count="1" selected="0">
            <x v="1"/>
          </reference>
          <reference field="1" count="1" selected="0">
            <x v="53"/>
          </reference>
        </references>
      </pivotArea>
    </chartFormat>
    <chartFormat chart="4" format="86">
      <pivotArea type="data" outline="0" fieldPosition="0">
        <references count="2">
          <reference field="4294967294" count="1" selected="0">
            <x v="1"/>
          </reference>
          <reference field="1" count="1" selected="0">
            <x v="55"/>
          </reference>
        </references>
      </pivotArea>
    </chartFormat>
    <chartFormat chart="4" format="87">
      <pivotArea type="data" outline="0" fieldPosition="0">
        <references count="2">
          <reference field="4294967294" count="1" selected="0">
            <x v="1"/>
          </reference>
          <reference field="1" count="1" selected="0">
            <x v="56"/>
          </reference>
        </references>
      </pivotArea>
    </chartFormat>
    <chartFormat chart="4" format="88">
      <pivotArea type="data" outline="0" fieldPosition="0">
        <references count="2">
          <reference field="4294967294" count="1" selected="0">
            <x v="1"/>
          </reference>
          <reference field="1" count="1" selected="0">
            <x v="58"/>
          </reference>
        </references>
      </pivotArea>
    </chartFormat>
    <chartFormat chart="4" format="89">
      <pivotArea type="data" outline="0" fieldPosition="0">
        <references count="2">
          <reference field="4294967294" count="1" selected="0">
            <x v="1"/>
          </reference>
          <reference field="1" count="1" selected="0">
            <x v="61"/>
          </reference>
        </references>
      </pivotArea>
    </chartFormat>
    <chartFormat chart="4" format="90">
      <pivotArea type="data" outline="0" fieldPosition="0">
        <references count="2">
          <reference field="4294967294" count="1" selected="0">
            <x v="1"/>
          </reference>
          <reference field="1" count="1" selected="0">
            <x v="62"/>
          </reference>
        </references>
      </pivotArea>
    </chartFormat>
    <chartFormat chart="4" format="91">
      <pivotArea type="data" outline="0" fieldPosition="0">
        <references count="2">
          <reference field="4294967294" count="1" selected="0">
            <x v="1"/>
          </reference>
          <reference field="1" count="1" selected="0">
            <x v="64"/>
          </reference>
        </references>
      </pivotArea>
    </chartFormat>
    <chartFormat chart="4" format="92">
      <pivotArea type="data" outline="0" fieldPosition="0">
        <references count="2">
          <reference field="4294967294" count="1" selected="0">
            <x v="1"/>
          </reference>
          <reference field="1" count="1" selected="0">
            <x v="68"/>
          </reference>
        </references>
      </pivotArea>
    </chartFormat>
    <chartFormat chart="4" format="93">
      <pivotArea type="data" outline="0" fieldPosition="0">
        <references count="2">
          <reference field="4294967294" count="1" selected="0">
            <x v="1"/>
          </reference>
          <reference field="1" count="1" selected="0">
            <x v="69"/>
          </reference>
        </references>
      </pivotArea>
    </chartFormat>
    <chartFormat chart="4" format="94">
      <pivotArea type="data" outline="0" fieldPosition="0">
        <references count="2">
          <reference field="4294967294" count="1" selected="0">
            <x v="1"/>
          </reference>
          <reference field="1" count="1" selected="0">
            <x v="70"/>
          </reference>
        </references>
      </pivotArea>
    </chartFormat>
    <chartFormat chart="4" format="95">
      <pivotArea type="data" outline="0" fieldPosition="0">
        <references count="2">
          <reference field="4294967294" count="1" selected="0">
            <x v="1"/>
          </reference>
          <reference field="1" count="1" selected="0">
            <x v="74"/>
          </reference>
        </references>
      </pivotArea>
    </chartFormat>
    <chartFormat chart="4" format="96">
      <pivotArea type="data" outline="0" fieldPosition="0">
        <references count="2">
          <reference field="4294967294" count="1" selected="0">
            <x v="1"/>
          </reference>
          <reference field="1" count="1" selected="0">
            <x v="75"/>
          </reference>
        </references>
      </pivotArea>
    </chartFormat>
    <chartFormat chart="4" format="97">
      <pivotArea type="data" outline="0" fieldPosition="0">
        <references count="2">
          <reference field="4294967294" count="1" selected="0">
            <x v="1"/>
          </reference>
          <reference field="1" count="1" selected="0">
            <x v="76"/>
          </reference>
        </references>
      </pivotArea>
    </chartFormat>
    <chartFormat chart="4" format="98">
      <pivotArea type="data" outline="0" fieldPosition="0">
        <references count="2">
          <reference field="4294967294" count="1" selected="0">
            <x v="1"/>
          </reference>
          <reference field="1" count="1" selected="0">
            <x v="80"/>
          </reference>
        </references>
      </pivotArea>
    </chartFormat>
    <chartFormat chart="4" format="99">
      <pivotArea type="data" outline="0" fieldPosition="0">
        <references count="2">
          <reference field="4294967294" count="1" selected="0">
            <x v="1"/>
          </reference>
          <reference field="1" count="1" selected="0">
            <x v="82"/>
          </reference>
        </references>
      </pivotArea>
    </chartFormat>
    <chartFormat chart="4" format="100">
      <pivotArea type="data" outline="0" fieldPosition="0">
        <references count="2">
          <reference field="4294967294" count="1" selected="0">
            <x v="1"/>
          </reference>
          <reference field="1" count="1" selected="0">
            <x v="83"/>
          </reference>
        </references>
      </pivotArea>
    </chartFormat>
    <chartFormat chart="4" format="101">
      <pivotArea type="data" outline="0" fieldPosition="0">
        <references count="2">
          <reference field="4294967294" count="1" selected="0">
            <x v="1"/>
          </reference>
          <reference field="1" count="1" selected="0">
            <x v="84"/>
          </reference>
        </references>
      </pivotArea>
    </chartFormat>
    <chartFormat chart="4" format="102">
      <pivotArea type="data" outline="0" fieldPosition="0">
        <references count="2">
          <reference field="4294967294" count="1" selected="0">
            <x v="1"/>
          </reference>
          <reference field="1" count="1" selected="0">
            <x v="86"/>
          </reference>
        </references>
      </pivotArea>
    </chartFormat>
    <chartFormat chart="4" format="103">
      <pivotArea type="data" outline="0" fieldPosition="0">
        <references count="2">
          <reference field="4294967294" count="1" selected="0">
            <x v="1"/>
          </reference>
          <reference field="1" count="1" selected="0">
            <x v="87"/>
          </reference>
        </references>
      </pivotArea>
    </chartFormat>
    <chartFormat chart="4" format="104">
      <pivotArea type="data" outline="0" fieldPosition="0">
        <references count="2">
          <reference field="4294967294" count="1" selected="0">
            <x v="1"/>
          </reference>
          <reference field="1" count="1" selected="0">
            <x v="88"/>
          </reference>
        </references>
      </pivotArea>
    </chartFormat>
    <chartFormat chart="4" format="105">
      <pivotArea type="data" outline="0" fieldPosition="0">
        <references count="2">
          <reference field="4294967294" count="1" selected="0">
            <x v="1"/>
          </reference>
          <reference field="1" count="1" selected="0">
            <x v="93"/>
          </reference>
        </references>
      </pivotArea>
    </chartFormat>
    <chartFormat chart="4" format="106">
      <pivotArea type="data" outline="0" fieldPosition="0">
        <references count="2">
          <reference field="4294967294" count="1" selected="0">
            <x v="1"/>
          </reference>
          <reference field="1" count="1" selected="0">
            <x v="94"/>
          </reference>
        </references>
      </pivotArea>
    </chartFormat>
    <chartFormat chart="4" format="107">
      <pivotArea type="data" outline="0" fieldPosition="0">
        <references count="2">
          <reference field="4294967294" count="1" selected="0">
            <x v="1"/>
          </reference>
          <reference field="1" count="1" selected="0">
            <x v="95"/>
          </reference>
        </references>
      </pivotArea>
    </chartFormat>
    <chartFormat chart="4" format="108">
      <pivotArea type="data" outline="0" fieldPosition="0">
        <references count="2">
          <reference field="4294967294" count="1" selected="0">
            <x v="1"/>
          </reference>
          <reference field="1" count="1" selected="0">
            <x v="96"/>
          </reference>
        </references>
      </pivotArea>
    </chartFormat>
    <chartFormat chart="4" format="109">
      <pivotArea type="data" outline="0" fieldPosition="0">
        <references count="2">
          <reference field="4294967294" count="1" selected="0">
            <x v="1"/>
          </reference>
          <reference field="1" count="1" selected="0">
            <x v="97"/>
          </reference>
        </references>
      </pivotArea>
    </chartFormat>
    <chartFormat chart="4" format="110">
      <pivotArea type="data" outline="0" fieldPosition="0">
        <references count="2">
          <reference field="4294967294" count="1" selected="0">
            <x v="1"/>
          </reference>
          <reference field="1" count="1" selected="0">
            <x v="98"/>
          </reference>
        </references>
      </pivotArea>
    </chartFormat>
    <chartFormat chart="4" format="111">
      <pivotArea type="data" outline="0" fieldPosition="0">
        <references count="2">
          <reference field="4294967294" count="1" selected="0">
            <x v="2"/>
          </reference>
          <reference field="1" count="1" selected="0">
            <x v="6"/>
          </reference>
        </references>
      </pivotArea>
    </chartFormat>
    <chartFormat chart="4" format="112">
      <pivotArea type="data" outline="0" fieldPosition="0">
        <references count="2">
          <reference field="4294967294" count="1" selected="0">
            <x v="2"/>
          </reference>
          <reference field="1" count="1" selected="0">
            <x v="7"/>
          </reference>
        </references>
      </pivotArea>
    </chartFormat>
    <chartFormat chart="4" format="113">
      <pivotArea type="data" outline="0" fieldPosition="0">
        <references count="2">
          <reference field="4294967294" count="1" selected="0">
            <x v="2"/>
          </reference>
          <reference field="1" count="1" selected="0">
            <x v="8"/>
          </reference>
        </references>
      </pivotArea>
    </chartFormat>
    <chartFormat chart="4" format="114">
      <pivotArea type="data" outline="0" fieldPosition="0">
        <references count="2">
          <reference field="4294967294" count="1" selected="0">
            <x v="2"/>
          </reference>
          <reference field="1" count="1" selected="0">
            <x v="9"/>
          </reference>
        </references>
      </pivotArea>
    </chartFormat>
    <chartFormat chart="4" format="115">
      <pivotArea type="data" outline="0" fieldPosition="0">
        <references count="2">
          <reference field="4294967294" count="1" selected="0">
            <x v="2"/>
          </reference>
          <reference field="1" count="1" selected="0">
            <x v="11"/>
          </reference>
        </references>
      </pivotArea>
    </chartFormat>
    <chartFormat chart="4" format="116">
      <pivotArea type="data" outline="0" fieldPosition="0">
        <references count="2">
          <reference field="4294967294" count="1" selected="0">
            <x v="2"/>
          </reference>
          <reference field="1" count="1" selected="0">
            <x v="12"/>
          </reference>
        </references>
      </pivotArea>
    </chartFormat>
    <chartFormat chart="4" format="117">
      <pivotArea type="data" outline="0" fieldPosition="0">
        <references count="2">
          <reference field="4294967294" count="1" selected="0">
            <x v="2"/>
          </reference>
          <reference field="1" count="1" selected="0">
            <x v="15"/>
          </reference>
        </references>
      </pivotArea>
    </chartFormat>
    <chartFormat chart="4" format="118">
      <pivotArea type="data" outline="0" fieldPosition="0">
        <references count="2">
          <reference field="4294967294" count="1" selected="0">
            <x v="2"/>
          </reference>
          <reference field="1" count="1" selected="0">
            <x v="16"/>
          </reference>
        </references>
      </pivotArea>
    </chartFormat>
    <chartFormat chart="4" format="119">
      <pivotArea type="data" outline="0" fieldPosition="0">
        <references count="2">
          <reference field="4294967294" count="1" selected="0">
            <x v="2"/>
          </reference>
          <reference field="1" count="1" selected="0">
            <x v="18"/>
          </reference>
        </references>
      </pivotArea>
    </chartFormat>
    <chartFormat chart="4" format="120">
      <pivotArea type="data" outline="0" fieldPosition="0">
        <references count="2">
          <reference field="4294967294" count="1" selected="0">
            <x v="2"/>
          </reference>
          <reference field="1" count="1" selected="0">
            <x v="19"/>
          </reference>
        </references>
      </pivotArea>
    </chartFormat>
    <chartFormat chart="4" format="121">
      <pivotArea type="data" outline="0" fieldPosition="0">
        <references count="2">
          <reference field="4294967294" count="1" selected="0">
            <x v="2"/>
          </reference>
          <reference field="1" count="1" selected="0">
            <x v="20"/>
          </reference>
        </references>
      </pivotArea>
    </chartFormat>
    <chartFormat chart="4" format="122">
      <pivotArea type="data" outline="0" fieldPosition="0">
        <references count="2">
          <reference field="4294967294" count="1" selected="0">
            <x v="2"/>
          </reference>
          <reference field="1" count="1" selected="0">
            <x v="21"/>
          </reference>
        </references>
      </pivotArea>
    </chartFormat>
    <chartFormat chart="4" format="123">
      <pivotArea type="data" outline="0" fieldPosition="0">
        <references count="2">
          <reference field="4294967294" count="1" selected="0">
            <x v="2"/>
          </reference>
          <reference field="1" count="1" selected="0">
            <x v="25"/>
          </reference>
        </references>
      </pivotArea>
    </chartFormat>
    <chartFormat chart="4" format="124">
      <pivotArea type="data" outline="0" fieldPosition="0">
        <references count="2">
          <reference field="4294967294" count="1" selected="0">
            <x v="2"/>
          </reference>
          <reference field="1" count="1" selected="0">
            <x v="26"/>
          </reference>
        </references>
      </pivotArea>
    </chartFormat>
    <chartFormat chart="4" format="125">
      <pivotArea type="data" outline="0" fieldPosition="0">
        <references count="2">
          <reference field="4294967294" count="1" selected="0">
            <x v="2"/>
          </reference>
          <reference field="1" count="1" selected="0">
            <x v="27"/>
          </reference>
        </references>
      </pivotArea>
    </chartFormat>
    <chartFormat chart="4" format="126">
      <pivotArea type="data" outline="0" fieldPosition="0">
        <references count="2">
          <reference field="4294967294" count="1" selected="0">
            <x v="2"/>
          </reference>
          <reference field="1" count="1" selected="0">
            <x v="28"/>
          </reference>
        </references>
      </pivotArea>
    </chartFormat>
    <chartFormat chart="4" format="127">
      <pivotArea type="data" outline="0" fieldPosition="0">
        <references count="2">
          <reference field="4294967294" count="1" selected="0">
            <x v="2"/>
          </reference>
          <reference field="1" count="1" selected="0">
            <x v="29"/>
          </reference>
        </references>
      </pivotArea>
    </chartFormat>
    <chartFormat chart="4" format="128">
      <pivotArea type="data" outline="0" fieldPosition="0">
        <references count="2">
          <reference field="4294967294" count="1" selected="0">
            <x v="2"/>
          </reference>
          <reference field="1" count="1" selected="0">
            <x v="30"/>
          </reference>
        </references>
      </pivotArea>
    </chartFormat>
    <chartFormat chart="4" format="129">
      <pivotArea type="data" outline="0" fieldPosition="0">
        <references count="2">
          <reference field="4294967294" count="1" selected="0">
            <x v="2"/>
          </reference>
          <reference field="1" count="1" selected="0">
            <x v="32"/>
          </reference>
        </references>
      </pivotArea>
    </chartFormat>
    <chartFormat chart="4" format="130">
      <pivotArea type="data" outline="0" fieldPosition="0">
        <references count="2">
          <reference field="4294967294" count="1" selected="0">
            <x v="2"/>
          </reference>
          <reference field="1" count="1" selected="0">
            <x v="38"/>
          </reference>
        </references>
      </pivotArea>
    </chartFormat>
    <chartFormat chart="4" format="131">
      <pivotArea type="data" outline="0" fieldPosition="0">
        <references count="2">
          <reference field="4294967294" count="1" selected="0">
            <x v="2"/>
          </reference>
          <reference field="1" count="1" selected="0">
            <x v="39"/>
          </reference>
        </references>
      </pivotArea>
    </chartFormat>
    <chartFormat chart="4" format="132">
      <pivotArea type="data" outline="0" fieldPosition="0">
        <references count="2">
          <reference field="4294967294" count="1" selected="0">
            <x v="2"/>
          </reference>
          <reference field="1" count="1" selected="0">
            <x v="44"/>
          </reference>
        </references>
      </pivotArea>
    </chartFormat>
    <chartFormat chart="4" format="133">
      <pivotArea type="data" outline="0" fieldPosition="0">
        <references count="2">
          <reference field="4294967294" count="1" selected="0">
            <x v="2"/>
          </reference>
          <reference field="1" count="1" selected="0">
            <x v="45"/>
          </reference>
        </references>
      </pivotArea>
    </chartFormat>
    <chartFormat chart="4" format="134">
      <pivotArea type="data" outline="0" fieldPosition="0">
        <references count="2">
          <reference field="4294967294" count="1" selected="0">
            <x v="2"/>
          </reference>
          <reference field="1" count="1" selected="0">
            <x v="46"/>
          </reference>
        </references>
      </pivotArea>
    </chartFormat>
    <chartFormat chart="4" format="135">
      <pivotArea type="data" outline="0" fieldPosition="0">
        <references count="2">
          <reference field="4294967294" count="1" selected="0">
            <x v="2"/>
          </reference>
          <reference field="1" count="1" selected="0">
            <x v="47"/>
          </reference>
        </references>
      </pivotArea>
    </chartFormat>
    <chartFormat chart="4" format="136">
      <pivotArea type="data" outline="0" fieldPosition="0">
        <references count="2">
          <reference field="4294967294" count="1" selected="0">
            <x v="2"/>
          </reference>
          <reference field="1" count="1" selected="0">
            <x v="48"/>
          </reference>
        </references>
      </pivotArea>
    </chartFormat>
    <chartFormat chart="4" format="137">
      <pivotArea type="data" outline="0" fieldPosition="0">
        <references count="2">
          <reference field="4294967294" count="1" selected="0">
            <x v="2"/>
          </reference>
          <reference field="1" count="1" selected="0">
            <x v="51"/>
          </reference>
        </references>
      </pivotArea>
    </chartFormat>
    <chartFormat chart="4" format="138">
      <pivotArea type="data" outline="0" fieldPosition="0">
        <references count="2">
          <reference field="4294967294" count="1" selected="0">
            <x v="2"/>
          </reference>
          <reference field="1" count="1" selected="0">
            <x v="52"/>
          </reference>
        </references>
      </pivotArea>
    </chartFormat>
    <chartFormat chart="4" format="139">
      <pivotArea type="data" outline="0" fieldPosition="0">
        <references count="2">
          <reference field="4294967294" count="1" selected="0">
            <x v="2"/>
          </reference>
          <reference field="1" count="1" selected="0">
            <x v="53"/>
          </reference>
        </references>
      </pivotArea>
    </chartFormat>
    <chartFormat chart="4" format="140">
      <pivotArea type="data" outline="0" fieldPosition="0">
        <references count="2">
          <reference field="4294967294" count="1" selected="0">
            <x v="2"/>
          </reference>
          <reference field="1" count="1" selected="0">
            <x v="55"/>
          </reference>
        </references>
      </pivotArea>
    </chartFormat>
    <chartFormat chart="4" format="141">
      <pivotArea type="data" outline="0" fieldPosition="0">
        <references count="2">
          <reference field="4294967294" count="1" selected="0">
            <x v="2"/>
          </reference>
          <reference field="1" count="1" selected="0">
            <x v="56"/>
          </reference>
        </references>
      </pivotArea>
    </chartFormat>
    <chartFormat chart="4" format="142">
      <pivotArea type="data" outline="0" fieldPosition="0">
        <references count="2">
          <reference field="4294967294" count="1" selected="0">
            <x v="2"/>
          </reference>
          <reference field="1" count="1" selected="0">
            <x v="58"/>
          </reference>
        </references>
      </pivotArea>
    </chartFormat>
    <chartFormat chart="4" format="143">
      <pivotArea type="data" outline="0" fieldPosition="0">
        <references count="2">
          <reference field="4294967294" count="1" selected="0">
            <x v="2"/>
          </reference>
          <reference field="1" count="1" selected="0">
            <x v="61"/>
          </reference>
        </references>
      </pivotArea>
    </chartFormat>
    <chartFormat chart="4" format="144">
      <pivotArea type="data" outline="0" fieldPosition="0">
        <references count="2">
          <reference field="4294967294" count="1" selected="0">
            <x v="2"/>
          </reference>
          <reference field="1" count="1" selected="0">
            <x v="62"/>
          </reference>
        </references>
      </pivotArea>
    </chartFormat>
    <chartFormat chart="4" format="145">
      <pivotArea type="data" outline="0" fieldPosition="0">
        <references count="2">
          <reference field="4294967294" count="1" selected="0">
            <x v="2"/>
          </reference>
          <reference field="1" count="1" selected="0">
            <x v="64"/>
          </reference>
        </references>
      </pivotArea>
    </chartFormat>
    <chartFormat chart="4" format="146">
      <pivotArea type="data" outline="0" fieldPosition="0">
        <references count="2">
          <reference field="4294967294" count="1" selected="0">
            <x v="2"/>
          </reference>
          <reference field="1" count="1" selected="0">
            <x v="68"/>
          </reference>
        </references>
      </pivotArea>
    </chartFormat>
    <chartFormat chart="4" format="147">
      <pivotArea type="data" outline="0" fieldPosition="0">
        <references count="2">
          <reference field="4294967294" count="1" selected="0">
            <x v="2"/>
          </reference>
          <reference field="1" count="1" selected="0">
            <x v="69"/>
          </reference>
        </references>
      </pivotArea>
    </chartFormat>
    <chartFormat chart="4" format="148">
      <pivotArea type="data" outline="0" fieldPosition="0">
        <references count="2">
          <reference field="4294967294" count="1" selected="0">
            <x v="2"/>
          </reference>
          <reference field="1" count="1" selected="0">
            <x v="70"/>
          </reference>
        </references>
      </pivotArea>
    </chartFormat>
    <chartFormat chart="4" format="149">
      <pivotArea type="data" outline="0" fieldPosition="0">
        <references count="2">
          <reference field="4294967294" count="1" selected="0">
            <x v="2"/>
          </reference>
          <reference field="1" count="1" selected="0">
            <x v="74"/>
          </reference>
        </references>
      </pivotArea>
    </chartFormat>
    <chartFormat chart="4" format="150">
      <pivotArea type="data" outline="0" fieldPosition="0">
        <references count="2">
          <reference field="4294967294" count="1" selected="0">
            <x v="2"/>
          </reference>
          <reference field="1" count="1" selected="0">
            <x v="75"/>
          </reference>
        </references>
      </pivotArea>
    </chartFormat>
    <chartFormat chart="4" format="151">
      <pivotArea type="data" outline="0" fieldPosition="0">
        <references count="2">
          <reference field="4294967294" count="1" selected="0">
            <x v="2"/>
          </reference>
          <reference field="1" count="1" selected="0">
            <x v="76"/>
          </reference>
        </references>
      </pivotArea>
    </chartFormat>
    <chartFormat chart="4" format="152">
      <pivotArea type="data" outline="0" fieldPosition="0">
        <references count="2">
          <reference field="4294967294" count="1" selected="0">
            <x v="2"/>
          </reference>
          <reference field="1" count="1" selected="0">
            <x v="80"/>
          </reference>
        </references>
      </pivotArea>
    </chartFormat>
    <chartFormat chart="4" format="153">
      <pivotArea type="data" outline="0" fieldPosition="0">
        <references count="2">
          <reference field="4294967294" count="1" selected="0">
            <x v="2"/>
          </reference>
          <reference field="1" count="1" selected="0">
            <x v="82"/>
          </reference>
        </references>
      </pivotArea>
    </chartFormat>
    <chartFormat chart="4" format="154">
      <pivotArea type="data" outline="0" fieldPosition="0">
        <references count="2">
          <reference field="4294967294" count="1" selected="0">
            <x v="2"/>
          </reference>
          <reference field="1" count="1" selected="0">
            <x v="83"/>
          </reference>
        </references>
      </pivotArea>
    </chartFormat>
    <chartFormat chart="4" format="155">
      <pivotArea type="data" outline="0" fieldPosition="0">
        <references count="2">
          <reference field="4294967294" count="1" selected="0">
            <x v="2"/>
          </reference>
          <reference field="1" count="1" selected="0">
            <x v="84"/>
          </reference>
        </references>
      </pivotArea>
    </chartFormat>
    <chartFormat chart="4" format="156">
      <pivotArea type="data" outline="0" fieldPosition="0">
        <references count="2">
          <reference field="4294967294" count="1" selected="0">
            <x v="2"/>
          </reference>
          <reference field="1" count="1" selected="0">
            <x v="86"/>
          </reference>
        </references>
      </pivotArea>
    </chartFormat>
    <chartFormat chart="4" format="157">
      <pivotArea type="data" outline="0" fieldPosition="0">
        <references count="2">
          <reference field="4294967294" count="1" selected="0">
            <x v="2"/>
          </reference>
          <reference field="1" count="1" selected="0">
            <x v="87"/>
          </reference>
        </references>
      </pivotArea>
    </chartFormat>
    <chartFormat chart="4" format="158">
      <pivotArea type="data" outline="0" fieldPosition="0">
        <references count="2">
          <reference field="4294967294" count="1" selected="0">
            <x v="2"/>
          </reference>
          <reference field="1" count="1" selected="0">
            <x v="88"/>
          </reference>
        </references>
      </pivotArea>
    </chartFormat>
    <chartFormat chart="4" format="159">
      <pivotArea type="data" outline="0" fieldPosition="0">
        <references count="2">
          <reference field="4294967294" count="1" selected="0">
            <x v="2"/>
          </reference>
          <reference field="1" count="1" selected="0">
            <x v="93"/>
          </reference>
        </references>
      </pivotArea>
    </chartFormat>
    <chartFormat chart="4" format="160">
      <pivotArea type="data" outline="0" fieldPosition="0">
        <references count="2">
          <reference field="4294967294" count="1" selected="0">
            <x v="2"/>
          </reference>
          <reference field="1" count="1" selected="0">
            <x v="94"/>
          </reference>
        </references>
      </pivotArea>
    </chartFormat>
    <chartFormat chart="4" format="161">
      <pivotArea type="data" outline="0" fieldPosition="0">
        <references count="2">
          <reference field="4294967294" count="1" selected="0">
            <x v="2"/>
          </reference>
          <reference field="1" count="1" selected="0">
            <x v="95"/>
          </reference>
        </references>
      </pivotArea>
    </chartFormat>
    <chartFormat chart="4" format="162">
      <pivotArea type="data" outline="0" fieldPosition="0">
        <references count="2">
          <reference field="4294967294" count="1" selected="0">
            <x v="2"/>
          </reference>
          <reference field="1" count="1" selected="0">
            <x v="96"/>
          </reference>
        </references>
      </pivotArea>
    </chartFormat>
    <chartFormat chart="4" format="163">
      <pivotArea type="data" outline="0" fieldPosition="0">
        <references count="2">
          <reference field="4294967294" count="1" selected="0">
            <x v="2"/>
          </reference>
          <reference field="1" count="1" selected="0">
            <x v="97"/>
          </reference>
        </references>
      </pivotArea>
    </chartFormat>
    <chartFormat chart="4" format="164">
      <pivotArea type="data" outline="0" fieldPosition="0">
        <references count="2">
          <reference field="4294967294" count="1" selected="0">
            <x v="2"/>
          </reference>
          <reference field="1" count="1" selected="0">
            <x v="98"/>
          </reference>
        </references>
      </pivotArea>
    </chartFormat>
    <chartFormat chart="4" format="165">
      <pivotArea type="data" outline="0" fieldPosition="0">
        <references count="2">
          <reference field="4294967294" count="1" selected="0">
            <x v="0"/>
          </reference>
          <reference field="1" count="1" selected="0">
            <x v="0"/>
          </reference>
        </references>
      </pivotArea>
    </chartFormat>
    <chartFormat chart="4" format="166">
      <pivotArea type="data" outline="0" fieldPosition="0">
        <references count="2">
          <reference field="4294967294" count="1" selected="0">
            <x v="0"/>
          </reference>
          <reference field="1" count="1" selected="0">
            <x v="1"/>
          </reference>
        </references>
      </pivotArea>
    </chartFormat>
    <chartFormat chart="4" format="167">
      <pivotArea type="data" outline="0" fieldPosition="0">
        <references count="2">
          <reference field="4294967294" count="1" selected="0">
            <x v="0"/>
          </reference>
          <reference field="1" count="1" selected="0">
            <x v="2"/>
          </reference>
        </references>
      </pivotArea>
    </chartFormat>
    <chartFormat chart="4" format="168">
      <pivotArea type="data" outline="0" fieldPosition="0">
        <references count="2">
          <reference field="4294967294" count="1" selected="0">
            <x v="0"/>
          </reference>
          <reference field="1" count="1" selected="0">
            <x v="3"/>
          </reference>
        </references>
      </pivotArea>
    </chartFormat>
    <chartFormat chart="4" format="169">
      <pivotArea type="data" outline="0" fieldPosition="0">
        <references count="2">
          <reference field="4294967294" count="1" selected="0">
            <x v="0"/>
          </reference>
          <reference field="1" count="1" selected="0">
            <x v="4"/>
          </reference>
        </references>
      </pivotArea>
    </chartFormat>
    <chartFormat chart="4" format="170">
      <pivotArea type="data" outline="0" fieldPosition="0">
        <references count="2">
          <reference field="4294967294" count="1" selected="0">
            <x v="0"/>
          </reference>
          <reference field="1" count="1" selected="0">
            <x v="5"/>
          </reference>
        </references>
      </pivotArea>
    </chartFormat>
    <chartFormat chart="4" format="171">
      <pivotArea type="data" outline="0" fieldPosition="0">
        <references count="2">
          <reference field="4294967294" count="1" selected="0">
            <x v="0"/>
          </reference>
          <reference field="1" count="1" selected="0">
            <x v="10"/>
          </reference>
        </references>
      </pivotArea>
    </chartFormat>
    <chartFormat chart="4" format="172">
      <pivotArea type="data" outline="0" fieldPosition="0">
        <references count="2">
          <reference field="4294967294" count="1" selected="0">
            <x v="0"/>
          </reference>
          <reference field="1" count="1" selected="0">
            <x v="13"/>
          </reference>
        </references>
      </pivotArea>
    </chartFormat>
    <chartFormat chart="4" format="173">
      <pivotArea type="data" outline="0" fieldPosition="0">
        <references count="2">
          <reference field="4294967294" count="1" selected="0">
            <x v="0"/>
          </reference>
          <reference field="1" count="1" selected="0">
            <x v="14"/>
          </reference>
        </references>
      </pivotArea>
    </chartFormat>
    <chartFormat chart="4" format="174">
      <pivotArea type="data" outline="0" fieldPosition="0">
        <references count="2">
          <reference field="4294967294" count="1" selected="0">
            <x v="0"/>
          </reference>
          <reference field="1" count="1" selected="0">
            <x v="17"/>
          </reference>
        </references>
      </pivotArea>
    </chartFormat>
    <chartFormat chart="4" format="175">
      <pivotArea type="data" outline="0" fieldPosition="0">
        <references count="2">
          <reference field="4294967294" count="1" selected="0">
            <x v="0"/>
          </reference>
          <reference field="1" count="1" selected="0">
            <x v="22"/>
          </reference>
        </references>
      </pivotArea>
    </chartFormat>
    <chartFormat chart="4" format="176">
      <pivotArea type="data" outline="0" fieldPosition="0">
        <references count="2">
          <reference field="4294967294" count="1" selected="0">
            <x v="0"/>
          </reference>
          <reference field="1" count="1" selected="0">
            <x v="23"/>
          </reference>
        </references>
      </pivotArea>
    </chartFormat>
    <chartFormat chart="4" format="177">
      <pivotArea type="data" outline="0" fieldPosition="0">
        <references count="2">
          <reference field="4294967294" count="1" selected="0">
            <x v="0"/>
          </reference>
          <reference field="1" count="1" selected="0">
            <x v="24"/>
          </reference>
        </references>
      </pivotArea>
    </chartFormat>
    <chartFormat chart="4" format="178">
      <pivotArea type="data" outline="0" fieldPosition="0">
        <references count="2">
          <reference field="4294967294" count="1" selected="0">
            <x v="0"/>
          </reference>
          <reference field="1" count="1" selected="0">
            <x v="31"/>
          </reference>
        </references>
      </pivotArea>
    </chartFormat>
    <chartFormat chart="4" format="179">
      <pivotArea type="data" outline="0" fieldPosition="0">
        <references count="2">
          <reference field="4294967294" count="1" selected="0">
            <x v="0"/>
          </reference>
          <reference field="1" count="1" selected="0">
            <x v="33"/>
          </reference>
        </references>
      </pivotArea>
    </chartFormat>
    <chartFormat chart="4" format="180">
      <pivotArea type="data" outline="0" fieldPosition="0">
        <references count="2">
          <reference field="4294967294" count="1" selected="0">
            <x v="0"/>
          </reference>
          <reference field="1" count="1" selected="0">
            <x v="34"/>
          </reference>
        </references>
      </pivotArea>
    </chartFormat>
    <chartFormat chart="4" format="181">
      <pivotArea type="data" outline="0" fieldPosition="0">
        <references count="2">
          <reference field="4294967294" count="1" selected="0">
            <x v="0"/>
          </reference>
          <reference field="1" count="1" selected="0">
            <x v="35"/>
          </reference>
        </references>
      </pivotArea>
    </chartFormat>
    <chartFormat chart="4" format="182">
      <pivotArea type="data" outline="0" fieldPosition="0">
        <references count="2">
          <reference field="4294967294" count="1" selected="0">
            <x v="0"/>
          </reference>
          <reference field="1" count="1" selected="0">
            <x v="36"/>
          </reference>
        </references>
      </pivotArea>
    </chartFormat>
    <chartFormat chart="4" format="183">
      <pivotArea type="data" outline="0" fieldPosition="0">
        <references count="2">
          <reference field="4294967294" count="1" selected="0">
            <x v="0"/>
          </reference>
          <reference field="1" count="1" selected="0">
            <x v="37"/>
          </reference>
        </references>
      </pivotArea>
    </chartFormat>
    <chartFormat chart="4" format="184">
      <pivotArea type="data" outline="0" fieldPosition="0">
        <references count="2">
          <reference field="4294967294" count="1" selected="0">
            <x v="0"/>
          </reference>
          <reference field="1" count="1" selected="0">
            <x v="40"/>
          </reference>
        </references>
      </pivotArea>
    </chartFormat>
    <chartFormat chart="4" format="185">
      <pivotArea type="data" outline="0" fieldPosition="0">
        <references count="2">
          <reference field="4294967294" count="1" selected="0">
            <x v="0"/>
          </reference>
          <reference field="1" count="1" selected="0">
            <x v="41"/>
          </reference>
        </references>
      </pivotArea>
    </chartFormat>
    <chartFormat chart="4" format="186">
      <pivotArea type="data" outline="0" fieldPosition="0">
        <references count="2">
          <reference field="4294967294" count="1" selected="0">
            <x v="0"/>
          </reference>
          <reference field="1" count="1" selected="0">
            <x v="42"/>
          </reference>
        </references>
      </pivotArea>
    </chartFormat>
    <chartFormat chart="4" format="187">
      <pivotArea type="data" outline="0" fieldPosition="0">
        <references count="2">
          <reference field="4294967294" count="1" selected="0">
            <x v="0"/>
          </reference>
          <reference field="1" count="1" selected="0">
            <x v="43"/>
          </reference>
        </references>
      </pivotArea>
    </chartFormat>
    <chartFormat chart="4" format="188">
      <pivotArea type="data" outline="0" fieldPosition="0">
        <references count="2">
          <reference field="4294967294" count="1" selected="0">
            <x v="0"/>
          </reference>
          <reference field="1" count="1" selected="0">
            <x v="49"/>
          </reference>
        </references>
      </pivotArea>
    </chartFormat>
    <chartFormat chart="4" format="189">
      <pivotArea type="data" outline="0" fieldPosition="0">
        <references count="2">
          <reference field="4294967294" count="1" selected="0">
            <x v="0"/>
          </reference>
          <reference field="1" count="1" selected="0">
            <x v="50"/>
          </reference>
        </references>
      </pivotArea>
    </chartFormat>
    <chartFormat chart="4" format="190">
      <pivotArea type="data" outline="0" fieldPosition="0">
        <references count="2">
          <reference field="4294967294" count="1" selected="0">
            <x v="0"/>
          </reference>
          <reference field="1" count="1" selected="0">
            <x v="54"/>
          </reference>
        </references>
      </pivotArea>
    </chartFormat>
    <chartFormat chart="4" format="191">
      <pivotArea type="data" outline="0" fieldPosition="0">
        <references count="2">
          <reference field="4294967294" count="1" selected="0">
            <x v="0"/>
          </reference>
          <reference field="1" count="1" selected="0">
            <x v="57"/>
          </reference>
        </references>
      </pivotArea>
    </chartFormat>
    <chartFormat chart="4" format="192">
      <pivotArea type="data" outline="0" fieldPosition="0">
        <references count="2">
          <reference field="4294967294" count="1" selected="0">
            <x v="0"/>
          </reference>
          <reference field="1" count="1" selected="0">
            <x v="59"/>
          </reference>
        </references>
      </pivotArea>
    </chartFormat>
    <chartFormat chart="4" format="193">
      <pivotArea type="data" outline="0" fieldPosition="0">
        <references count="2">
          <reference field="4294967294" count="1" selected="0">
            <x v="0"/>
          </reference>
          <reference field="1" count="1" selected="0">
            <x v="60"/>
          </reference>
        </references>
      </pivotArea>
    </chartFormat>
    <chartFormat chart="4" format="194">
      <pivotArea type="data" outline="0" fieldPosition="0">
        <references count="2">
          <reference field="4294967294" count="1" selected="0">
            <x v="0"/>
          </reference>
          <reference field="1" count="1" selected="0">
            <x v="63"/>
          </reference>
        </references>
      </pivotArea>
    </chartFormat>
    <chartFormat chart="4" format="195">
      <pivotArea type="data" outline="0" fieldPosition="0">
        <references count="2">
          <reference field="4294967294" count="1" selected="0">
            <x v="0"/>
          </reference>
          <reference field="1" count="1" selected="0">
            <x v="65"/>
          </reference>
        </references>
      </pivotArea>
    </chartFormat>
    <chartFormat chart="4" format="196">
      <pivotArea type="data" outline="0" fieldPosition="0">
        <references count="2">
          <reference field="4294967294" count="1" selected="0">
            <x v="0"/>
          </reference>
          <reference field="1" count="1" selected="0">
            <x v="66"/>
          </reference>
        </references>
      </pivotArea>
    </chartFormat>
    <chartFormat chart="4" format="197">
      <pivotArea type="data" outline="0" fieldPosition="0">
        <references count="2">
          <reference field="4294967294" count="1" selected="0">
            <x v="0"/>
          </reference>
          <reference field="1" count="1" selected="0">
            <x v="67"/>
          </reference>
        </references>
      </pivotArea>
    </chartFormat>
    <chartFormat chart="4" format="198">
      <pivotArea type="data" outline="0" fieldPosition="0">
        <references count="2">
          <reference field="4294967294" count="1" selected="0">
            <x v="0"/>
          </reference>
          <reference field="1" count="1" selected="0">
            <x v="71"/>
          </reference>
        </references>
      </pivotArea>
    </chartFormat>
    <chartFormat chart="4" format="199">
      <pivotArea type="data" outline="0" fieldPosition="0">
        <references count="2">
          <reference field="4294967294" count="1" selected="0">
            <x v="0"/>
          </reference>
          <reference field="1" count="1" selected="0">
            <x v="72"/>
          </reference>
        </references>
      </pivotArea>
    </chartFormat>
    <chartFormat chart="4" format="200">
      <pivotArea type="data" outline="0" fieldPosition="0">
        <references count="2">
          <reference field="4294967294" count="1" selected="0">
            <x v="0"/>
          </reference>
          <reference field="1" count="1" selected="0">
            <x v="73"/>
          </reference>
        </references>
      </pivotArea>
    </chartFormat>
    <chartFormat chart="4" format="201">
      <pivotArea type="data" outline="0" fieldPosition="0">
        <references count="2">
          <reference field="4294967294" count="1" selected="0">
            <x v="0"/>
          </reference>
          <reference field="1" count="1" selected="0">
            <x v="77"/>
          </reference>
        </references>
      </pivotArea>
    </chartFormat>
    <chartFormat chart="4" format="202">
      <pivotArea type="data" outline="0" fieldPosition="0">
        <references count="2">
          <reference field="4294967294" count="1" selected="0">
            <x v="0"/>
          </reference>
          <reference field="1" count="1" selected="0">
            <x v="78"/>
          </reference>
        </references>
      </pivotArea>
    </chartFormat>
    <chartFormat chart="4" format="203">
      <pivotArea type="data" outline="0" fieldPosition="0">
        <references count="2">
          <reference field="4294967294" count="1" selected="0">
            <x v="0"/>
          </reference>
          <reference field="1" count="1" selected="0">
            <x v="79"/>
          </reference>
        </references>
      </pivotArea>
    </chartFormat>
    <chartFormat chart="4" format="204">
      <pivotArea type="data" outline="0" fieldPosition="0">
        <references count="2">
          <reference field="4294967294" count="1" selected="0">
            <x v="0"/>
          </reference>
          <reference field="1" count="1" selected="0">
            <x v="81"/>
          </reference>
        </references>
      </pivotArea>
    </chartFormat>
    <chartFormat chart="4" format="205">
      <pivotArea type="data" outline="0" fieldPosition="0">
        <references count="2">
          <reference field="4294967294" count="1" selected="0">
            <x v="0"/>
          </reference>
          <reference field="1" count="1" selected="0">
            <x v="85"/>
          </reference>
        </references>
      </pivotArea>
    </chartFormat>
    <chartFormat chart="4" format="206">
      <pivotArea type="data" outline="0" fieldPosition="0">
        <references count="2">
          <reference field="4294967294" count="1" selected="0">
            <x v="0"/>
          </reference>
          <reference field="1" count="1" selected="0">
            <x v="89"/>
          </reference>
        </references>
      </pivotArea>
    </chartFormat>
    <chartFormat chart="4" format="207">
      <pivotArea type="data" outline="0" fieldPosition="0">
        <references count="2">
          <reference field="4294967294" count="1" selected="0">
            <x v="0"/>
          </reference>
          <reference field="1" count="1" selected="0">
            <x v="90"/>
          </reference>
        </references>
      </pivotArea>
    </chartFormat>
    <chartFormat chart="4" format="208">
      <pivotArea type="data" outline="0" fieldPosition="0">
        <references count="2">
          <reference field="4294967294" count="1" selected="0">
            <x v="0"/>
          </reference>
          <reference field="1" count="1" selected="0">
            <x v="91"/>
          </reference>
        </references>
      </pivotArea>
    </chartFormat>
    <chartFormat chart="4" format="209">
      <pivotArea type="data" outline="0" fieldPosition="0">
        <references count="2">
          <reference field="4294967294" count="1" selected="0">
            <x v="0"/>
          </reference>
          <reference field="1" count="1" selected="0">
            <x v="92"/>
          </reference>
        </references>
      </pivotArea>
    </chartFormat>
    <chartFormat chart="4" format="210">
      <pivotArea type="data" outline="0" fieldPosition="0">
        <references count="2">
          <reference field="4294967294" count="1" selected="0">
            <x v="0"/>
          </reference>
          <reference field="1" count="1" selected="0">
            <x v="99"/>
          </reference>
        </references>
      </pivotArea>
    </chartFormat>
    <chartFormat chart="4" format="211">
      <pivotArea type="data" outline="0" fieldPosition="0">
        <references count="2">
          <reference field="4294967294" count="1" selected="0">
            <x v="1"/>
          </reference>
          <reference field="1" count="1" selected="0">
            <x v="0"/>
          </reference>
        </references>
      </pivotArea>
    </chartFormat>
    <chartFormat chart="4" format="212">
      <pivotArea type="data" outline="0" fieldPosition="0">
        <references count="2">
          <reference field="4294967294" count="1" selected="0">
            <x v="1"/>
          </reference>
          <reference field="1" count="1" selected="0">
            <x v="1"/>
          </reference>
        </references>
      </pivotArea>
    </chartFormat>
    <chartFormat chart="4" format="213">
      <pivotArea type="data" outline="0" fieldPosition="0">
        <references count="2">
          <reference field="4294967294" count="1" selected="0">
            <x v="1"/>
          </reference>
          <reference field="1" count="1" selected="0">
            <x v="2"/>
          </reference>
        </references>
      </pivotArea>
    </chartFormat>
    <chartFormat chart="4" format="214">
      <pivotArea type="data" outline="0" fieldPosition="0">
        <references count="2">
          <reference field="4294967294" count="1" selected="0">
            <x v="1"/>
          </reference>
          <reference field="1" count="1" selected="0">
            <x v="3"/>
          </reference>
        </references>
      </pivotArea>
    </chartFormat>
    <chartFormat chart="4" format="215">
      <pivotArea type="data" outline="0" fieldPosition="0">
        <references count="2">
          <reference field="4294967294" count="1" selected="0">
            <x v="1"/>
          </reference>
          <reference field="1" count="1" selected="0">
            <x v="4"/>
          </reference>
        </references>
      </pivotArea>
    </chartFormat>
    <chartFormat chart="4" format="216">
      <pivotArea type="data" outline="0" fieldPosition="0">
        <references count="2">
          <reference field="4294967294" count="1" selected="0">
            <x v="1"/>
          </reference>
          <reference field="1" count="1" selected="0">
            <x v="5"/>
          </reference>
        </references>
      </pivotArea>
    </chartFormat>
    <chartFormat chart="4" format="217">
      <pivotArea type="data" outline="0" fieldPosition="0">
        <references count="2">
          <reference field="4294967294" count="1" selected="0">
            <x v="1"/>
          </reference>
          <reference field="1" count="1" selected="0">
            <x v="10"/>
          </reference>
        </references>
      </pivotArea>
    </chartFormat>
    <chartFormat chart="4" format="218">
      <pivotArea type="data" outline="0" fieldPosition="0">
        <references count="2">
          <reference field="4294967294" count="1" selected="0">
            <x v="1"/>
          </reference>
          <reference field="1" count="1" selected="0">
            <x v="13"/>
          </reference>
        </references>
      </pivotArea>
    </chartFormat>
    <chartFormat chart="4" format="219">
      <pivotArea type="data" outline="0" fieldPosition="0">
        <references count="2">
          <reference field="4294967294" count="1" selected="0">
            <x v="1"/>
          </reference>
          <reference field="1" count="1" selected="0">
            <x v="14"/>
          </reference>
        </references>
      </pivotArea>
    </chartFormat>
    <chartFormat chart="4" format="220">
      <pivotArea type="data" outline="0" fieldPosition="0">
        <references count="2">
          <reference field="4294967294" count="1" selected="0">
            <x v="1"/>
          </reference>
          <reference field="1" count="1" selected="0">
            <x v="17"/>
          </reference>
        </references>
      </pivotArea>
    </chartFormat>
    <chartFormat chart="4" format="221">
      <pivotArea type="data" outline="0" fieldPosition="0">
        <references count="2">
          <reference field="4294967294" count="1" selected="0">
            <x v="1"/>
          </reference>
          <reference field="1" count="1" selected="0">
            <x v="22"/>
          </reference>
        </references>
      </pivotArea>
    </chartFormat>
    <chartFormat chart="4" format="222">
      <pivotArea type="data" outline="0" fieldPosition="0">
        <references count="2">
          <reference field="4294967294" count="1" selected="0">
            <x v="1"/>
          </reference>
          <reference field="1" count="1" selected="0">
            <x v="23"/>
          </reference>
        </references>
      </pivotArea>
    </chartFormat>
    <chartFormat chart="4" format="223">
      <pivotArea type="data" outline="0" fieldPosition="0">
        <references count="2">
          <reference field="4294967294" count="1" selected="0">
            <x v="1"/>
          </reference>
          <reference field="1" count="1" selected="0">
            <x v="24"/>
          </reference>
        </references>
      </pivotArea>
    </chartFormat>
    <chartFormat chart="4" format="224">
      <pivotArea type="data" outline="0" fieldPosition="0">
        <references count="2">
          <reference field="4294967294" count="1" selected="0">
            <x v="1"/>
          </reference>
          <reference field="1" count="1" selected="0">
            <x v="31"/>
          </reference>
        </references>
      </pivotArea>
    </chartFormat>
    <chartFormat chart="4" format="225">
      <pivotArea type="data" outline="0" fieldPosition="0">
        <references count="2">
          <reference field="4294967294" count="1" selected="0">
            <x v="1"/>
          </reference>
          <reference field="1" count="1" selected="0">
            <x v="33"/>
          </reference>
        </references>
      </pivotArea>
    </chartFormat>
    <chartFormat chart="4" format="226">
      <pivotArea type="data" outline="0" fieldPosition="0">
        <references count="2">
          <reference field="4294967294" count="1" selected="0">
            <x v="1"/>
          </reference>
          <reference field="1" count="1" selected="0">
            <x v="34"/>
          </reference>
        </references>
      </pivotArea>
    </chartFormat>
    <chartFormat chart="4" format="227">
      <pivotArea type="data" outline="0" fieldPosition="0">
        <references count="2">
          <reference field="4294967294" count="1" selected="0">
            <x v="1"/>
          </reference>
          <reference field="1" count="1" selected="0">
            <x v="35"/>
          </reference>
        </references>
      </pivotArea>
    </chartFormat>
    <chartFormat chart="4" format="228">
      <pivotArea type="data" outline="0" fieldPosition="0">
        <references count="2">
          <reference field="4294967294" count="1" selected="0">
            <x v="1"/>
          </reference>
          <reference field="1" count="1" selected="0">
            <x v="36"/>
          </reference>
        </references>
      </pivotArea>
    </chartFormat>
    <chartFormat chart="4" format="229">
      <pivotArea type="data" outline="0" fieldPosition="0">
        <references count="2">
          <reference field="4294967294" count="1" selected="0">
            <x v="1"/>
          </reference>
          <reference field="1" count="1" selected="0">
            <x v="37"/>
          </reference>
        </references>
      </pivotArea>
    </chartFormat>
    <chartFormat chart="4" format="230">
      <pivotArea type="data" outline="0" fieldPosition="0">
        <references count="2">
          <reference field="4294967294" count="1" selected="0">
            <x v="1"/>
          </reference>
          <reference field="1" count="1" selected="0">
            <x v="40"/>
          </reference>
        </references>
      </pivotArea>
    </chartFormat>
    <chartFormat chart="4" format="231">
      <pivotArea type="data" outline="0" fieldPosition="0">
        <references count="2">
          <reference field="4294967294" count="1" selected="0">
            <x v="1"/>
          </reference>
          <reference field="1" count="1" selected="0">
            <x v="41"/>
          </reference>
        </references>
      </pivotArea>
    </chartFormat>
    <chartFormat chart="4" format="232">
      <pivotArea type="data" outline="0" fieldPosition="0">
        <references count="2">
          <reference field="4294967294" count="1" selected="0">
            <x v="1"/>
          </reference>
          <reference field="1" count="1" selected="0">
            <x v="42"/>
          </reference>
        </references>
      </pivotArea>
    </chartFormat>
    <chartFormat chart="4" format="233">
      <pivotArea type="data" outline="0" fieldPosition="0">
        <references count="2">
          <reference field="4294967294" count="1" selected="0">
            <x v="1"/>
          </reference>
          <reference field="1" count="1" selected="0">
            <x v="43"/>
          </reference>
        </references>
      </pivotArea>
    </chartFormat>
    <chartFormat chart="4" format="234">
      <pivotArea type="data" outline="0" fieldPosition="0">
        <references count="2">
          <reference field="4294967294" count="1" selected="0">
            <x v="1"/>
          </reference>
          <reference field="1" count="1" selected="0">
            <x v="49"/>
          </reference>
        </references>
      </pivotArea>
    </chartFormat>
    <chartFormat chart="4" format="235">
      <pivotArea type="data" outline="0" fieldPosition="0">
        <references count="2">
          <reference field="4294967294" count="1" selected="0">
            <x v="1"/>
          </reference>
          <reference field="1" count="1" selected="0">
            <x v="50"/>
          </reference>
        </references>
      </pivotArea>
    </chartFormat>
    <chartFormat chart="4" format="236">
      <pivotArea type="data" outline="0" fieldPosition="0">
        <references count="2">
          <reference field="4294967294" count="1" selected="0">
            <x v="1"/>
          </reference>
          <reference field="1" count="1" selected="0">
            <x v="54"/>
          </reference>
        </references>
      </pivotArea>
    </chartFormat>
    <chartFormat chart="4" format="237">
      <pivotArea type="data" outline="0" fieldPosition="0">
        <references count="2">
          <reference field="4294967294" count="1" selected="0">
            <x v="1"/>
          </reference>
          <reference field="1" count="1" selected="0">
            <x v="57"/>
          </reference>
        </references>
      </pivotArea>
    </chartFormat>
    <chartFormat chart="4" format="238">
      <pivotArea type="data" outline="0" fieldPosition="0">
        <references count="2">
          <reference field="4294967294" count="1" selected="0">
            <x v="1"/>
          </reference>
          <reference field="1" count="1" selected="0">
            <x v="59"/>
          </reference>
        </references>
      </pivotArea>
    </chartFormat>
    <chartFormat chart="4" format="239">
      <pivotArea type="data" outline="0" fieldPosition="0">
        <references count="2">
          <reference field="4294967294" count="1" selected="0">
            <x v="1"/>
          </reference>
          <reference field="1" count="1" selected="0">
            <x v="60"/>
          </reference>
        </references>
      </pivotArea>
    </chartFormat>
    <chartFormat chart="4" format="240">
      <pivotArea type="data" outline="0" fieldPosition="0">
        <references count="2">
          <reference field="4294967294" count="1" selected="0">
            <x v="1"/>
          </reference>
          <reference field="1" count="1" selected="0">
            <x v="63"/>
          </reference>
        </references>
      </pivotArea>
    </chartFormat>
    <chartFormat chart="4" format="241">
      <pivotArea type="data" outline="0" fieldPosition="0">
        <references count="2">
          <reference field="4294967294" count="1" selected="0">
            <x v="1"/>
          </reference>
          <reference field="1" count="1" selected="0">
            <x v="65"/>
          </reference>
        </references>
      </pivotArea>
    </chartFormat>
    <chartFormat chart="4" format="242">
      <pivotArea type="data" outline="0" fieldPosition="0">
        <references count="2">
          <reference field="4294967294" count="1" selected="0">
            <x v="1"/>
          </reference>
          <reference field="1" count="1" selected="0">
            <x v="66"/>
          </reference>
        </references>
      </pivotArea>
    </chartFormat>
    <chartFormat chart="4" format="243">
      <pivotArea type="data" outline="0" fieldPosition="0">
        <references count="2">
          <reference field="4294967294" count="1" selected="0">
            <x v="1"/>
          </reference>
          <reference field="1" count="1" selected="0">
            <x v="67"/>
          </reference>
        </references>
      </pivotArea>
    </chartFormat>
    <chartFormat chart="4" format="244">
      <pivotArea type="data" outline="0" fieldPosition="0">
        <references count="2">
          <reference field="4294967294" count="1" selected="0">
            <x v="1"/>
          </reference>
          <reference field="1" count="1" selected="0">
            <x v="71"/>
          </reference>
        </references>
      </pivotArea>
    </chartFormat>
    <chartFormat chart="4" format="245">
      <pivotArea type="data" outline="0" fieldPosition="0">
        <references count="2">
          <reference field="4294967294" count="1" selected="0">
            <x v="1"/>
          </reference>
          <reference field="1" count="1" selected="0">
            <x v="72"/>
          </reference>
        </references>
      </pivotArea>
    </chartFormat>
    <chartFormat chart="4" format="246">
      <pivotArea type="data" outline="0" fieldPosition="0">
        <references count="2">
          <reference field="4294967294" count="1" selected="0">
            <x v="1"/>
          </reference>
          <reference field="1" count="1" selected="0">
            <x v="73"/>
          </reference>
        </references>
      </pivotArea>
    </chartFormat>
    <chartFormat chart="4" format="247">
      <pivotArea type="data" outline="0" fieldPosition="0">
        <references count="2">
          <reference field="4294967294" count="1" selected="0">
            <x v="1"/>
          </reference>
          <reference field="1" count="1" selected="0">
            <x v="77"/>
          </reference>
        </references>
      </pivotArea>
    </chartFormat>
    <chartFormat chart="4" format="248">
      <pivotArea type="data" outline="0" fieldPosition="0">
        <references count="2">
          <reference field="4294967294" count="1" selected="0">
            <x v="1"/>
          </reference>
          <reference field="1" count="1" selected="0">
            <x v="78"/>
          </reference>
        </references>
      </pivotArea>
    </chartFormat>
    <chartFormat chart="4" format="249">
      <pivotArea type="data" outline="0" fieldPosition="0">
        <references count="2">
          <reference field="4294967294" count="1" selected="0">
            <x v="1"/>
          </reference>
          <reference field="1" count="1" selected="0">
            <x v="79"/>
          </reference>
        </references>
      </pivotArea>
    </chartFormat>
    <chartFormat chart="4" format="250">
      <pivotArea type="data" outline="0" fieldPosition="0">
        <references count="2">
          <reference field="4294967294" count="1" selected="0">
            <x v="1"/>
          </reference>
          <reference field="1" count="1" selected="0">
            <x v="81"/>
          </reference>
        </references>
      </pivotArea>
    </chartFormat>
    <chartFormat chart="4" format="251">
      <pivotArea type="data" outline="0" fieldPosition="0">
        <references count="2">
          <reference field="4294967294" count="1" selected="0">
            <x v="1"/>
          </reference>
          <reference field="1" count="1" selected="0">
            <x v="85"/>
          </reference>
        </references>
      </pivotArea>
    </chartFormat>
    <chartFormat chart="4" format="252">
      <pivotArea type="data" outline="0" fieldPosition="0">
        <references count="2">
          <reference field="4294967294" count="1" selected="0">
            <x v="1"/>
          </reference>
          <reference field="1" count="1" selected="0">
            <x v="89"/>
          </reference>
        </references>
      </pivotArea>
    </chartFormat>
    <chartFormat chart="4" format="253">
      <pivotArea type="data" outline="0" fieldPosition="0">
        <references count="2">
          <reference field="4294967294" count="1" selected="0">
            <x v="1"/>
          </reference>
          <reference field="1" count="1" selected="0">
            <x v="90"/>
          </reference>
        </references>
      </pivotArea>
    </chartFormat>
    <chartFormat chart="4" format="254">
      <pivotArea type="data" outline="0" fieldPosition="0">
        <references count="2">
          <reference field="4294967294" count="1" selected="0">
            <x v="1"/>
          </reference>
          <reference field="1" count="1" selected="0">
            <x v="91"/>
          </reference>
        </references>
      </pivotArea>
    </chartFormat>
    <chartFormat chart="4" format="255">
      <pivotArea type="data" outline="0" fieldPosition="0">
        <references count="2">
          <reference field="4294967294" count="1" selected="0">
            <x v="1"/>
          </reference>
          <reference field="1" count="1" selected="0">
            <x v="92"/>
          </reference>
        </references>
      </pivotArea>
    </chartFormat>
    <chartFormat chart="4" format="256">
      <pivotArea type="data" outline="0" fieldPosition="0">
        <references count="2">
          <reference field="4294967294" count="1" selected="0">
            <x v="1"/>
          </reference>
          <reference field="1" count="1" selected="0">
            <x v="99"/>
          </reference>
        </references>
      </pivotArea>
    </chartFormat>
    <chartFormat chart="4" format="257">
      <pivotArea type="data" outline="0" fieldPosition="0">
        <references count="2">
          <reference field="4294967294" count="1" selected="0">
            <x v="2"/>
          </reference>
          <reference field="1" count="1" selected="0">
            <x v="0"/>
          </reference>
        </references>
      </pivotArea>
    </chartFormat>
    <chartFormat chart="4" format="258">
      <pivotArea type="data" outline="0" fieldPosition="0">
        <references count="2">
          <reference field="4294967294" count="1" selected="0">
            <x v="2"/>
          </reference>
          <reference field="1" count="1" selected="0">
            <x v="1"/>
          </reference>
        </references>
      </pivotArea>
    </chartFormat>
    <chartFormat chart="4" format="259">
      <pivotArea type="data" outline="0" fieldPosition="0">
        <references count="2">
          <reference field="4294967294" count="1" selected="0">
            <x v="2"/>
          </reference>
          <reference field="1" count="1" selected="0">
            <x v="2"/>
          </reference>
        </references>
      </pivotArea>
    </chartFormat>
    <chartFormat chart="4" format="260">
      <pivotArea type="data" outline="0" fieldPosition="0">
        <references count="2">
          <reference field="4294967294" count="1" selected="0">
            <x v="2"/>
          </reference>
          <reference field="1" count="1" selected="0">
            <x v="3"/>
          </reference>
        </references>
      </pivotArea>
    </chartFormat>
    <chartFormat chart="4" format="261">
      <pivotArea type="data" outline="0" fieldPosition="0">
        <references count="2">
          <reference field="4294967294" count="1" selected="0">
            <x v="2"/>
          </reference>
          <reference field="1" count="1" selected="0">
            <x v="4"/>
          </reference>
        </references>
      </pivotArea>
    </chartFormat>
    <chartFormat chart="4" format="262">
      <pivotArea type="data" outline="0" fieldPosition="0">
        <references count="2">
          <reference field="4294967294" count="1" selected="0">
            <x v="2"/>
          </reference>
          <reference field="1" count="1" selected="0">
            <x v="5"/>
          </reference>
        </references>
      </pivotArea>
    </chartFormat>
    <chartFormat chart="4" format="263">
      <pivotArea type="data" outline="0" fieldPosition="0">
        <references count="2">
          <reference field="4294967294" count="1" selected="0">
            <x v="2"/>
          </reference>
          <reference field="1" count="1" selected="0">
            <x v="10"/>
          </reference>
        </references>
      </pivotArea>
    </chartFormat>
    <chartFormat chart="4" format="264">
      <pivotArea type="data" outline="0" fieldPosition="0">
        <references count="2">
          <reference field="4294967294" count="1" selected="0">
            <x v="2"/>
          </reference>
          <reference field="1" count="1" selected="0">
            <x v="13"/>
          </reference>
        </references>
      </pivotArea>
    </chartFormat>
    <chartFormat chart="4" format="265">
      <pivotArea type="data" outline="0" fieldPosition="0">
        <references count="2">
          <reference field="4294967294" count="1" selected="0">
            <x v="2"/>
          </reference>
          <reference field="1" count="1" selected="0">
            <x v="14"/>
          </reference>
        </references>
      </pivotArea>
    </chartFormat>
    <chartFormat chart="4" format="266">
      <pivotArea type="data" outline="0" fieldPosition="0">
        <references count="2">
          <reference field="4294967294" count="1" selected="0">
            <x v="2"/>
          </reference>
          <reference field="1" count="1" selected="0">
            <x v="17"/>
          </reference>
        </references>
      </pivotArea>
    </chartFormat>
    <chartFormat chart="4" format="267">
      <pivotArea type="data" outline="0" fieldPosition="0">
        <references count="2">
          <reference field="4294967294" count="1" selected="0">
            <x v="2"/>
          </reference>
          <reference field="1" count="1" selected="0">
            <x v="22"/>
          </reference>
        </references>
      </pivotArea>
    </chartFormat>
    <chartFormat chart="4" format="268">
      <pivotArea type="data" outline="0" fieldPosition="0">
        <references count="2">
          <reference field="4294967294" count="1" selected="0">
            <x v="2"/>
          </reference>
          <reference field="1" count="1" selected="0">
            <x v="23"/>
          </reference>
        </references>
      </pivotArea>
    </chartFormat>
    <chartFormat chart="4" format="269">
      <pivotArea type="data" outline="0" fieldPosition="0">
        <references count="2">
          <reference field="4294967294" count="1" selected="0">
            <x v="2"/>
          </reference>
          <reference field="1" count="1" selected="0">
            <x v="24"/>
          </reference>
        </references>
      </pivotArea>
    </chartFormat>
    <chartFormat chart="4" format="270">
      <pivotArea type="data" outline="0" fieldPosition="0">
        <references count="2">
          <reference field="4294967294" count="1" selected="0">
            <x v="2"/>
          </reference>
          <reference field="1" count="1" selected="0">
            <x v="31"/>
          </reference>
        </references>
      </pivotArea>
    </chartFormat>
    <chartFormat chart="4" format="271">
      <pivotArea type="data" outline="0" fieldPosition="0">
        <references count="2">
          <reference field="4294967294" count="1" selected="0">
            <x v="2"/>
          </reference>
          <reference field="1" count="1" selected="0">
            <x v="33"/>
          </reference>
        </references>
      </pivotArea>
    </chartFormat>
    <chartFormat chart="4" format="272">
      <pivotArea type="data" outline="0" fieldPosition="0">
        <references count="2">
          <reference field="4294967294" count="1" selected="0">
            <x v="2"/>
          </reference>
          <reference field="1" count="1" selected="0">
            <x v="34"/>
          </reference>
        </references>
      </pivotArea>
    </chartFormat>
    <chartFormat chart="4" format="273">
      <pivotArea type="data" outline="0" fieldPosition="0">
        <references count="2">
          <reference field="4294967294" count="1" selected="0">
            <x v="2"/>
          </reference>
          <reference field="1" count="1" selected="0">
            <x v="35"/>
          </reference>
        </references>
      </pivotArea>
    </chartFormat>
    <chartFormat chart="4" format="274">
      <pivotArea type="data" outline="0" fieldPosition="0">
        <references count="2">
          <reference field="4294967294" count="1" selected="0">
            <x v="2"/>
          </reference>
          <reference field="1" count="1" selected="0">
            <x v="36"/>
          </reference>
        </references>
      </pivotArea>
    </chartFormat>
    <chartFormat chart="4" format="275">
      <pivotArea type="data" outline="0" fieldPosition="0">
        <references count="2">
          <reference field="4294967294" count="1" selected="0">
            <x v="2"/>
          </reference>
          <reference field="1" count="1" selected="0">
            <x v="37"/>
          </reference>
        </references>
      </pivotArea>
    </chartFormat>
    <chartFormat chart="4" format="276">
      <pivotArea type="data" outline="0" fieldPosition="0">
        <references count="2">
          <reference field="4294967294" count="1" selected="0">
            <x v="2"/>
          </reference>
          <reference field="1" count="1" selected="0">
            <x v="40"/>
          </reference>
        </references>
      </pivotArea>
    </chartFormat>
    <chartFormat chart="4" format="277">
      <pivotArea type="data" outline="0" fieldPosition="0">
        <references count="2">
          <reference field="4294967294" count="1" selected="0">
            <x v="2"/>
          </reference>
          <reference field="1" count="1" selected="0">
            <x v="41"/>
          </reference>
        </references>
      </pivotArea>
    </chartFormat>
    <chartFormat chart="4" format="278">
      <pivotArea type="data" outline="0" fieldPosition="0">
        <references count="2">
          <reference field="4294967294" count="1" selected="0">
            <x v="2"/>
          </reference>
          <reference field="1" count="1" selected="0">
            <x v="42"/>
          </reference>
        </references>
      </pivotArea>
    </chartFormat>
    <chartFormat chart="4" format="279">
      <pivotArea type="data" outline="0" fieldPosition="0">
        <references count="2">
          <reference field="4294967294" count="1" selected="0">
            <x v="2"/>
          </reference>
          <reference field="1" count="1" selected="0">
            <x v="43"/>
          </reference>
        </references>
      </pivotArea>
    </chartFormat>
    <chartFormat chart="4" format="280">
      <pivotArea type="data" outline="0" fieldPosition="0">
        <references count="2">
          <reference field="4294967294" count="1" selected="0">
            <x v="2"/>
          </reference>
          <reference field="1" count="1" selected="0">
            <x v="49"/>
          </reference>
        </references>
      </pivotArea>
    </chartFormat>
    <chartFormat chart="4" format="281">
      <pivotArea type="data" outline="0" fieldPosition="0">
        <references count="2">
          <reference field="4294967294" count="1" selected="0">
            <x v="2"/>
          </reference>
          <reference field="1" count="1" selected="0">
            <x v="50"/>
          </reference>
        </references>
      </pivotArea>
    </chartFormat>
    <chartFormat chart="4" format="282">
      <pivotArea type="data" outline="0" fieldPosition="0">
        <references count="2">
          <reference field="4294967294" count="1" selected="0">
            <x v="2"/>
          </reference>
          <reference field="1" count="1" selected="0">
            <x v="54"/>
          </reference>
        </references>
      </pivotArea>
    </chartFormat>
    <chartFormat chart="4" format="283">
      <pivotArea type="data" outline="0" fieldPosition="0">
        <references count="2">
          <reference field="4294967294" count="1" selected="0">
            <x v="2"/>
          </reference>
          <reference field="1" count="1" selected="0">
            <x v="57"/>
          </reference>
        </references>
      </pivotArea>
    </chartFormat>
    <chartFormat chart="4" format="284">
      <pivotArea type="data" outline="0" fieldPosition="0">
        <references count="2">
          <reference field="4294967294" count="1" selected="0">
            <x v="2"/>
          </reference>
          <reference field="1" count="1" selected="0">
            <x v="59"/>
          </reference>
        </references>
      </pivotArea>
    </chartFormat>
    <chartFormat chart="4" format="285">
      <pivotArea type="data" outline="0" fieldPosition="0">
        <references count="2">
          <reference field="4294967294" count="1" selected="0">
            <x v="2"/>
          </reference>
          <reference field="1" count="1" selected="0">
            <x v="60"/>
          </reference>
        </references>
      </pivotArea>
    </chartFormat>
    <chartFormat chart="4" format="286">
      <pivotArea type="data" outline="0" fieldPosition="0">
        <references count="2">
          <reference field="4294967294" count="1" selected="0">
            <x v="2"/>
          </reference>
          <reference field="1" count="1" selected="0">
            <x v="63"/>
          </reference>
        </references>
      </pivotArea>
    </chartFormat>
    <chartFormat chart="4" format="287">
      <pivotArea type="data" outline="0" fieldPosition="0">
        <references count="2">
          <reference field="4294967294" count="1" selected="0">
            <x v="2"/>
          </reference>
          <reference field="1" count="1" selected="0">
            <x v="65"/>
          </reference>
        </references>
      </pivotArea>
    </chartFormat>
    <chartFormat chart="4" format="288">
      <pivotArea type="data" outline="0" fieldPosition="0">
        <references count="2">
          <reference field="4294967294" count="1" selected="0">
            <x v="2"/>
          </reference>
          <reference field="1" count="1" selected="0">
            <x v="66"/>
          </reference>
        </references>
      </pivotArea>
    </chartFormat>
    <chartFormat chart="4" format="289">
      <pivotArea type="data" outline="0" fieldPosition="0">
        <references count="2">
          <reference field="4294967294" count="1" selected="0">
            <x v="2"/>
          </reference>
          <reference field="1" count="1" selected="0">
            <x v="67"/>
          </reference>
        </references>
      </pivotArea>
    </chartFormat>
    <chartFormat chart="4" format="290">
      <pivotArea type="data" outline="0" fieldPosition="0">
        <references count="2">
          <reference field="4294967294" count="1" selected="0">
            <x v="2"/>
          </reference>
          <reference field="1" count="1" selected="0">
            <x v="71"/>
          </reference>
        </references>
      </pivotArea>
    </chartFormat>
    <chartFormat chart="4" format="291">
      <pivotArea type="data" outline="0" fieldPosition="0">
        <references count="2">
          <reference field="4294967294" count="1" selected="0">
            <x v="2"/>
          </reference>
          <reference field="1" count="1" selected="0">
            <x v="72"/>
          </reference>
        </references>
      </pivotArea>
    </chartFormat>
    <chartFormat chart="4" format="292">
      <pivotArea type="data" outline="0" fieldPosition="0">
        <references count="2">
          <reference field="4294967294" count="1" selected="0">
            <x v="2"/>
          </reference>
          <reference field="1" count="1" selected="0">
            <x v="73"/>
          </reference>
        </references>
      </pivotArea>
    </chartFormat>
    <chartFormat chart="4" format="293">
      <pivotArea type="data" outline="0" fieldPosition="0">
        <references count="2">
          <reference field="4294967294" count="1" selected="0">
            <x v="2"/>
          </reference>
          <reference field="1" count="1" selected="0">
            <x v="77"/>
          </reference>
        </references>
      </pivotArea>
    </chartFormat>
    <chartFormat chart="4" format="294">
      <pivotArea type="data" outline="0" fieldPosition="0">
        <references count="2">
          <reference field="4294967294" count="1" selected="0">
            <x v="2"/>
          </reference>
          <reference field="1" count="1" selected="0">
            <x v="78"/>
          </reference>
        </references>
      </pivotArea>
    </chartFormat>
    <chartFormat chart="4" format="295">
      <pivotArea type="data" outline="0" fieldPosition="0">
        <references count="2">
          <reference field="4294967294" count="1" selected="0">
            <x v="2"/>
          </reference>
          <reference field="1" count="1" selected="0">
            <x v="79"/>
          </reference>
        </references>
      </pivotArea>
    </chartFormat>
    <chartFormat chart="4" format="296">
      <pivotArea type="data" outline="0" fieldPosition="0">
        <references count="2">
          <reference field="4294967294" count="1" selected="0">
            <x v="2"/>
          </reference>
          <reference field="1" count="1" selected="0">
            <x v="81"/>
          </reference>
        </references>
      </pivotArea>
    </chartFormat>
    <chartFormat chart="4" format="297">
      <pivotArea type="data" outline="0" fieldPosition="0">
        <references count="2">
          <reference field="4294967294" count="1" selected="0">
            <x v="2"/>
          </reference>
          <reference field="1" count="1" selected="0">
            <x v="85"/>
          </reference>
        </references>
      </pivotArea>
    </chartFormat>
    <chartFormat chart="4" format="298">
      <pivotArea type="data" outline="0" fieldPosition="0">
        <references count="2">
          <reference field="4294967294" count="1" selected="0">
            <x v="2"/>
          </reference>
          <reference field="1" count="1" selected="0">
            <x v="89"/>
          </reference>
        </references>
      </pivotArea>
    </chartFormat>
    <chartFormat chart="4" format="299">
      <pivotArea type="data" outline="0" fieldPosition="0">
        <references count="2">
          <reference field="4294967294" count="1" selected="0">
            <x v="2"/>
          </reference>
          <reference field="1" count="1" selected="0">
            <x v="90"/>
          </reference>
        </references>
      </pivotArea>
    </chartFormat>
    <chartFormat chart="4" format="300">
      <pivotArea type="data" outline="0" fieldPosition="0">
        <references count="2">
          <reference field="4294967294" count="1" selected="0">
            <x v="2"/>
          </reference>
          <reference field="1" count="1" selected="0">
            <x v="91"/>
          </reference>
        </references>
      </pivotArea>
    </chartFormat>
    <chartFormat chart="4" format="301">
      <pivotArea type="data" outline="0" fieldPosition="0">
        <references count="2">
          <reference field="4294967294" count="1" selected="0">
            <x v="2"/>
          </reference>
          <reference field="1" count="1" selected="0">
            <x v="92"/>
          </reference>
        </references>
      </pivotArea>
    </chartFormat>
    <chartFormat chart="4" format="302">
      <pivotArea type="data" outline="0" fieldPosition="0">
        <references count="2">
          <reference field="4294967294" count="1" selected="0">
            <x v="2"/>
          </reference>
          <reference field="1"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947F8-FA39-472D-B0C4-0AB7A4695AE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2:Q104" firstHeaderRow="1" firstDataRow="1" firstDataCol="1"/>
  <pivotFields count="14">
    <pivotField axis="axisRow"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GRAND TOTAL OF 2011"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3D293F-BF43-4942-BDB4-7B0A45B36BBD}"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O1:P103" firstHeaderRow="1" firstDataRow="1" firstDataCol="1"/>
  <pivotFields count="14">
    <pivotField axis="axisRow"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91">
        <item x="60"/>
        <item x="59"/>
        <item x="61"/>
        <item x="38"/>
        <item x="55"/>
        <item x="58"/>
        <item x="35"/>
        <item x="53"/>
        <item x="54"/>
        <item x="48"/>
        <item x="37"/>
        <item x="62"/>
        <item x="5"/>
        <item x="15"/>
        <item x="63"/>
        <item x="44"/>
        <item x="33"/>
        <item x="45"/>
        <item x="50"/>
        <item x="4"/>
        <item x="70"/>
        <item x="34"/>
        <item x="69"/>
        <item x="2"/>
        <item x="76"/>
        <item x="73"/>
        <item x="68"/>
        <item x="71"/>
        <item x="74"/>
        <item x="3"/>
        <item x="72"/>
        <item x="0"/>
        <item x="14"/>
        <item x="56"/>
        <item x="32"/>
        <item x="9"/>
        <item x="16"/>
        <item x="75"/>
        <item x="8"/>
        <item x="57"/>
        <item x="36"/>
        <item x="30"/>
        <item x="49"/>
        <item x="66"/>
        <item x="1"/>
        <item x="65"/>
        <item x="79"/>
        <item x="46"/>
        <item x="25"/>
        <item x="86"/>
        <item x="64"/>
        <item x="78"/>
        <item x="80"/>
        <item x="39"/>
        <item x="22"/>
        <item x="42"/>
        <item x="77"/>
        <item x="24"/>
        <item x="26"/>
        <item x="19"/>
        <item x="31"/>
        <item x="27"/>
        <item x="43"/>
        <item x="85"/>
        <item x="23"/>
        <item x="47"/>
        <item x="10"/>
        <item x="17"/>
        <item x="83"/>
        <item x="52"/>
        <item x="20"/>
        <item x="82"/>
        <item x="88"/>
        <item x="11"/>
        <item x="67"/>
        <item x="84"/>
        <item x="29"/>
        <item x="21"/>
        <item x="12"/>
        <item x="13"/>
        <item x="18"/>
        <item x="41"/>
        <item x="6"/>
        <item x="51"/>
        <item x="87"/>
        <item x="81"/>
        <item x="7"/>
        <item x="28"/>
        <item x="40"/>
        <item x="8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96">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x="94"/>
        <item t="default"/>
      </items>
    </pivotField>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GRAND TOTAL"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C6BF6E-ADFF-4046-849A-FCEF8C099F48}"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P2:Q104" firstHeaderRow="1" firstDataRow="1" firstDataCol="1"/>
  <pivotFields count="14">
    <pivotField axis="axisRow"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1">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x="99"/>
        <item t="default"/>
      </items>
    </pivotField>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GRAND TOTAL" fld="1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6F81157-18B6-49C1-882C-A06081803B2B}" sourceName="Product Name">
  <pivotTables>
    <pivotTable tabId="7" name="PivotTable8"/>
  </pivotTables>
  <data>
    <tabular pivotCacheId="253448141">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B8C4E18C-A3C1-4328-8531-42C611F9EBE0}" sourceName="Temperature">
  <pivotTables>
    <pivotTable tabId="7" name="PivotTable8"/>
  </pivotTables>
  <data>
    <tabular pivotCacheId="25344814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BB33742-60DA-4BFE-9EE2-0B487B1EBB15}" sourceName="Product Category">
  <pivotTables>
    <pivotTable tabId="7" name="PivotTable8"/>
  </pivotTables>
  <data>
    <tabular pivotCacheId="253448141">
      <items count="6">
        <i x="0" s="1"/>
        <i x="2"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4D2C26F9-1574-491E-BE17-43AB58AD4BEF}" cache="Slicer_Product_Name" caption="Product Name" startItem="7" rowHeight="234950"/>
  <slicer name="Temperature" xr10:uid="{A5159059-2CFC-4D81-959F-52B9CA91588E}" cache="Slicer_Temperature" caption="Temperature" rowHeight="234950"/>
  <slicer name="Product Category" xr10:uid="{31DAFA1C-7A79-4415-83B1-27C991C92D44}"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I217"/>
  <sheetViews>
    <sheetView tabSelected="1" zoomScale="70" zoomScaleNormal="70" workbookViewId="0">
      <selection activeCell="O31" sqref="O31"/>
    </sheetView>
  </sheetViews>
  <sheetFormatPr defaultColWidth="9.109375" defaultRowHeight="14.4" x14ac:dyDescent="0.3"/>
  <cols>
    <col min="1" max="1" width="31.33203125" style="5" bestFit="1" customWidth="1"/>
    <col min="2" max="4" width="21.88671875" style="5" bestFit="1" customWidth="1"/>
    <col min="5" max="5" width="21" style="5" bestFit="1" customWidth="1"/>
    <col min="6" max="6" width="11.5546875" style="5" bestFit="1" customWidth="1"/>
    <col min="7" max="7" width="13.77734375" style="5" bestFit="1" customWidth="1"/>
    <col min="8" max="8" width="6.77734375" style="5" bestFit="1" customWidth="1"/>
    <col min="9" max="9" width="16" style="5" bestFit="1" customWidth="1"/>
    <col min="10" max="10" width="8.33203125" style="5" bestFit="1" customWidth="1"/>
    <col min="11" max="11" width="20.21875" style="5" bestFit="1" customWidth="1"/>
    <col min="12" max="12" width="16.33203125" style="5" bestFit="1" customWidth="1"/>
    <col min="13" max="13" width="20.5546875" style="5" bestFit="1" customWidth="1"/>
    <col min="14" max="14" width="21.21875" style="5" bestFit="1" customWidth="1"/>
    <col min="15" max="15" width="15" style="5" bestFit="1" customWidth="1"/>
    <col min="16" max="16" width="10.88671875" style="5" bestFit="1" customWidth="1"/>
    <col min="17" max="17" width="7.77734375" style="5" bestFit="1" customWidth="1"/>
    <col min="18" max="18" width="13.33203125" style="5" bestFit="1" customWidth="1"/>
    <col min="19" max="19" width="9.33203125" style="5" bestFit="1" customWidth="1"/>
    <col min="20" max="20" width="15.77734375" style="5" bestFit="1" customWidth="1"/>
    <col min="21" max="21" width="11.6640625" style="5" bestFit="1" customWidth="1"/>
    <col min="22" max="22" width="13.88671875" style="5" bestFit="1" customWidth="1"/>
    <col min="23" max="23" width="10" style="5" bestFit="1" customWidth="1"/>
    <col min="24" max="24" width="6.88671875" style="5" bestFit="1" customWidth="1"/>
    <col min="25" max="25" width="16.109375" style="5" bestFit="1" customWidth="1"/>
    <col min="26" max="27" width="12" style="5" bestFit="1" customWidth="1"/>
    <col min="28" max="28" width="16.33203125" style="5" bestFit="1" customWidth="1"/>
    <col min="29" max="29" width="19.33203125" style="5" bestFit="1" customWidth="1"/>
    <col min="30" max="30" width="16.88671875" style="5" bestFit="1" customWidth="1"/>
    <col min="31" max="31" width="19.77734375" style="5" bestFit="1" customWidth="1"/>
    <col min="32" max="32" width="15.21875" style="5" bestFit="1" customWidth="1"/>
    <col min="33" max="33" width="15.6640625" style="5" bestFit="1" customWidth="1"/>
    <col min="34" max="34" width="10.5546875" style="5" bestFit="1" customWidth="1"/>
    <col min="35" max="35" width="21.88671875" style="5" bestFit="1" customWidth="1"/>
    <col min="36" max="36" width="13.5546875" style="5" bestFit="1" customWidth="1"/>
    <col min="37" max="37" width="9.88671875" style="5" bestFit="1" customWidth="1"/>
    <col min="38" max="38" width="15.6640625" style="5" bestFit="1" customWidth="1"/>
    <col min="39" max="39" width="11.5546875" style="5" bestFit="1" customWidth="1"/>
    <col min="40" max="40" width="13.77734375" style="5" bestFit="1" customWidth="1"/>
    <col min="41" max="41" width="6.77734375" style="5" bestFit="1" customWidth="1"/>
    <col min="42" max="42" width="16" style="5" bestFit="1" customWidth="1"/>
    <col min="43" max="43" width="8.33203125" style="5" bestFit="1" customWidth="1"/>
    <col min="44" max="44" width="20.21875" style="5" bestFit="1" customWidth="1"/>
    <col min="45" max="45" width="16.33203125" style="5" bestFit="1" customWidth="1"/>
    <col min="46" max="46" width="20.5546875" style="5" bestFit="1" customWidth="1"/>
    <col min="47" max="47" width="21.21875" style="5" bestFit="1" customWidth="1"/>
    <col min="48" max="48" width="15" style="5" bestFit="1" customWidth="1"/>
    <col min="49" max="49" width="10.88671875" style="5" bestFit="1" customWidth="1"/>
    <col min="50" max="50" width="7.77734375" style="5" bestFit="1" customWidth="1"/>
    <col min="51" max="51" width="13.33203125" style="5" bestFit="1" customWidth="1"/>
    <col min="52" max="52" width="9.33203125" style="5" bestFit="1" customWidth="1"/>
    <col min="53" max="53" width="15.77734375" style="5" bestFit="1" customWidth="1"/>
    <col min="54" max="54" width="11.6640625" style="5" bestFit="1" customWidth="1"/>
    <col min="55" max="55" width="13.88671875" style="5" bestFit="1" customWidth="1"/>
    <col min="56" max="56" width="10" style="5" bestFit="1" customWidth="1"/>
    <col min="57" max="57" width="6.88671875" style="5" bestFit="1" customWidth="1"/>
    <col min="58" max="58" width="16.109375" style="5" bestFit="1" customWidth="1"/>
    <col min="59" max="60" width="12" style="5" bestFit="1" customWidth="1"/>
    <col min="61" max="61" width="16.33203125" style="5" bestFit="1" customWidth="1"/>
    <col min="62" max="62" width="19.33203125" style="5" bestFit="1" customWidth="1"/>
    <col min="63" max="63" width="16.88671875" style="5" bestFit="1" customWidth="1"/>
    <col min="64" max="64" width="19.77734375" style="5" bestFit="1" customWidth="1"/>
    <col min="65" max="65" width="15.21875" style="5" bestFit="1" customWidth="1"/>
    <col min="66" max="66" width="15.6640625" style="5" bestFit="1" customWidth="1"/>
    <col min="67" max="67" width="10.5546875" style="5" bestFit="1" customWidth="1"/>
    <col min="68" max="68" width="21.88671875" style="5" bestFit="1" customWidth="1"/>
    <col min="69" max="69" width="13.5546875" style="5" bestFit="1" customWidth="1"/>
    <col min="70" max="70" width="9.88671875" style="5" bestFit="1" customWidth="1"/>
    <col min="71" max="71" width="15.6640625" style="5" bestFit="1" customWidth="1"/>
    <col min="72" max="72" width="11.5546875" style="5" bestFit="1" customWidth="1"/>
    <col min="73" max="73" width="13.77734375" style="5" bestFit="1" customWidth="1"/>
    <col min="74" max="74" width="6.77734375" style="5" bestFit="1" customWidth="1"/>
    <col min="75" max="75" width="16" style="5" bestFit="1" customWidth="1"/>
    <col min="76" max="76" width="8.33203125" style="5" bestFit="1" customWidth="1"/>
    <col min="77" max="77" width="20.21875" style="5" bestFit="1" customWidth="1"/>
    <col min="78" max="78" width="16.33203125" style="5" bestFit="1" customWidth="1"/>
    <col min="79" max="79" width="20.5546875" style="5" bestFit="1" customWidth="1"/>
    <col min="80" max="80" width="21.21875" style="5" bestFit="1" customWidth="1"/>
    <col min="81" max="81" width="15" style="5" bestFit="1" customWidth="1"/>
    <col min="82" max="82" width="10.88671875" style="5" bestFit="1" customWidth="1"/>
    <col min="83" max="83" width="7.77734375" style="5" bestFit="1" customWidth="1"/>
    <col min="84" max="84" width="13.33203125" style="5" bestFit="1" customWidth="1"/>
    <col min="85" max="85" width="9.33203125" style="5" bestFit="1" customWidth="1"/>
    <col min="86" max="86" width="15.77734375" style="5" bestFit="1" customWidth="1"/>
    <col min="87" max="87" width="11.6640625" style="5" bestFit="1" customWidth="1"/>
    <col min="88" max="88" width="13.88671875" style="5" bestFit="1" customWidth="1"/>
    <col min="89" max="89" width="10" style="5" bestFit="1" customWidth="1"/>
    <col min="90" max="90" width="6.88671875" style="5" bestFit="1" customWidth="1"/>
    <col min="91" max="91" width="16.109375" style="5" bestFit="1" customWidth="1"/>
    <col min="92" max="93" width="12" style="5" bestFit="1" customWidth="1"/>
    <col min="94" max="94" width="16.33203125" style="5" bestFit="1" customWidth="1"/>
    <col min="95" max="95" width="19.33203125" style="5" bestFit="1" customWidth="1"/>
    <col min="96" max="96" width="16.88671875" style="5" bestFit="1" customWidth="1"/>
    <col min="97" max="97" width="19.77734375" style="5" bestFit="1" customWidth="1"/>
    <col min="98" max="98" width="15.21875" style="5" bestFit="1" customWidth="1"/>
    <col min="99" max="99" width="15.6640625" style="5" bestFit="1" customWidth="1"/>
    <col min="100" max="100" width="10.5546875" style="5" bestFit="1" customWidth="1"/>
    <col min="101" max="103" width="26.77734375" style="5" bestFit="1" customWidth="1"/>
    <col min="104" max="110" width="5.5546875" style="5" bestFit="1" customWidth="1"/>
    <col min="111" max="111" width="6.6640625" style="5" bestFit="1" customWidth="1"/>
    <col min="112" max="116" width="5.5546875" style="5" bestFit="1" customWidth="1"/>
    <col min="117" max="118" width="6.6640625" style="5" bestFit="1" customWidth="1"/>
    <col min="119" max="121" width="5.5546875" style="5" bestFit="1" customWidth="1"/>
    <col min="122" max="189" width="6.6640625" style="5" bestFit="1" customWidth="1"/>
    <col min="190" max="191" width="26.77734375" style="5" bestFit="1" customWidth="1"/>
    <col min="192" max="299" width="21" style="5" bestFit="1" customWidth="1"/>
    <col min="300" max="300" width="24.44140625" style="5" bestFit="1" customWidth="1"/>
    <col min="301" max="308" width="21" style="5" bestFit="1" customWidth="1"/>
    <col min="309" max="311" width="25.88671875" style="5" bestFit="1" customWidth="1"/>
    <col min="312" max="314" width="21" style="5" bestFit="1" customWidth="1"/>
    <col min="315" max="317" width="31.21875" style="5" bestFit="1" customWidth="1"/>
    <col min="318" max="320" width="21" style="5" bestFit="1" customWidth="1"/>
    <col min="321" max="323" width="35.88671875" style="5" bestFit="1" customWidth="1"/>
    <col min="324" max="326" width="21" style="5" bestFit="1" customWidth="1"/>
    <col min="327" max="329" width="32.109375" style="5" bestFit="1" customWidth="1"/>
    <col min="330" max="332" width="21" style="5" bestFit="1" customWidth="1"/>
    <col min="333" max="335" width="33.88671875" style="5" bestFit="1" customWidth="1"/>
    <col min="336" max="338" width="21" style="5" bestFit="1" customWidth="1"/>
    <col min="339" max="341" width="28.44140625" style="5" bestFit="1" customWidth="1"/>
    <col min="342" max="344" width="21" style="5" bestFit="1" customWidth="1"/>
    <col min="345" max="347" width="33.109375" style="5" bestFit="1" customWidth="1"/>
    <col min="348" max="350" width="21" style="5" bestFit="1" customWidth="1"/>
    <col min="351" max="353" width="28.109375" style="5" bestFit="1" customWidth="1"/>
    <col min="354" max="356" width="21" style="5" bestFit="1" customWidth="1"/>
    <col min="357" max="359" width="36.33203125" style="5" bestFit="1" customWidth="1"/>
    <col min="360" max="362" width="21" style="5" bestFit="1" customWidth="1"/>
    <col min="363" max="365" width="33.44140625" style="5" bestFit="1" customWidth="1"/>
    <col min="366" max="368" width="21" style="5" bestFit="1" customWidth="1"/>
    <col min="369" max="371" width="29.88671875" style="5" bestFit="1" customWidth="1"/>
    <col min="372" max="374" width="21" style="5" bestFit="1" customWidth="1"/>
    <col min="375" max="377" width="27.44140625" style="5" bestFit="1" customWidth="1"/>
    <col min="378" max="380" width="21" style="5" bestFit="1" customWidth="1"/>
    <col min="381" max="383" width="33.88671875" style="5" bestFit="1" customWidth="1"/>
    <col min="384" max="386" width="21" style="5" bestFit="1" customWidth="1"/>
    <col min="387" max="389" width="35.88671875" style="5" bestFit="1" customWidth="1"/>
    <col min="390" max="392" width="21" style="5" bestFit="1" customWidth="1"/>
    <col min="393" max="395" width="33.88671875" style="5" bestFit="1" customWidth="1"/>
    <col min="396" max="398" width="21" style="5" bestFit="1" customWidth="1"/>
    <col min="399" max="401" width="32.21875" style="5" bestFit="1" customWidth="1"/>
    <col min="402" max="404" width="21" style="5" bestFit="1" customWidth="1"/>
    <col min="405" max="407" width="34.109375" style="5" bestFit="1" customWidth="1"/>
    <col min="408" max="410" width="21" style="5" bestFit="1" customWidth="1"/>
    <col min="411" max="413" width="30.44140625" style="5" bestFit="1" customWidth="1"/>
    <col min="414" max="416" width="21" style="5" bestFit="1" customWidth="1"/>
    <col min="417" max="419" width="31.44140625" style="5" bestFit="1" customWidth="1"/>
    <col min="420" max="420" width="21.109375" style="5" bestFit="1" customWidth="1"/>
    <col min="421" max="422" width="21" style="5" bestFit="1" customWidth="1"/>
    <col min="423" max="425" width="39.88671875" style="5" bestFit="1" customWidth="1"/>
    <col min="426" max="428" width="21" style="5" bestFit="1" customWidth="1"/>
    <col min="429" max="431" width="38.21875" style="5" bestFit="1" customWidth="1"/>
    <col min="432" max="434" width="21" style="5" bestFit="1" customWidth="1"/>
    <col min="435" max="437" width="27.5546875" style="5" bestFit="1" customWidth="1"/>
    <col min="438" max="440" width="21" style="5" bestFit="1" customWidth="1"/>
    <col min="441" max="443" width="31.33203125" style="5" bestFit="1" customWidth="1"/>
    <col min="444" max="446" width="21" style="5" bestFit="1" customWidth="1"/>
    <col min="447" max="449" width="31.21875" style="5" bestFit="1" customWidth="1"/>
    <col min="450" max="452" width="21" style="5" bestFit="1" customWidth="1"/>
    <col min="453" max="455" width="26.77734375" style="5" bestFit="1" customWidth="1"/>
    <col min="456" max="458" width="21" style="5" bestFit="1" customWidth="1"/>
    <col min="459" max="461" width="32.44140625" style="5" bestFit="1" customWidth="1"/>
    <col min="462" max="464" width="21" style="5" bestFit="1" customWidth="1"/>
    <col min="465" max="467" width="27.77734375" style="5" bestFit="1" customWidth="1"/>
    <col min="468" max="470" width="21" style="5" bestFit="1" customWidth="1"/>
    <col min="471" max="473" width="36.21875" style="5" bestFit="1" customWidth="1"/>
    <col min="474" max="476" width="21" style="5" bestFit="1" customWidth="1"/>
    <col min="477" max="479" width="32.44140625" style="5" bestFit="1" customWidth="1"/>
    <col min="480" max="482" width="21" style="5" bestFit="1" customWidth="1"/>
    <col min="483" max="485" width="32.5546875" style="5" bestFit="1" customWidth="1"/>
    <col min="486" max="488" width="21" style="5" bestFit="1" customWidth="1"/>
    <col min="489" max="491" width="39.44140625" style="5" bestFit="1" customWidth="1"/>
    <col min="492" max="494" width="21" style="5" bestFit="1" customWidth="1"/>
    <col min="495" max="497" width="36.109375" style="5" bestFit="1" customWidth="1"/>
    <col min="498" max="500" width="21" style="5" bestFit="1" customWidth="1"/>
    <col min="501" max="503" width="37.109375" style="5" bestFit="1" customWidth="1"/>
    <col min="504" max="506" width="21" style="5" bestFit="1" customWidth="1"/>
    <col min="507" max="509" width="27.33203125" style="5" bestFit="1" customWidth="1"/>
    <col min="510" max="512" width="21" style="5" bestFit="1" customWidth="1"/>
    <col min="513" max="515" width="36.77734375" style="5" bestFit="1" customWidth="1"/>
    <col min="516" max="518" width="21" style="5" bestFit="1" customWidth="1"/>
    <col min="519" max="521" width="39.44140625" style="5" bestFit="1" customWidth="1"/>
    <col min="522" max="524" width="21" style="5" bestFit="1" customWidth="1"/>
    <col min="525" max="527" width="37.5546875" style="5" bestFit="1" customWidth="1"/>
    <col min="528" max="528" width="22" style="5" bestFit="1" customWidth="1"/>
    <col min="529" max="530" width="21" style="5" bestFit="1" customWidth="1"/>
    <col min="531" max="533" width="40.77734375" style="5" bestFit="1" customWidth="1"/>
    <col min="534" max="536" width="21" style="5" bestFit="1" customWidth="1"/>
    <col min="537" max="539" width="37.88671875" style="5" bestFit="1" customWidth="1"/>
    <col min="540" max="542" width="21" style="5" bestFit="1" customWidth="1"/>
    <col min="543" max="545" width="36.5546875" style="5" bestFit="1" customWidth="1"/>
    <col min="546" max="548" width="21" style="5" bestFit="1" customWidth="1"/>
    <col min="549" max="551" width="39.44140625" style="5" bestFit="1" customWidth="1"/>
    <col min="552" max="554" width="21" style="5" bestFit="1" customWidth="1"/>
    <col min="555" max="557" width="35.21875" style="5" bestFit="1" customWidth="1"/>
    <col min="558" max="560" width="21" style="5" bestFit="1" customWidth="1"/>
    <col min="561" max="563" width="35.77734375" style="5" bestFit="1" customWidth="1"/>
    <col min="564" max="566" width="21" style="5" bestFit="1" customWidth="1"/>
    <col min="567" max="569" width="33.109375" style="5" bestFit="1" customWidth="1"/>
    <col min="570" max="572" width="21" style="5" bestFit="1" customWidth="1"/>
    <col min="573" max="575" width="36.33203125" style="5" bestFit="1" customWidth="1"/>
    <col min="576" max="578" width="21" style="5" bestFit="1" customWidth="1"/>
    <col min="579" max="581" width="33.109375" style="5" bestFit="1" customWidth="1"/>
    <col min="582" max="582" width="21.109375" style="5" bestFit="1" customWidth="1"/>
    <col min="583" max="584" width="21" style="5" bestFit="1" customWidth="1"/>
    <col min="585" max="587" width="39.88671875" style="5" bestFit="1" customWidth="1"/>
    <col min="588" max="590" width="21" style="5" bestFit="1" customWidth="1"/>
    <col min="591" max="593" width="35.109375" style="5" bestFit="1" customWidth="1"/>
    <col min="594" max="594" width="26.44140625" style="5" bestFit="1" customWidth="1"/>
    <col min="595" max="596" width="21" style="5" bestFit="1" customWidth="1"/>
    <col min="597" max="599" width="45.21875" style="5" bestFit="1" customWidth="1"/>
    <col min="600" max="602" width="21" style="5" bestFit="1" customWidth="1"/>
    <col min="603" max="605" width="30.88671875" style="5" bestFit="1" customWidth="1"/>
    <col min="606" max="608" width="21" style="5" bestFit="1" customWidth="1"/>
    <col min="609" max="611" width="27.6640625" style="5" bestFit="1" customWidth="1"/>
    <col min="612" max="614" width="25.88671875" style="5" bestFit="1" customWidth="1"/>
    <col min="615" max="616" width="21" style="5" bestFit="1" customWidth="1"/>
    <col min="617" max="622" width="27.6640625" style="5" bestFit="1" customWidth="1"/>
    <col min="623" max="625" width="25.88671875" style="5" bestFit="1" customWidth="1"/>
    <col min="626" max="16384" width="9.109375" style="5"/>
  </cols>
  <sheetData>
    <row r="1" spans="1:191" x14ac:dyDescent="0.3">
      <c r="A1" s="8" t="s">
        <v>109</v>
      </c>
      <c r="B1" t="s">
        <v>164</v>
      </c>
      <c r="C1"/>
      <c r="D1"/>
    </row>
    <row r="2" spans="1:191" x14ac:dyDescent="0.3">
      <c r="A2" s="8" t="s">
        <v>102</v>
      </c>
      <c r="B2" t="s">
        <v>164</v>
      </c>
      <c r="C2"/>
      <c r="D2"/>
    </row>
    <row r="3" spans="1:191" x14ac:dyDescent="0.3">
      <c r="A3"/>
      <c r="B3"/>
      <c r="C3"/>
      <c r="D3"/>
    </row>
    <row r="4" spans="1:191" x14ac:dyDescent="0.3">
      <c r="A4"/>
      <c r="B4" s="8" t="s">
        <v>165</v>
      </c>
      <c r="C4"/>
      <c r="D4"/>
      <c r="E4"/>
    </row>
    <row r="5" spans="1:191" x14ac:dyDescent="0.3">
      <c r="A5" s="8" t="s">
        <v>1</v>
      </c>
      <c r="B5" t="s">
        <v>162</v>
      </c>
      <c r="C5" t="s">
        <v>163</v>
      </c>
      <c r="D5" t="s">
        <v>161</v>
      </c>
      <c r="E5"/>
    </row>
    <row r="6" spans="1:191" x14ac:dyDescent="0.3">
      <c r="A6" t="s">
        <v>47</v>
      </c>
      <c r="B6" s="7">
        <v>48238</v>
      </c>
      <c r="C6" s="7">
        <v>48720</v>
      </c>
      <c r="D6" s="7">
        <v>49663</v>
      </c>
      <c r="E6"/>
    </row>
    <row r="7" spans="1:191" x14ac:dyDescent="0.3">
      <c r="A7" t="s">
        <v>50</v>
      </c>
      <c r="B7" s="7">
        <v>1578</v>
      </c>
      <c r="C7" s="7">
        <v>1591</v>
      </c>
      <c r="D7" s="7">
        <v>1625</v>
      </c>
      <c r="E7"/>
    </row>
    <row r="8" spans="1:191" x14ac:dyDescent="0.3">
      <c r="A8" t="s">
        <v>48</v>
      </c>
      <c r="B8" s="7">
        <v>26807</v>
      </c>
      <c r="C8" s="7">
        <v>27074</v>
      </c>
      <c r="D8" s="7">
        <v>27582</v>
      </c>
      <c r="E8"/>
    </row>
    <row r="9" spans="1:191" x14ac:dyDescent="0.3">
      <c r="A9" t="s">
        <v>51</v>
      </c>
      <c r="B9" s="7">
        <v>1072</v>
      </c>
      <c r="C9" s="7">
        <v>1082</v>
      </c>
      <c r="D9" s="7">
        <v>1100</v>
      </c>
      <c r="E9"/>
    </row>
    <row r="10" spans="1:191" x14ac:dyDescent="0.3">
      <c r="A10" t="s">
        <v>49</v>
      </c>
      <c r="B10" s="7">
        <v>1782</v>
      </c>
      <c r="C10" s="7">
        <v>1802</v>
      </c>
      <c r="D10" s="7">
        <v>1838</v>
      </c>
      <c r="E10"/>
    </row>
    <row r="11" spans="1:191" x14ac:dyDescent="0.3">
      <c r="A11" t="s">
        <v>56</v>
      </c>
      <c r="B11" s="7">
        <v>1094</v>
      </c>
      <c r="C11" s="7">
        <v>1104</v>
      </c>
      <c r="D11" s="7">
        <v>1118</v>
      </c>
      <c r="E11"/>
    </row>
    <row r="12" spans="1:191" x14ac:dyDescent="0.3">
      <c r="A12" t="s">
        <v>10</v>
      </c>
      <c r="B12" s="7">
        <v>18149</v>
      </c>
      <c r="C12" s="7">
        <v>18329</v>
      </c>
      <c r="D12" s="7">
        <v>18674</v>
      </c>
      <c r="E12"/>
    </row>
    <row r="13" spans="1:191" x14ac:dyDescent="0.3">
      <c r="A13" t="s">
        <v>45</v>
      </c>
      <c r="B13" s="7">
        <v>30678</v>
      </c>
      <c r="C13" s="7">
        <v>30987</v>
      </c>
      <c r="D13" s="7">
        <v>31707</v>
      </c>
      <c r="E13"/>
    </row>
    <row r="14" spans="1:191" x14ac:dyDescent="0.3">
      <c r="A14" t="s">
        <v>41</v>
      </c>
      <c r="B14" s="7">
        <v>14521</v>
      </c>
      <c r="C14" s="7">
        <v>14666</v>
      </c>
      <c r="D14" s="7">
        <v>14865</v>
      </c>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row>
    <row r="15" spans="1:191" x14ac:dyDescent="0.3">
      <c r="A15" t="s">
        <v>18</v>
      </c>
      <c r="B15" s="7">
        <v>16968</v>
      </c>
      <c r="C15" s="7">
        <v>17135</v>
      </c>
      <c r="D15" s="7">
        <v>17492</v>
      </c>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row>
    <row r="16" spans="1:191" x14ac:dyDescent="0.3">
      <c r="A16" t="s">
        <v>57</v>
      </c>
      <c r="B16" s="7">
        <v>4561</v>
      </c>
      <c r="C16" s="7">
        <v>4608</v>
      </c>
      <c r="D16" s="7">
        <v>4669</v>
      </c>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row>
    <row r="17" spans="1:191" x14ac:dyDescent="0.3">
      <c r="A17" t="s">
        <v>11</v>
      </c>
      <c r="B17" s="7">
        <v>19726</v>
      </c>
      <c r="C17" s="7">
        <v>19922</v>
      </c>
      <c r="D17" s="7">
        <v>20288</v>
      </c>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row>
    <row r="18" spans="1:191" x14ac:dyDescent="0.3">
      <c r="A18" t="s">
        <v>92</v>
      </c>
      <c r="B18" s="7">
        <v>31065</v>
      </c>
      <c r="C18" s="7">
        <v>31376</v>
      </c>
      <c r="D18" s="7">
        <v>32026</v>
      </c>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row>
    <row r="19" spans="1:191" x14ac:dyDescent="0.3">
      <c r="A19" t="s">
        <v>58</v>
      </c>
      <c r="B19" s="7">
        <v>3007</v>
      </c>
      <c r="C19" s="7">
        <v>3038</v>
      </c>
      <c r="D19" s="7">
        <v>3101</v>
      </c>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row>
    <row r="20" spans="1:191" x14ac:dyDescent="0.3">
      <c r="A20" t="s">
        <v>53</v>
      </c>
      <c r="B20" s="7">
        <v>17320</v>
      </c>
      <c r="C20" s="7">
        <v>17494</v>
      </c>
      <c r="D20" s="7">
        <v>17826</v>
      </c>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row>
    <row r="21" spans="1:191" x14ac:dyDescent="0.3">
      <c r="A21" t="s">
        <v>95</v>
      </c>
      <c r="B21" s="7">
        <v>23326</v>
      </c>
      <c r="C21" s="7">
        <v>23560</v>
      </c>
      <c r="D21" s="7">
        <v>23916</v>
      </c>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row>
    <row r="22" spans="1:191" x14ac:dyDescent="0.3">
      <c r="A22" t="s">
        <v>85</v>
      </c>
      <c r="B22" s="7">
        <v>20093</v>
      </c>
      <c r="C22" s="7">
        <v>20295</v>
      </c>
      <c r="D22" s="7">
        <v>20646</v>
      </c>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row>
    <row r="23" spans="1:191" x14ac:dyDescent="0.3">
      <c r="A23" t="s">
        <v>25</v>
      </c>
      <c r="B23" s="7">
        <v>31417</v>
      </c>
      <c r="C23" s="7">
        <v>31730</v>
      </c>
      <c r="D23" s="7">
        <v>32391</v>
      </c>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row>
    <row r="24" spans="1:191" x14ac:dyDescent="0.3">
      <c r="A24" t="s">
        <v>4</v>
      </c>
      <c r="B24" s="7">
        <v>14717</v>
      </c>
      <c r="C24" s="7">
        <v>14865</v>
      </c>
      <c r="D24" s="7">
        <v>15085</v>
      </c>
      <c r="E24"/>
      <c r="F24"/>
      <c r="G24"/>
      <c r="H24"/>
      <c r="I24"/>
      <c r="J24"/>
      <c r="K24"/>
      <c r="L24"/>
      <c r="M24"/>
    </row>
    <row r="25" spans="1:191" x14ac:dyDescent="0.3">
      <c r="A25" t="s">
        <v>22</v>
      </c>
      <c r="B25" s="7">
        <v>17039</v>
      </c>
      <c r="C25" s="7">
        <v>17208</v>
      </c>
      <c r="D25" s="7">
        <v>17521</v>
      </c>
      <c r="E25"/>
      <c r="F25"/>
      <c r="G25"/>
      <c r="H25"/>
      <c r="I25"/>
      <c r="J25"/>
      <c r="K25"/>
      <c r="L25"/>
      <c r="M25"/>
    </row>
    <row r="26" spans="1:191" x14ac:dyDescent="0.3">
      <c r="A26" t="s">
        <v>90</v>
      </c>
      <c r="B26" s="7">
        <v>21545</v>
      </c>
      <c r="C26" s="7">
        <v>21761</v>
      </c>
      <c r="D26" s="7">
        <v>22229</v>
      </c>
      <c r="E26"/>
      <c r="F26"/>
      <c r="G26"/>
      <c r="H26"/>
      <c r="I26"/>
      <c r="J26"/>
      <c r="K26"/>
      <c r="L26"/>
      <c r="M26"/>
    </row>
    <row r="27" spans="1:191" x14ac:dyDescent="0.3">
      <c r="A27" t="s">
        <v>16</v>
      </c>
      <c r="B27" s="7">
        <v>27005</v>
      </c>
      <c r="C27" s="7">
        <v>27274</v>
      </c>
      <c r="D27" s="7">
        <v>27836</v>
      </c>
      <c r="E27"/>
      <c r="F27"/>
      <c r="G27"/>
      <c r="H27"/>
      <c r="I27"/>
      <c r="J27"/>
      <c r="K27"/>
      <c r="L27"/>
      <c r="M27"/>
    </row>
    <row r="28" spans="1:191" x14ac:dyDescent="0.3">
      <c r="A28" t="s">
        <v>70</v>
      </c>
      <c r="B28" s="7">
        <v>5064</v>
      </c>
      <c r="C28" s="7">
        <v>5115</v>
      </c>
      <c r="D28" s="7">
        <v>5195</v>
      </c>
      <c r="E28"/>
      <c r="F28"/>
      <c r="G28"/>
      <c r="H28"/>
      <c r="I28"/>
      <c r="J28"/>
      <c r="K28"/>
      <c r="L28"/>
      <c r="M28"/>
    </row>
    <row r="29" spans="1:191" x14ac:dyDescent="0.3">
      <c r="A29" t="s">
        <v>77</v>
      </c>
      <c r="B29" s="7">
        <v>5381</v>
      </c>
      <c r="C29" s="7">
        <v>5433</v>
      </c>
      <c r="D29" s="7">
        <v>5519</v>
      </c>
      <c r="E29"/>
      <c r="F29"/>
      <c r="G29"/>
      <c r="H29"/>
      <c r="I29"/>
      <c r="J29"/>
      <c r="K29"/>
      <c r="L29"/>
      <c r="M29"/>
    </row>
    <row r="30" spans="1:191" x14ac:dyDescent="0.3">
      <c r="A30" t="s">
        <v>34</v>
      </c>
      <c r="B30" s="7">
        <v>751</v>
      </c>
      <c r="C30" s="7">
        <v>759</v>
      </c>
      <c r="D30" s="7">
        <v>776</v>
      </c>
      <c r="E30"/>
      <c r="F30"/>
      <c r="G30"/>
      <c r="H30"/>
      <c r="I30"/>
      <c r="J30"/>
      <c r="K30"/>
      <c r="L30"/>
      <c r="M30"/>
    </row>
    <row r="31" spans="1:191" x14ac:dyDescent="0.3">
      <c r="A31" t="s">
        <v>36</v>
      </c>
      <c r="B31" s="7">
        <v>31887</v>
      </c>
      <c r="C31" s="7">
        <v>32206</v>
      </c>
      <c r="D31" s="7">
        <v>32874</v>
      </c>
      <c r="E31"/>
      <c r="F31"/>
      <c r="G31"/>
      <c r="H31"/>
      <c r="I31"/>
      <c r="J31"/>
      <c r="K31"/>
      <c r="L31"/>
      <c r="M31"/>
    </row>
    <row r="32" spans="1:191" x14ac:dyDescent="0.3">
      <c r="A32" t="s">
        <v>35</v>
      </c>
      <c r="B32" s="7">
        <v>11618</v>
      </c>
      <c r="C32" s="7">
        <v>11736</v>
      </c>
      <c r="D32" s="7">
        <v>12027</v>
      </c>
      <c r="E32"/>
      <c r="F32"/>
      <c r="G32"/>
      <c r="H32"/>
      <c r="I32"/>
      <c r="J32"/>
      <c r="K32"/>
      <c r="L32"/>
      <c r="M32"/>
    </row>
    <row r="33" spans="1:13" x14ac:dyDescent="0.3">
      <c r="A33" t="s">
        <v>46</v>
      </c>
      <c r="B33" s="7">
        <v>29653</v>
      </c>
      <c r="C33" s="7">
        <v>29949</v>
      </c>
      <c r="D33" s="7">
        <v>30429</v>
      </c>
      <c r="E33"/>
      <c r="F33"/>
      <c r="G33"/>
      <c r="H33"/>
      <c r="I33"/>
      <c r="J33"/>
      <c r="K33"/>
      <c r="L33"/>
      <c r="M33"/>
    </row>
    <row r="34" spans="1:13" x14ac:dyDescent="0.3">
      <c r="A34" t="s">
        <v>42</v>
      </c>
      <c r="B34" s="7">
        <v>19577</v>
      </c>
      <c r="C34" s="7">
        <v>19773</v>
      </c>
      <c r="D34" s="7">
        <v>20045</v>
      </c>
      <c r="E34"/>
      <c r="F34"/>
      <c r="G34"/>
      <c r="H34"/>
      <c r="I34"/>
      <c r="J34"/>
      <c r="K34"/>
      <c r="L34"/>
      <c r="M34"/>
    </row>
    <row r="35" spans="1:13" x14ac:dyDescent="0.3">
      <c r="A35" t="s">
        <v>43</v>
      </c>
      <c r="B35" s="7">
        <v>28663</v>
      </c>
      <c r="C35" s="7">
        <v>28952</v>
      </c>
      <c r="D35" s="7">
        <v>29350</v>
      </c>
      <c r="E35"/>
      <c r="F35"/>
      <c r="G35"/>
      <c r="H35"/>
      <c r="I35"/>
      <c r="J35"/>
      <c r="K35"/>
      <c r="L35"/>
      <c r="M35"/>
    </row>
    <row r="36" spans="1:13" x14ac:dyDescent="0.3">
      <c r="A36" t="s">
        <v>79</v>
      </c>
      <c r="B36" s="7">
        <v>25115</v>
      </c>
      <c r="C36" s="7">
        <v>25367</v>
      </c>
      <c r="D36" s="7">
        <v>25716</v>
      </c>
      <c r="E36"/>
      <c r="F36"/>
      <c r="G36"/>
      <c r="H36"/>
      <c r="I36"/>
      <c r="J36"/>
      <c r="K36"/>
      <c r="L36"/>
      <c r="M36"/>
    </row>
    <row r="37" spans="1:13" x14ac:dyDescent="0.3">
      <c r="A37" t="s">
        <v>29</v>
      </c>
      <c r="B37" s="7">
        <v>1631</v>
      </c>
      <c r="C37" s="7">
        <v>1648</v>
      </c>
      <c r="D37" s="7">
        <v>1687</v>
      </c>
      <c r="E37"/>
      <c r="F37"/>
      <c r="G37"/>
      <c r="H37"/>
      <c r="I37"/>
      <c r="J37"/>
      <c r="K37"/>
      <c r="L37"/>
      <c r="M37"/>
    </row>
    <row r="38" spans="1:13" x14ac:dyDescent="0.3">
      <c r="A38" t="s">
        <v>39</v>
      </c>
      <c r="B38" s="7">
        <v>24962</v>
      </c>
      <c r="C38" s="7">
        <v>25212</v>
      </c>
      <c r="D38" s="7">
        <v>25651</v>
      </c>
      <c r="E38"/>
      <c r="F38"/>
      <c r="G38"/>
      <c r="H38"/>
      <c r="I38"/>
      <c r="J38"/>
      <c r="K38"/>
      <c r="L38"/>
      <c r="M38"/>
    </row>
    <row r="39" spans="1:13" x14ac:dyDescent="0.3">
      <c r="A39" t="s">
        <v>33</v>
      </c>
      <c r="B39" s="7">
        <v>2105</v>
      </c>
      <c r="C39" s="7">
        <v>2125</v>
      </c>
      <c r="D39" s="7">
        <v>2159</v>
      </c>
      <c r="E39"/>
      <c r="F39"/>
      <c r="G39"/>
      <c r="H39"/>
      <c r="I39"/>
      <c r="J39"/>
      <c r="K39"/>
      <c r="L39"/>
      <c r="M39"/>
    </row>
    <row r="40" spans="1:13" x14ac:dyDescent="0.3">
      <c r="A40" t="s">
        <v>32</v>
      </c>
      <c r="B40" s="7">
        <v>11253</v>
      </c>
      <c r="C40" s="7">
        <v>11365</v>
      </c>
      <c r="D40" s="7">
        <v>11579</v>
      </c>
      <c r="E40"/>
      <c r="F40"/>
      <c r="G40"/>
      <c r="H40"/>
      <c r="I40"/>
      <c r="J40"/>
      <c r="K40"/>
      <c r="L40"/>
      <c r="M40"/>
    </row>
    <row r="41" spans="1:13" x14ac:dyDescent="0.3">
      <c r="A41" t="s">
        <v>23</v>
      </c>
      <c r="B41" s="7">
        <v>21263</v>
      </c>
      <c r="C41" s="7">
        <v>21474</v>
      </c>
      <c r="D41" s="7">
        <v>21931</v>
      </c>
      <c r="E41"/>
      <c r="F41"/>
      <c r="G41"/>
      <c r="H41"/>
      <c r="I41"/>
      <c r="J41"/>
      <c r="K41"/>
      <c r="L41"/>
      <c r="M41"/>
    </row>
    <row r="42" spans="1:13" x14ac:dyDescent="0.3">
      <c r="A42" t="s">
        <v>96</v>
      </c>
      <c r="B42" s="7">
        <v>15684</v>
      </c>
      <c r="C42" s="7">
        <v>15841</v>
      </c>
      <c r="D42" s="7">
        <v>16090</v>
      </c>
      <c r="E42"/>
      <c r="F42"/>
      <c r="G42"/>
      <c r="H42"/>
      <c r="I42"/>
      <c r="J42"/>
      <c r="K42"/>
      <c r="L42"/>
      <c r="M42"/>
    </row>
    <row r="43" spans="1:13" x14ac:dyDescent="0.3">
      <c r="A43" t="s">
        <v>27</v>
      </c>
      <c r="B43" s="7">
        <v>11388</v>
      </c>
      <c r="C43" s="7">
        <v>11502</v>
      </c>
      <c r="D43" s="7">
        <v>11816</v>
      </c>
      <c r="E43"/>
      <c r="F43"/>
      <c r="G43"/>
      <c r="H43"/>
      <c r="I43"/>
      <c r="J43"/>
      <c r="K43"/>
      <c r="L43"/>
      <c r="M43"/>
    </row>
    <row r="44" spans="1:13" x14ac:dyDescent="0.3">
      <c r="A44" t="s">
        <v>83</v>
      </c>
      <c r="B44" s="7">
        <v>13159</v>
      </c>
      <c r="C44" s="7">
        <v>13290</v>
      </c>
      <c r="D44" s="7">
        <v>13498</v>
      </c>
      <c r="E44"/>
      <c r="F44"/>
      <c r="G44"/>
      <c r="H44"/>
      <c r="I44"/>
      <c r="J44"/>
      <c r="K44"/>
      <c r="L44"/>
      <c r="M44"/>
    </row>
    <row r="45" spans="1:13" x14ac:dyDescent="0.3">
      <c r="A45" t="s">
        <v>5</v>
      </c>
      <c r="B45" s="7">
        <v>10519</v>
      </c>
      <c r="C45" s="7">
        <v>10624</v>
      </c>
      <c r="D45" s="7">
        <v>10852</v>
      </c>
      <c r="E45"/>
      <c r="F45"/>
      <c r="G45"/>
      <c r="H45"/>
      <c r="I45"/>
      <c r="J45"/>
      <c r="K45"/>
      <c r="L45"/>
      <c r="M45"/>
    </row>
    <row r="46" spans="1:13" x14ac:dyDescent="0.3">
      <c r="A46" t="s">
        <v>97</v>
      </c>
      <c r="B46" s="7">
        <v>21384</v>
      </c>
      <c r="C46" s="7">
        <v>21598</v>
      </c>
      <c r="D46" s="7">
        <v>21943</v>
      </c>
      <c r="E46"/>
      <c r="F46"/>
      <c r="G46"/>
      <c r="H46"/>
      <c r="I46"/>
      <c r="J46"/>
      <c r="K46"/>
      <c r="L46"/>
      <c r="M46"/>
    </row>
    <row r="47" spans="1:13" x14ac:dyDescent="0.3">
      <c r="A47" t="s">
        <v>59</v>
      </c>
      <c r="B47" s="7">
        <v>3880</v>
      </c>
      <c r="C47" s="7">
        <v>3922</v>
      </c>
      <c r="D47" s="7">
        <v>4001</v>
      </c>
      <c r="E47"/>
      <c r="F47"/>
      <c r="G47"/>
      <c r="H47"/>
      <c r="I47"/>
      <c r="J47"/>
      <c r="K47"/>
      <c r="L47"/>
      <c r="M47"/>
    </row>
    <row r="48" spans="1:13" x14ac:dyDescent="0.3">
      <c r="A48" t="s">
        <v>99</v>
      </c>
      <c r="B48" s="7">
        <v>12834</v>
      </c>
      <c r="C48" s="7">
        <v>12963</v>
      </c>
      <c r="D48" s="7">
        <v>13165</v>
      </c>
      <c r="E48"/>
      <c r="F48"/>
      <c r="G48"/>
      <c r="H48"/>
      <c r="I48"/>
      <c r="J48"/>
      <c r="K48"/>
      <c r="L48"/>
      <c r="M48"/>
    </row>
    <row r="49" spans="1:13" x14ac:dyDescent="0.3">
      <c r="A49" t="s">
        <v>101</v>
      </c>
      <c r="B49" s="7">
        <v>4282</v>
      </c>
      <c r="C49" s="7">
        <v>4325</v>
      </c>
      <c r="D49" s="7">
        <v>4389</v>
      </c>
      <c r="E49"/>
      <c r="F49"/>
      <c r="G49"/>
      <c r="H49"/>
      <c r="I49"/>
      <c r="J49"/>
      <c r="K49"/>
      <c r="L49"/>
      <c r="M49"/>
    </row>
    <row r="50" spans="1:13" x14ac:dyDescent="0.3">
      <c r="A50" t="s">
        <v>9</v>
      </c>
      <c r="B50" s="7">
        <v>31723</v>
      </c>
      <c r="C50" s="7">
        <v>32042</v>
      </c>
      <c r="D50" s="7">
        <v>32617</v>
      </c>
      <c r="E50"/>
      <c r="F50"/>
      <c r="G50"/>
      <c r="H50"/>
      <c r="I50"/>
      <c r="J50"/>
      <c r="K50"/>
      <c r="L50"/>
      <c r="M50"/>
    </row>
    <row r="51" spans="1:13" x14ac:dyDescent="0.3">
      <c r="A51" t="s">
        <v>8</v>
      </c>
      <c r="B51" s="7">
        <v>30643</v>
      </c>
      <c r="C51" s="7">
        <v>30952</v>
      </c>
      <c r="D51" s="7">
        <v>31482</v>
      </c>
      <c r="E51"/>
      <c r="F51"/>
      <c r="G51"/>
      <c r="H51"/>
      <c r="I51"/>
      <c r="J51"/>
      <c r="K51"/>
      <c r="L51"/>
      <c r="M51"/>
    </row>
    <row r="52" spans="1:13" x14ac:dyDescent="0.3">
      <c r="A52" t="s">
        <v>6</v>
      </c>
      <c r="B52" s="7">
        <v>25887</v>
      </c>
      <c r="C52" s="7">
        <v>26149</v>
      </c>
      <c r="D52" s="7">
        <v>26720</v>
      </c>
      <c r="E52"/>
      <c r="F52"/>
      <c r="G52"/>
      <c r="H52"/>
      <c r="I52"/>
      <c r="J52"/>
      <c r="K52"/>
      <c r="L52"/>
      <c r="M52"/>
    </row>
    <row r="53" spans="1:13" x14ac:dyDescent="0.3">
      <c r="A53" t="s">
        <v>7</v>
      </c>
      <c r="B53" s="7">
        <v>28922</v>
      </c>
      <c r="C53" s="7">
        <v>29211</v>
      </c>
      <c r="D53" s="7">
        <v>29737</v>
      </c>
      <c r="E53"/>
      <c r="F53"/>
      <c r="G53"/>
      <c r="H53"/>
      <c r="I53"/>
      <c r="J53"/>
      <c r="K53"/>
      <c r="L53"/>
      <c r="M53"/>
    </row>
    <row r="54" spans="1:13" x14ac:dyDescent="0.3">
      <c r="A54" t="s">
        <v>3</v>
      </c>
      <c r="B54" s="7">
        <v>24080</v>
      </c>
      <c r="C54" s="7">
        <v>24322</v>
      </c>
      <c r="D54" s="7">
        <v>25089</v>
      </c>
      <c r="E54"/>
      <c r="F54"/>
      <c r="G54"/>
      <c r="H54"/>
      <c r="I54"/>
      <c r="J54"/>
      <c r="K54"/>
      <c r="L54"/>
      <c r="M54"/>
    </row>
    <row r="55" spans="1:13" x14ac:dyDescent="0.3">
      <c r="A55" t="s">
        <v>71</v>
      </c>
      <c r="B55" s="7">
        <v>5381</v>
      </c>
      <c r="C55" s="7">
        <v>5433</v>
      </c>
      <c r="D55" s="7">
        <v>5514</v>
      </c>
      <c r="E55"/>
      <c r="F55"/>
      <c r="G55"/>
      <c r="H55"/>
      <c r="I55"/>
      <c r="J55"/>
      <c r="K55"/>
      <c r="L55"/>
      <c r="M55"/>
    </row>
    <row r="56" spans="1:13" x14ac:dyDescent="0.3">
      <c r="A56" t="s">
        <v>78</v>
      </c>
      <c r="B56" s="7">
        <v>4117</v>
      </c>
      <c r="C56" s="7">
        <v>4159</v>
      </c>
      <c r="D56" s="7">
        <v>4231</v>
      </c>
      <c r="E56"/>
      <c r="F56"/>
      <c r="G56"/>
      <c r="H56"/>
      <c r="I56"/>
      <c r="J56"/>
      <c r="K56"/>
      <c r="L56"/>
      <c r="M56"/>
    </row>
    <row r="57" spans="1:13" x14ac:dyDescent="0.3">
      <c r="A57" t="s">
        <v>17</v>
      </c>
      <c r="B57" s="7">
        <v>29471</v>
      </c>
      <c r="C57" s="7">
        <v>29764</v>
      </c>
      <c r="D57" s="7">
        <v>30301</v>
      </c>
      <c r="E57"/>
      <c r="F57"/>
      <c r="G57"/>
      <c r="H57"/>
      <c r="I57"/>
      <c r="J57"/>
      <c r="K57"/>
      <c r="L57"/>
      <c r="M57"/>
    </row>
    <row r="58" spans="1:13" x14ac:dyDescent="0.3">
      <c r="A58" t="s">
        <v>94</v>
      </c>
      <c r="B58" s="7">
        <v>16673</v>
      </c>
      <c r="C58" s="7">
        <v>16840</v>
      </c>
      <c r="D58" s="7">
        <v>17327</v>
      </c>
      <c r="E58"/>
      <c r="F58"/>
      <c r="G58"/>
      <c r="H58"/>
      <c r="I58"/>
      <c r="J58"/>
      <c r="K58"/>
      <c r="L58"/>
      <c r="M58"/>
    </row>
    <row r="59" spans="1:13" x14ac:dyDescent="0.3">
      <c r="A59" t="s">
        <v>61</v>
      </c>
      <c r="B59" s="7">
        <v>13745</v>
      </c>
      <c r="C59" s="7">
        <v>13885</v>
      </c>
      <c r="D59" s="7">
        <v>14156</v>
      </c>
      <c r="E59"/>
      <c r="F59"/>
      <c r="G59"/>
      <c r="H59"/>
      <c r="I59"/>
      <c r="J59"/>
      <c r="K59"/>
      <c r="L59"/>
      <c r="M59"/>
    </row>
    <row r="60" spans="1:13" x14ac:dyDescent="0.3">
      <c r="A60" t="s">
        <v>54</v>
      </c>
      <c r="B60" s="7">
        <v>1413</v>
      </c>
      <c r="C60" s="7">
        <v>1428</v>
      </c>
      <c r="D60" s="7">
        <v>1449</v>
      </c>
      <c r="E60"/>
      <c r="F60"/>
      <c r="G60"/>
      <c r="H60"/>
      <c r="I60"/>
      <c r="J60"/>
      <c r="K60"/>
      <c r="L60"/>
      <c r="M60"/>
    </row>
    <row r="61" spans="1:13" x14ac:dyDescent="0.3">
      <c r="A61" t="s">
        <v>2</v>
      </c>
      <c r="B61" s="7">
        <v>21964</v>
      </c>
      <c r="C61" s="7">
        <v>22183</v>
      </c>
      <c r="D61" s="7">
        <v>22906</v>
      </c>
      <c r="E61"/>
      <c r="F61"/>
      <c r="G61"/>
      <c r="H61"/>
      <c r="I61"/>
      <c r="J61"/>
      <c r="K61"/>
      <c r="L61"/>
      <c r="M61"/>
    </row>
    <row r="62" spans="1:13" x14ac:dyDescent="0.3">
      <c r="A62" t="s">
        <v>93</v>
      </c>
      <c r="B62" s="7">
        <v>22250</v>
      </c>
      <c r="C62" s="7">
        <v>22471</v>
      </c>
      <c r="D62" s="7">
        <v>22877</v>
      </c>
      <c r="E62"/>
      <c r="F62"/>
      <c r="G62"/>
      <c r="H62"/>
      <c r="I62"/>
      <c r="J62"/>
      <c r="K62"/>
      <c r="L62"/>
      <c r="M62"/>
    </row>
    <row r="63" spans="1:13" x14ac:dyDescent="0.3">
      <c r="A63" t="s">
        <v>26</v>
      </c>
      <c r="B63" s="7">
        <v>5861</v>
      </c>
      <c r="C63" s="7">
        <v>5922</v>
      </c>
      <c r="D63" s="7">
        <v>6075</v>
      </c>
      <c r="E63"/>
      <c r="F63"/>
      <c r="G63"/>
      <c r="H63"/>
      <c r="I63"/>
      <c r="J63"/>
      <c r="K63"/>
      <c r="L63"/>
      <c r="M63"/>
    </row>
    <row r="64" spans="1:13" x14ac:dyDescent="0.3">
      <c r="A64" t="s">
        <v>86</v>
      </c>
      <c r="B64" s="7">
        <v>23402</v>
      </c>
      <c r="C64" s="7">
        <v>23635</v>
      </c>
      <c r="D64" s="7">
        <v>24179</v>
      </c>
      <c r="E64"/>
      <c r="F64"/>
      <c r="G64"/>
      <c r="H64"/>
      <c r="I64"/>
      <c r="J64"/>
      <c r="K64"/>
      <c r="L64"/>
      <c r="M64"/>
    </row>
    <row r="65" spans="1:13" x14ac:dyDescent="0.3">
      <c r="A65" t="s">
        <v>69</v>
      </c>
      <c r="B65" s="7">
        <v>3799</v>
      </c>
      <c r="C65" s="7">
        <v>3837</v>
      </c>
      <c r="D65" s="7">
        <v>3895</v>
      </c>
      <c r="E65"/>
      <c r="F65"/>
      <c r="G65"/>
      <c r="H65"/>
      <c r="I65"/>
      <c r="J65"/>
      <c r="K65"/>
      <c r="L65"/>
      <c r="M65"/>
    </row>
    <row r="66" spans="1:13" x14ac:dyDescent="0.3">
      <c r="A66" t="s">
        <v>76</v>
      </c>
      <c r="B66" s="7">
        <v>4749</v>
      </c>
      <c r="C66" s="7">
        <v>4794</v>
      </c>
      <c r="D66" s="7">
        <v>4869</v>
      </c>
      <c r="E66"/>
      <c r="F66"/>
      <c r="G66"/>
      <c r="H66"/>
      <c r="I66"/>
      <c r="J66"/>
      <c r="K66"/>
      <c r="L66"/>
      <c r="M66"/>
    </row>
    <row r="67" spans="1:13" x14ac:dyDescent="0.3">
      <c r="A67" t="s">
        <v>13</v>
      </c>
      <c r="B67" s="7">
        <v>29322</v>
      </c>
      <c r="C67" s="7">
        <v>29613</v>
      </c>
      <c r="D67" s="7">
        <v>30068</v>
      </c>
      <c r="E67"/>
      <c r="F67"/>
      <c r="G67"/>
      <c r="H67"/>
      <c r="I67"/>
      <c r="J67"/>
      <c r="K67"/>
      <c r="L67"/>
      <c r="M67"/>
    </row>
    <row r="68" spans="1:13" x14ac:dyDescent="0.3">
      <c r="A68" t="s">
        <v>44</v>
      </c>
      <c r="B68" s="7">
        <v>14313</v>
      </c>
      <c r="C68" s="7">
        <v>14455</v>
      </c>
      <c r="D68" s="7">
        <v>14707</v>
      </c>
      <c r="E68"/>
      <c r="F68"/>
      <c r="G68"/>
      <c r="H68"/>
      <c r="I68"/>
      <c r="J68"/>
      <c r="K68"/>
      <c r="L68"/>
      <c r="M68"/>
    </row>
    <row r="69" spans="1:13" x14ac:dyDescent="0.3">
      <c r="A69" t="s">
        <v>66</v>
      </c>
      <c r="B69" s="7">
        <v>4117</v>
      </c>
      <c r="C69" s="7">
        <v>4159</v>
      </c>
      <c r="D69" s="7">
        <v>4223</v>
      </c>
      <c r="E69"/>
      <c r="F69"/>
      <c r="G69"/>
      <c r="H69"/>
      <c r="I69"/>
      <c r="J69"/>
      <c r="K69"/>
      <c r="L69"/>
      <c r="M69"/>
    </row>
    <row r="70" spans="1:13" x14ac:dyDescent="0.3">
      <c r="A70" t="s">
        <v>40</v>
      </c>
      <c r="B70" s="7">
        <v>11256</v>
      </c>
      <c r="C70" s="7">
        <v>11369</v>
      </c>
      <c r="D70" s="7">
        <v>11529</v>
      </c>
      <c r="E70"/>
      <c r="F70"/>
      <c r="G70"/>
      <c r="H70"/>
      <c r="I70"/>
      <c r="J70"/>
      <c r="K70"/>
      <c r="L70"/>
      <c r="M70"/>
    </row>
    <row r="71" spans="1:13" x14ac:dyDescent="0.3">
      <c r="A71" t="s">
        <v>73</v>
      </c>
      <c r="B71" s="7">
        <v>6016</v>
      </c>
      <c r="C71" s="7">
        <v>6078</v>
      </c>
      <c r="D71" s="7">
        <v>6181</v>
      </c>
      <c r="E71"/>
      <c r="F71"/>
      <c r="G71"/>
      <c r="H71"/>
      <c r="I71"/>
      <c r="J71"/>
      <c r="K71"/>
      <c r="L71"/>
      <c r="M71"/>
    </row>
    <row r="72" spans="1:13" x14ac:dyDescent="0.3">
      <c r="A72" t="s">
        <v>67</v>
      </c>
      <c r="B72" s="7">
        <v>4431</v>
      </c>
      <c r="C72" s="7">
        <v>4475</v>
      </c>
      <c r="D72" s="7">
        <v>4546</v>
      </c>
      <c r="E72"/>
      <c r="F72"/>
      <c r="G72"/>
      <c r="H72"/>
      <c r="I72"/>
      <c r="J72"/>
      <c r="K72"/>
      <c r="L72"/>
      <c r="M72"/>
    </row>
    <row r="73" spans="1:13" x14ac:dyDescent="0.3">
      <c r="A73" t="s">
        <v>74</v>
      </c>
      <c r="B73" s="7">
        <v>4117</v>
      </c>
      <c r="C73" s="7">
        <v>4159</v>
      </c>
      <c r="D73" s="7">
        <v>4231</v>
      </c>
      <c r="E73"/>
      <c r="F73"/>
      <c r="G73"/>
      <c r="H73"/>
      <c r="I73"/>
      <c r="J73"/>
      <c r="K73"/>
      <c r="L73"/>
      <c r="M73"/>
    </row>
    <row r="74" spans="1:13" x14ac:dyDescent="0.3">
      <c r="A74" t="s">
        <v>62</v>
      </c>
      <c r="B74" s="7">
        <v>20211</v>
      </c>
      <c r="C74" s="7">
        <v>20413</v>
      </c>
      <c r="D74" s="7">
        <v>20710</v>
      </c>
      <c r="E74"/>
      <c r="F74"/>
      <c r="G74"/>
      <c r="H74"/>
      <c r="I74"/>
      <c r="J74"/>
      <c r="K74"/>
      <c r="L74"/>
      <c r="M74"/>
    </row>
    <row r="75" spans="1:13" x14ac:dyDescent="0.3">
      <c r="A75" t="s">
        <v>88</v>
      </c>
      <c r="B75" s="7">
        <v>17059</v>
      </c>
      <c r="C75" s="7">
        <v>17228</v>
      </c>
      <c r="D75" s="7">
        <v>17526</v>
      </c>
      <c r="E75"/>
      <c r="F75"/>
      <c r="G75"/>
      <c r="H75"/>
      <c r="I75"/>
      <c r="J75"/>
      <c r="K75"/>
      <c r="L75"/>
      <c r="M75"/>
    </row>
    <row r="76" spans="1:13" x14ac:dyDescent="0.3">
      <c r="A76" t="s">
        <v>82</v>
      </c>
      <c r="B76" s="7">
        <v>18310</v>
      </c>
      <c r="C76" s="7">
        <v>18491</v>
      </c>
      <c r="D76" s="7">
        <v>18739</v>
      </c>
      <c r="E76"/>
      <c r="F76"/>
      <c r="G76"/>
      <c r="H76"/>
      <c r="I76"/>
      <c r="J76"/>
      <c r="K76"/>
      <c r="L76"/>
      <c r="M76"/>
    </row>
    <row r="77" spans="1:13" x14ac:dyDescent="0.3">
      <c r="A77" t="s">
        <v>24</v>
      </c>
      <c r="B77" s="7">
        <v>18545</v>
      </c>
      <c r="C77" s="7">
        <v>18730</v>
      </c>
      <c r="D77" s="7">
        <v>19143</v>
      </c>
      <c r="E77"/>
      <c r="F77"/>
      <c r="G77"/>
      <c r="H77"/>
      <c r="I77"/>
      <c r="J77"/>
      <c r="K77"/>
      <c r="L77"/>
      <c r="M77"/>
    </row>
    <row r="78" spans="1:13" x14ac:dyDescent="0.3">
      <c r="A78" t="s">
        <v>55</v>
      </c>
      <c r="B78" s="7">
        <v>591</v>
      </c>
      <c r="C78" s="7">
        <v>598</v>
      </c>
      <c r="D78" s="7">
        <v>613</v>
      </c>
      <c r="E78"/>
      <c r="F78"/>
      <c r="G78"/>
      <c r="H78"/>
      <c r="I78"/>
      <c r="J78"/>
      <c r="K78"/>
      <c r="L78"/>
      <c r="M78"/>
    </row>
    <row r="79" spans="1:13" x14ac:dyDescent="0.3">
      <c r="A79" t="s">
        <v>52</v>
      </c>
      <c r="B79" s="7">
        <v>14728</v>
      </c>
      <c r="C79" s="7">
        <v>14874</v>
      </c>
      <c r="D79" s="7">
        <v>15183</v>
      </c>
      <c r="E79"/>
      <c r="F79"/>
      <c r="G79"/>
      <c r="H79"/>
      <c r="I79"/>
      <c r="J79"/>
      <c r="K79"/>
      <c r="L79"/>
      <c r="M79"/>
    </row>
    <row r="80" spans="1:13" x14ac:dyDescent="0.3">
      <c r="A80" t="s">
        <v>15</v>
      </c>
      <c r="B80" s="7">
        <v>20723</v>
      </c>
      <c r="C80" s="7">
        <v>20930</v>
      </c>
      <c r="D80" s="7">
        <v>21349</v>
      </c>
      <c r="E80"/>
      <c r="F80"/>
      <c r="G80"/>
      <c r="H80"/>
      <c r="I80"/>
      <c r="J80"/>
      <c r="K80"/>
      <c r="L80"/>
      <c r="M80"/>
    </row>
    <row r="81" spans="1:13" x14ac:dyDescent="0.3">
      <c r="A81" t="s">
        <v>19</v>
      </c>
      <c r="B81" s="7">
        <v>25706</v>
      </c>
      <c r="C81" s="7">
        <v>25962</v>
      </c>
      <c r="D81" s="7">
        <v>26527</v>
      </c>
      <c r="E81"/>
      <c r="F81"/>
      <c r="G81"/>
      <c r="H81"/>
      <c r="I81"/>
      <c r="J81"/>
      <c r="K81"/>
      <c r="L81"/>
      <c r="M81"/>
    </row>
    <row r="82" spans="1:13" x14ac:dyDescent="0.3">
      <c r="A82" t="s">
        <v>12</v>
      </c>
      <c r="B82" s="7">
        <v>26508</v>
      </c>
      <c r="C82" s="7">
        <v>26772</v>
      </c>
      <c r="D82" s="7">
        <v>27395</v>
      </c>
      <c r="E82"/>
      <c r="F82"/>
      <c r="G82"/>
      <c r="H82"/>
      <c r="I82"/>
      <c r="J82"/>
      <c r="K82"/>
      <c r="L82"/>
      <c r="M82"/>
    </row>
    <row r="83" spans="1:13" x14ac:dyDescent="0.3">
      <c r="A83" t="s">
        <v>65</v>
      </c>
      <c r="B83" s="7">
        <v>5064</v>
      </c>
      <c r="C83" s="7">
        <v>5115</v>
      </c>
      <c r="D83" s="7">
        <v>5200</v>
      </c>
      <c r="E83"/>
      <c r="F83"/>
      <c r="G83"/>
      <c r="H83"/>
      <c r="I83"/>
      <c r="J83"/>
      <c r="K83"/>
      <c r="L83"/>
      <c r="M83"/>
    </row>
    <row r="84" spans="1:13" x14ac:dyDescent="0.3">
      <c r="A84" t="s">
        <v>30</v>
      </c>
      <c r="B84" s="7">
        <v>2607</v>
      </c>
      <c r="C84" s="7">
        <v>2632</v>
      </c>
      <c r="D84" s="7">
        <v>2690</v>
      </c>
      <c r="E84"/>
      <c r="F84"/>
      <c r="G84"/>
      <c r="H84"/>
      <c r="I84"/>
      <c r="J84"/>
      <c r="K84"/>
      <c r="L84"/>
      <c r="M84"/>
    </row>
    <row r="85" spans="1:13" x14ac:dyDescent="0.3">
      <c r="A85" t="s">
        <v>72</v>
      </c>
      <c r="B85" s="7">
        <v>4431</v>
      </c>
      <c r="C85" s="7">
        <v>4475</v>
      </c>
      <c r="D85" s="7">
        <v>4542</v>
      </c>
      <c r="E85"/>
      <c r="F85"/>
      <c r="G85"/>
      <c r="H85"/>
      <c r="I85"/>
      <c r="J85"/>
      <c r="K85"/>
      <c r="L85"/>
      <c r="M85"/>
    </row>
    <row r="86" spans="1:13" x14ac:dyDescent="0.3">
      <c r="A86" t="s">
        <v>20</v>
      </c>
      <c r="B86" s="7">
        <v>18343</v>
      </c>
      <c r="C86" s="7">
        <v>18528</v>
      </c>
      <c r="D86" s="7">
        <v>18850</v>
      </c>
      <c r="E86"/>
      <c r="F86"/>
      <c r="G86"/>
      <c r="H86"/>
      <c r="I86"/>
      <c r="J86"/>
      <c r="K86"/>
      <c r="L86"/>
      <c r="M86"/>
    </row>
    <row r="87" spans="1:13" x14ac:dyDescent="0.3">
      <c r="A87" t="s">
        <v>98</v>
      </c>
      <c r="B87" s="7">
        <v>9981</v>
      </c>
      <c r="C87" s="7">
        <v>10080</v>
      </c>
      <c r="D87" s="7">
        <v>10241</v>
      </c>
      <c r="E87"/>
      <c r="F87"/>
      <c r="G87"/>
      <c r="H87"/>
      <c r="I87"/>
      <c r="J87"/>
      <c r="K87"/>
      <c r="L87"/>
      <c r="M87"/>
    </row>
    <row r="88" spans="1:13" x14ac:dyDescent="0.3">
      <c r="A88" t="s">
        <v>89</v>
      </c>
      <c r="B88" s="7">
        <v>20641</v>
      </c>
      <c r="C88" s="7">
        <v>20846</v>
      </c>
      <c r="D88" s="7">
        <v>21450</v>
      </c>
      <c r="E88"/>
      <c r="F88"/>
      <c r="G88"/>
      <c r="H88"/>
      <c r="I88"/>
      <c r="J88"/>
      <c r="K88"/>
      <c r="L88"/>
      <c r="M88"/>
    </row>
    <row r="89" spans="1:13" x14ac:dyDescent="0.3">
      <c r="A89" t="s">
        <v>14</v>
      </c>
      <c r="B89" s="7">
        <v>28192</v>
      </c>
      <c r="C89" s="7">
        <v>28476</v>
      </c>
      <c r="D89" s="7">
        <v>28959</v>
      </c>
      <c r="E89"/>
      <c r="F89"/>
      <c r="G89"/>
      <c r="H89"/>
      <c r="I89"/>
      <c r="J89"/>
      <c r="K89"/>
      <c r="L89"/>
      <c r="M89"/>
    </row>
    <row r="90" spans="1:13" x14ac:dyDescent="0.3">
      <c r="A90" t="s">
        <v>91</v>
      </c>
      <c r="B90" s="7">
        <v>29427</v>
      </c>
      <c r="C90" s="7">
        <v>29723</v>
      </c>
      <c r="D90" s="7">
        <v>30342</v>
      </c>
      <c r="E90"/>
      <c r="F90"/>
      <c r="G90"/>
      <c r="H90"/>
      <c r="I90"/>
      <c r="J90"/>
      <c r="K90"/>
      <c r="L90"/>
      <c r="M90"/>
    </row>
    <row r="91" spans="1:13" x14ac:dyDescent="0.3">
      <c r="A91" t="s">
        <v>60</v>
      </c>
      <c r="B91" s="7">
        <v>16134</v>
      </c>
      <c r="C91" s="7">
        <v>16297</v>
      </c>
      <c r="D91" s="7">
        <v>16583</v>
      </c>
      <c r="E91"/>
      <c r="F91"/>
      <c r="G91"/>
      <c r="H91"/>
      <c r="I91"/>
      <c r="J91"/>
      <c r="K91"/>
      <c r="L91"/>
      <c r="M91"/>
    </row>
    <row r="92" spans="1:13" x14ac:dyDescent="0.3">
      <c r="A92" t="s">
        <v>21</v>
      </c>
      <c r="B92" s="7">
        <v>13128</v>
      </c>
      <c r="C92" s="7">
        <v>13258</v>
      </c>
      <c r="D92" s="7">
        <v>13509</v>
      </c>
      <c r="E92"/>
      <c r="F92"/>
      <c r="G92"/>
      <c r="H92"/>
      <c r="I92"/>
      <c r="J92"/>
      <c r="K92"/>
      <c r="L92"/>
      <c r="M92"/>
    </row>
    <row r="93" spans="1:13" x14ac:dyDescent="0.3">
      <c r="A93" t="s">
        <v>81</v>
      </c>
      <c r="B93" s="7">
        <v>9996</v>
      </c>
      <c r="C93" s="7">
        <v>10096</v>
      </c>
      <c r="D93" s="7">
        <v>10233</v>
      </c>
      <c r="E93"/>
      <c r="F93"/>
      <c r="G93"/>
      <c r="H93"/>
      <c r="I93"/>
      <c r="J93"/>
      <c r="K93"/>
      <c r="L93"/>
      <c r="M93"/>
    </row>
    <row r="94" spans="1:13" x14ac:dyDescent="0.3">
      <c r="A94" t="s">
        <v>84</v>
      </c>
      <c r="B94" s="7">
        <v>19260</v>
      </c>
      <c r="C94" s="7">
        <v>19452</v>
      </c>
      <c r="D94" s="7">
        <v>19905</v>
      </c>
      <c r="E94"/>
      <c r="F94"/>
      <c r="G94"/>
      <c r="H94"/>
      <c r="I94"/>
      <c r="J94"/>
      <c r="K94"/>
      <c r="L94"/>
      <c r="M94"/>
    </row>
    <row r="95" spans="1:13" x14ac:dyDescent="0.3">
      <c r="A95" t="s">
        <v>100</v>
      </c>
      <c r="B95" s="7">
        <v>7132</v>
      </c>
      <c r="C95" s="7">
        <v>7205</v>
      </c>
      <c r="D95" s="7">
        <v>7323</v>
      </c>
      <c r="E95"/>
      <c r="F95"/>
      <c r="G95"/>
      <c r="H95"/>
      <c r="I95"/>
      <c r="J95"/>
      <c r="K95"/>
      <c r="L95"/>
      <c r="M95"/>
    </row>
    <row r="96" spans="1:13" x14ac:dyDescent="0.3">
      <c r="A96" t="s">
        <v>68</v>
      </c>
      <c r="B96" s="7">
        <v>3799</v>
      </c>
      <c r="C96" s="7">
        <v>3837</v>
      </c>
      <c r="D96" s="7">
        <v>3899</v>
      </c>
      <c r="E96"/>
      <c r="F96"/>
      <c r="G96"/>
      <c r="H96"/>
      <c r="I96"/>
      <c r="J96"/>
      <c r="K96"/>
      <c r="L96"/>
      <c r="M96"/>
    </row>
    <row r="97" spans="1:13" x14ac:dyDescent="0.3">
      <c r="A97" t="s">
        <v>31</v>
      </c>
      <c r="B97" s="7">
        <v>656</v>
      </c>
      <c r="C97" s="7">
        <v>662</v>
      </c>
      <c r="D97" s="7">
        <v>676</v>
      </c>
      <c r="E97"/>
      <c r="F97"/>
      <c r="G97"/>
      <c r="H97"/>
      <c r="I97"/>
      <c r="J97"/>
      <c r="K97"/>
      <c r="L97"/>
      <c r="M97"/>
    </row>
    <row r="98" spans="1:13" x14ac:dyDescent="0.3">
      <c r="A98" t="s">
        <v>75</v>
      </c>
      <c r="B98" s="7">
        <v>3166</v>
      </c>
      <c r="C98" s="7">
        <v>3198</v>
      </c>
      <c r="D98" s="7">
        <v>3248</v>
      </c>
      <c r="E98"/>
      <c r="F98"/>
      <c r="G98"/>
      <c r="H98"/>
      <c r="I98"/>
      <c r="J98"/>
      <c r="K98"/>
      <c r="L98"/>
      <c r="M98"/>
    </row>
    <row r="99" spans="1:13" x14ac:dyDescent="0.3">
      <c r="A99" t="s">
        <v>64</v>
      </c>
      <c r="B99" s="7">
        <v>23020</v>
      </c>
      <c r="C99" s="7">
        <v>23252</v>
      </c>
      <c r="D99" s="7">
        <v>23642</v>
      </c>
      <c r="E99"/>
      <c r="F99"/>
      <c r="G99"/>
      <c r="H99"/>
      <c r="I99"/>
      <c r="J99"/>
      <c r="K99"/>
      <c r="L99"/>
      <c r="M99"/>
    </row>
    <row r="100" spans="1:13" x14ac:dyDescent="0.3">
      <c r="A100" t="s">
        <v>63</v>
      </c>
      <c r="B100" s="7">
        <v>11968</v>
      </c>
      <c r="C100" s="7">
        <v>12087</v>
      </c>
      <c r="D100" s="7">
        <v>12297</v>
      </c>
      <c r="E100"/>
      <c r="F100"/>
      <c r="G100"/>
      <c r="H100"/>
      <c r="I100"/>
      <c r="J100"/>
      <c r="K100"/>
      <c r="L100"/>
      <c r="M100"/>
    </row>
    <row r="101" spans="1:13" x14ac:dyDescent="0.3">
      <c r="A101" t="s">
        <v>37</v>
      </c>
      <c r="B101" s="7">
        <v>28161</v>
      </c>
      <c r="C101" s="7">
        <v>28441</v>
      </c>
      <c r="D101" s="7">
        <v>29129</v>
      </c>
      <c r="E101"/>
      <c r="F101"/>
      <c r="G101"/>
      <c r="H101"/>
      <c r="I101"/>
      <c r="J101"/>
      <c r="K101"/>
      <c r="L101"/>
      <c r="M101"/>
    </row>
    <row r="102" spans="1:13" x14ac:dyDescent="0.3">
      <c r="A102" t="s">
        <v>80</v>
      </c>
      <c r="B102" s="7">
        <v>14146</v>
      </c>
      <c r="C102" s="7">
        <v>14288</v>
      </c>
      <c r="D102" s="7">
        <v>14475</v>
      </c>
      <c r="E102"/>
      <c r="F102"/>
      <c r="G102"/>
      <c r="H102"/>
      <c r="I102"/>
      <c r="J102"/>
      <c r="K102"/>
      <c r="L102"/>
      <c r="M102"/>
    </row>
    <row r="103" spans="1:13" x14ac:dyDescent="0.3">
      <c r="A103" t="s">
        <v>38</v>
      </c>
      <c r="B103" s="7">
        <v>11737</v>
      </c>
      <c r="C103" s="7">
        <v>11856</v>
      </c>
      <c r="D103" s="7">
        <v>12161</v>
      </c>
      <c r="E103"/>
      <c r="F103"/>
      <c r="G103"/>
      <c r="H103"/>
      <c r="I103"/>
      <c r="J103"/>
      <c r="K103"/>
      <c r="L103"/>
      <c r="M103"/>
    </row>
    <row r="104" spans="1:13" x14ac:dyDescent="0.3">
      <c r="A104" t="s">
        <v>87</v>
      </c>
      <c r="B104" s="7">
        <v>26825</v>
      </c>
      <c r="C104" s="7">
        <v>27093</v>
      </c>
      <c r="D104" s="7">
        <v>27692</v>
      </c>
      <c r="E104"/>
      <c r="F104"/>
      <c r="G104"/>
      <c r="H104"/>
      <c r="I104"/>
      <c r="J104"/>
      <c r="K104"/>
      <c r="L104"/>
      <c r="M104"/>
    </row>
    <row r="105" spans="1:13" x14ac:dyDescent="0.3">
      <c r="A105" t="s">
        <v>28</v>
      </c>
      <c r="B105" s="7">
        <v>4883</v>
      </c>
      <c r="C105" s="7">
        <v>4931</v>
      </c>
      <c r="D105" s="7">
        <v>5052</v>
      </c>
      <c r="E105"/>
      <c r="F105"/>
      <c r="G105"/>
      <c r="H105"/>
      <c r="I105"/>
      <c r="J105"/>
      <c r="K105"/>
      <c r="L105"/>
      <c r="M105"/>
    </row>
    <row r="106" spans="1:13" x14ac:dyDescent="0.3">
      <c r="A106" t="s">
        <v>157</v>
      </c>
      <c r="B106" s="7">
        <v>1546491</v>
      </c>
      <c r="C106" s="7">
        <v>1561961</v>
      </c>
      <c r="D106" s="7">
        <v>1592082</v>
      </c>
      <c r="E106"/>
      <c r="F106"/>
      <c r="G106"/>
      <c r="H106"/>
      <c r="I106"/>
      <c r="J106"/>
      <c r="K106"/>
      <c r="L106"/>
      <c r="M106"/>
    </row>
    <row r="107" spans="1:13" x14ac:dyDescent="0.3">
      <c r="A107"/>
      <c r="B107"/>
      <c r="C107"/>
      <c r="D107"/>
      <c r="E107"/>
      <c r="F107"/>
      <c r="G107"/>
      <c r="H107"/>
      <c r="I107"/>
      <c r="J107"/>
      <c r="K107"/>
      <c r="L107"/>
      <c r="M107"/>
    </row>
    <row r="108" spans="1:13" x14ac:dyDescent="0.3">
      <c r="A108"/>
      <c r="B108"/>
      <c r="C108"/>
      <c r="D108"/>
      <c r="E108"/>
      <c r="F108"/>
      <c r="G108"/>
      <c r="H108"/>
      <c r="I108"/>
      <c r="J108"/>
      <c r="K108"/>
      <c r="L108"/>
      <c r="M108"/>
    </row>
    <row r="109" spans="1:13" x14ac:dyDescent="0.3">
      <c r="A109"/>
      <c r="B109"/>
      <c r="C109"/>
      <c r="D109"/>
      <c r="E109"/>
      <c r="F109"/>
      <c r="G109"/>
      <c r="H109"/>
      <c r="I109"/>
      <c r="J109"/>
      <c r="K109"/>
      <c r="L109"/>
      <c r="M109"/>
    </row>
    <row r="110" spans="1:13" x14ac:dyDescent="0.3">
      <c r="A110"/>
      <c r="B110"/>
      <c r="C110"/>
      <c r="D110"/>
      <c r="E110"/>
      <c r="F110"/>
      <c r="G110"/>
      <c r="H110"/>
      <c r="I110"/>
      <c r="J110"/>
      <c r="K110"/>
      <c r="L110"/>
      <c r="M110"/>
    </row>
    <row r="111" spans="1:13" x14ac:dyDescent="0.3">
      <c r="A111"/>
      <c r="B111"/>
      <c r="C111"/>
      <c r="D111"/>
      <c r="E111"/>
      <c r="F111"/>
      <c r="G111"/>
      <c r="H111"/>
      <c r="I111"/>
      <c r="J111"/>
      <c r="K111"/>
      <c r="L111"/>
      <c r="M111"/>
    </row>
    <row r="112" spans="1:13" x14ac:dyDescent="0.3">
      <c r="A112"/>
      <c r="B112"/>
      <c r="C112"/>
      <c r="D112"/>
      <c r="E112"/>
      <c r="F112"/>
      <c r="G112"/>
      <c r="H112"/>
      <c r="I112"/>
      <c r="J112"/>
      <c r="K112"/>
      <c r="L112"/>
      <c r="M112"/>
    </row>
    <row r="113" spans="1:13" x14ac:dyDescent="0.3">
      <c r="A113"/>
      <c r="B113"/>
      <c r="C113"/>
      <c r="D113"/>
      <c r="E113"/>
      <c r="F113"/>
      <c r="G113"/>
      <c r="H113"/>
      <c r="I113"/>
      <c r="J113"/>
      <c r="K113"/>
      <c r="L113"/>
      <c r="M113"/>
    </row>
    <row r="114" spans="1:13" x14ac:dyDescent="0.3">
      <c r="A114"/>
      <c r="B114"/>
      <c r="C114"/>
      <c r="D114"/>
      <c r="E114"/>
      <c r="F114"/>
      <c r="G114"/>
      <c r="H114"/>
      <c r="I114"/>
      <c r="J114"/>
      <c r="K114"/>
      <c r="L114"/>
      <c r="M114"/>
    </row>
    <row r="115" spans="1:13" x14ac:dyDescent="0.3">
      <c r="A115"/>
      <c r="B115"/>
      <c r="C115"/>
      <c r="D115"/>
      <c r="E115"/>
      <c r="F115"/>
      <c r="G115"/>
      <c r="H115"/>
      <c r="I115"/>
      <c r="J115"/>
      <c r="K115"/>
      <c r="L115"/>
      <c r="M115"/>
    </row>
    <row r="116" spans="1:13" x14ac:dyDescent="0.3">
      <c r="A116"/>
      <c r="B116"/>
      <c r="C116"/>
      <c r="D116"/>
      <c r="E116"/>
      <c r="F116"/>
      <c r="G116"/>
      <c r="H116"/>
      <c r="I116"/>
      <c r="J116"/>
      <c r="K116"/>
      <c r="L116"/>
      <c r="M116"/>
    </row>
    <row r="117" spans="1:13" x14ac:dyDescent="0.3">
      <c r="A117"/>
      <c r="B117"/>
      <c r="C117"/>
      <c r="D117"/>
      <c r="E117"/>
      <c r="F117"/>
      <c r="G117"/>
      <c r="H117"/>
      <c r="I117"/>
      <c r="J117"/>
      <c r="K117"/>
      <c r="L117"/>
      <c r="M117"/>
    </row>
    <row r="118" spans="1:13" x14ac:dyDescent="0.3">
      <c r="A118"/>
      <c r="B118"/>
      <c r="C118"/>
      <c r="D118"/>
      <c r="E118"/>
      <c r="F118"/>
      <c r="G118"/>
      <c r="H118"/>
      <c r="I118"/>
      <c r="J118"/>
      <c r="K118"/>
      <c r="L118"/>
      <c r="M118"/>
    </row>
    <row r="119" spans="1:13" x14ac:dyDescent="0.3">
      <c r="A119"/>
      <c r="B119"/>
      <c r="C119"/>
      <c r="D119"/>
      <c r="E119"/>
      <c r="F119"/>
      <c r="G119"/>
      <c r="H119"/>
      <c r="I119"/>
      <c r="J119"/>
      <c r="K119"/>
      <c r="L119"/>
      <c r="M119"/>
    </row>
    <row r="120" spans="1:13" x14ac:dyDescent="0.3">
      <c r="A120"/>
      <c r="B120"/>
      <c r="C120"/>
      <c r="D120"/>
      <c r="E120"/>
      <c r="F120"/>
      <c r="G120"/>
      <c r="H120"/>
      <c r="I120"/>
      <c r="J120"/>
      <c r="K120"/>
      <c r="L120"/>
      <c r="M120"/>
    </row>
    <row r="121" spans="1:13" x14ac:dyDescent="0.3">
      <c r="A121"/>
      <c r="B121"/>
      <c r="C121"/>
      <c r="D121"/>
      <c r="E121"/>
      <c r="F121"/>
      <c r="G121"/>
      <c r="H121"/>
      <c r="I121"/>
      <c r="J121"/>
      <c r="K121"/>
      <c r="L121"/>
      <c r="M121"/>
    </row>
    <row r="122" spans="1:13" x14ac:dyDescent="0.3">
      <c r="A122"/>
      <c r="B122"/>
      <c r="C122"/>
      <c r="D122"/>
      <c r="E122"/>
      <c r="F122"/>
      <c r="G122"/>
      <c r="H122"/>
      <c r="I122"/>
      <c r="J122"/>
      <c r="K122"/>
      <c r="L122"/>
      <c r="M122"/>
    </row>
    <row r="123" spans="1:13" x14ac:dyDescent="0.3">
      <c r="A123"/>
      <c r="B123"/>
      <c r="C123"/>
      <c r="D123"/>
      <c r="E123"/>
      <c r="F123"/>
      <c r="G123"/>
      <c r="H123"/>
      <c r="I123"/>
      <c r="J123"/>
      <c r="K123"/>
      <c r="L123"/>
      <c r="M123"/>
    </row>
    <row r="124" spans="1:13" x14ac:dyDescent="0.3">
      <c r="A124"/>
      <c r="B124"/>
      <c r="C124"/>
      <c r="D124"/>
      <c r="E124"/>
      <c r="F124"/>
      <c r="G124"/>
      <c r="H124"/>
      <c r="I124"/>
      <c r="J124"/>
      <c r="K124"/>
      <c r="L124"/>
      <c r="M124"/>
    </row>
    <row r="125" spans="1:13" x14ac:dyDescent="0.3">
      <c r="A125"/>
      <c r="B125"/>
      <c r="C125"/>
      <c r="D125"/>
      <c r="E125"/>
      <c r="F125"/>
      <c r="G125"/>
      <c r="H125"/>
      <c r="I125"/>
      <c r="J125"/>
      <c r="K125"/>
      <c r="L125"/>
      <c r="M125"/>
    </row>
    <row r="126" spans="1:13" x14ac:dyDescent="0.3">
      <c r="A126"/>
      <c r="B126"/>
      <c r="C126"/>
      <c r="D126"/>
      <c r="E126"/>
      <c r="F126"/>
      <c r="G126"/>
      <c r="H126"/>
      <c r="I126"/>
      <c r="J126"/>
      <c r="K126"/>
      <c r="L126"/>
      <c r="M126"/>
    </row>
    <row r="127" spans="1:13" x14ac:dyDescent="0.3">
      <c r="A127"/>
      <c r="B127"/>
      <c r="C127"/>
      <c r="D127"/>
      <c r="E127"/>
      <c r="F127"/>
      <c r="G127"/>
      <c r="H127"/>
      <c r="I127"/>
      <c r="J127"/>
      <c r="K127"/>
      <c r="L127"/>
      <c r="M127"/>
    </row>
    <row r="128" spans="1:13" x14ac:dyDescent="0.3">
      <c r="A128"/>
      <c r="B128"/>
      <c r="C128"/>
      <c r="D128"/>
      <c r="E128"/>
      <c r="F128"/>
      <c r="G128"/>
      <c r="H128"/>
      <c r="I128"/>
      <c r="J128"/>
      <c r="K128"/>
      <c r="L128"/>
      <c r="M128"/>
    </row>
    <row r="129" spans="1:13" x14ac:dyDescent="0.3">
      <c r="A129"/>
      <c r="B129"/>
      <c r="C129"/>
      <c r="D129"/>
      <c r="E129"/>
      <c r="F129"/>
      <c r="G129"/>
      <c r="H129"/>
      <c r="I129"/>
      <c r="J129"/>
      <c r="K129"/>
      <c r="L129"/>
      <c r="M129"/>
    </row>
    <row r="130" spans="1:13" x14ac:dyDescent="0.3">
      <c r="A130"/>
      <c r="B130"/>
      <c r="C130"/>
      <c r="D130"/>
      <c r="E130"/>
      <c r="F130"/>
      <c r="G130"/>
      <c r="H130"/>
      <c r="I130"/>
      <c r="J130"/>
      <c r="K130"/>
      <c r="L130"/>
      <c r="M130"/>
    </row>
    <row r="131" spans="1:13" x14ac:dyDescent="0.3">
      <c r="A131"/>
      <c r="B131"/>
      <c r="C131"/>
      <c r="D131"/>
      <c r="E131"/>
      <c r="F131"/>
      <c r="G131"/>
      <c r="H131"/>
      <c r="I131"/>
      <c r="J131"/>
      <c r="K131"/>
      <c r="L131"/>
      <c r="M131"/>
    </row>
    <row r="132" spans="1:13" x14ac:dyDescent="0.3">
      <c r="A132"/>
      <c r="B132"/>
      <c r="C132"/>
      <c r="D132"/>
      <c r="E132"/>
      <c r="F132"/>
      <c r="G132"/>
      <c r="H132"/>
      <c r="I132"/>
      <c r="J132"/>
      <c r="K132"/>
      <c r="L132"/>
      <c r="M132"/>
    </row>
    <row r="133" spans="1:13" x14ac:dyDescent="0.3">
      <c r="A133"/>
      <c r="B133"/>
      <c r="C133"/>
      <c r="D133"/>
      <c r="E133"/>
      <c r="F133"/>
      <c r="G133"/>
      <c r="H133"/>
      <c r="I133"/>
      <c r="J133"/>
      <c r="K133"/>
      <c r="L133"/>
      <c r="M133"/>
    </row>
    <row r="134" spans="1:13" x14ac:dyDescent="0.3">
      <c r="A134"/>
      <c r="B134"/>
      <c r="C134"/>
      <c r="D134"/>
      <c r="E134"/>
      <c r="F134"/>
      <c r="G134"/>
      <c r="H134"/>
      <c r="I134"/>
      <c r="J134"/>
      <c r="K134"/>
      <c r="L134"/>
      <c r="M134"/>
    </row>
    <row r="135" spans="1:13" x14ac:dyDescent="0.3">
      <c r="A135"/>
      <c r="B135"/>
      <c r="C135"/>
      <c r="D135"/>
      <c r="E135"/>
      <c r="F135"/>
      <c r="G135"/>
      <c r="H135"/>
      <c r="I135"/>
      <c r="J135"/>
      <c r="K135"/>
      <c r="L135"/>
      <c r="M135"/>
    </row>
    <row r="136" spans="1:13" x14ac:dyDescent="0.3">
      <c r="A136"/>
      <c r="B136"/>
      <c r="C136"/>
      <c r="D136"/>
      <c r="E136"/>
      <c r="F136"/>
      <c r="G136"/>
      <c r="H136"/>
      <c r="I136"/>
      <c r="J136"/>
      <c r="K136"/>
      <c r="L136"/>
      <c r="M136"/>
    </row>
    <row r="137" spans="1:13" x14ac:dyDescent="0.3">
      <c r="A137"/>
      <c r="B137"/>
      <c r="C137"/>
      <c r="D137"/>
      <c r="E137"/>
      <c r="F137"/>
      <c r="G137"/>
      <c r="H137"/>
      <c r="I137"/>
      <c r="J137"/>
      <c r="K137"/>
      <c r="L137"/>
      <c r="M137"/>
    </row>
    <row r="138" spans="1:13" x14ac:dyDescent="0.3">
      <c r="A138"/>
      <c r="B138"/>
      <c r="C138"/>
      <c r="D138"/>
      <c r="E138"/>
      <c r="F138"/>
      <c r="G138"/>
      <c r="H138"/>
      <c r="I138"/>
      <c r="J138"/>
      <c r="K138"/>
      <c r="L138"/>
      <c r="M138"/>
    </row>
    <row r="139" spans="1:13" x14ac:dyDescent="0.3">
      <c r="A139"/>
      <c r="B139"/>
      <c r="C139"/>
      <c r="D139"/>
      <c r="E139"/>
      <c r="F139"/>
      <c r="G139"/>
      <c r="H139"/>
      <c r="I139"/>
      <c r="J139"/>
      <c r="K139"/>
      <c r="L139"/>
      <c r="M139"/>
    </row>
    <row r="140" spans="1:13" x14ac:dyDescent="0.3">
      <c r="A140"/>
      <c r="B140"/>
      <c r="C140"/>
      <c r="D140"/>
      <c r="E140"/>
      <c r="F140"/>
      <c r="G140"/>
      <c r="H140"/>
      <c r="I140"/>
      <c r="J140"/>
      <c r="K140"/>
      <c r="L140"/>
      <c r="M140"/>
    </row>
    <row r="141" spans="1:13" x14ac:dyDescent="0.3">
      <c r="A141"/>
      <c r="B141"/>
      <c r="C141"/>
      <c r="D141"/>
      <c r="E141"/>
      <c r="F141"/>
      <c r="G141"/>
      <c r="H141"/>
      <c r="I141"/>
      <c r="J141"/>
      <c r="K141"/>
      <c r="L141"/>
      <c r="M141"/>
    </row>
    <row r="142" spans="1:13" x14ac:dyDescent="0.3">
      <c r="A142"/>
      <c r="B142"/>
      <c r="C142"/>
      <c r="D142"/>
      <c r="E142"/>
      <c r="F142"/>
      <c r="G142"/>
      <c r="H142"/>
      <c r="I142"/>
      <c r="J142"/>
      <c r="K142"/>
      <c r="L142"/>
      <c r="M142"/>
    </row>
    <row r="143" spans="1:13" x14ac:dyDescent="0.3">
      <c r="A143"/>
      <c r="B143"/>
      <c r="C143"/>
      <c r="D143"/>
      <c r="E143"/>
      <c r="F143"/>
      <c r="G143"/>
      <c r="H143"/>
      <c r="I143"/>
      <c r="J143"/>
      <c r="K143"/>
      <c r="L143"/>
      <c r="M143"/>
    </row>
    <row r="144" spans="1:13" x14ac:dyDescent="0.3">
      <c r="A144"/>
      <c r="B144"/>
      <c r="C144"/>
      <c r="D144"/>
      <c r="E144"/>
      <c r="F144"/>
      <c r="G144"/>
      <c r="H144"/>
      <c r="I144"/>
      <c r="J144"/>
      <c r="K144"/>
      <c r="L144"/>
      <c r="M144"/>
    </row>
    <row r="145" spans="1:13" x14ac:dyDescent="0.3">
      <c r="A145"/>
      <c r="B145"/>
      <c r="C145"/>
      <c r="D145"/>
      <c r="E145"/>
      <c r="F145"/>
      <c r="G145"/>
      <c r="H145"/>
      <c r="I145"/>
      <c r="J145"/>
      <c r="K145"/>
      <c r="L145"/>
      <c r="M145"/>
    </row>
    <row r="146" spans="1:13" x14ac:dyDescent="0.3">
      <c r="A146"/>
      <c r="B146"/>
      <c r="C146"/>
      <c r="D146"/>
      <c r="E146"/>
      <c r="F146"/>
      <c r="G146"/>
      <c r="H146"/>
      <c r="I146"/>
      <c r="J146"/>
      <c r="K146"/>
      <c r="L146"/>
      <c r="M146"/>
    </row>
    <row r="147" spans="1:13" x14ac:dyDescent="0.3">
      <c r="A147"/>
      <c r="B147"/>
      <c r="C147"/>
      <c r="D147"/>
      <c r="E147"/>
      <c r="F147"/>
      <c r="G147"/>
      <c r="H147"/>
      <c r="I147"/>
      <c r="J147"/>
      <c r="K147"/>
      <c r="L147"/>
      <c r="M147"/>
    </row>
    <row r="148" spans="1:13" x14ac:dyDescent="0.3">
      <c r="A148"/>
      <c r="B148"/>
      <c r="C148"/>
      <c r="D148"/>
      <c r="E148"/>
      <c r="F148"/>
      <c r="G148"/>
      <c r="H148"/>
      <c r="I148"/>
      <c r="J148"/>
      <c r="K148"/>
      <c r="L148"/>
      <c r="M148"/>
    </row>
    <row r="149" spans="1:13" x14ac:dyDescent="0.3">
      <c r="A149"/>
      <c r="B149"/>
      <c r="C149"/>
      <c r="D149"/>
      <c r="E149"/>
      <c r="F149"/>
      <c r="G149"/>
      <c r="H149"/>
      <c r="I149"/>
      <c r="J149"/>
      <c r="K149"/>
      <c r="L149"/>
      <c r="M149"/>
    </row>
    <row r="150" spans="1:13" x14ac:dyDescent="0.3">
      <c r="A150"/>
      <c r="B150"/>
      <c r="C150"/>
      <c r="D150"/>
      <c r="E150"/>
      <c r="F150"/>
      <c r="G150"/>
      <c r="H150"/>
      <c r="I150"/>
      <c r="J150"/>
      <c r="K150"/>
      <c r="L150"/>
      <c r="M150"/>
    </row>
    <row r="151" spans="1:13" x14ac:dyDescent="0.3">
      <c r="A151"/>
      <c r="B151"/>
      <c r="C151"/>
      <c r="D151"/>
      <c r="E151"/>
      <c r="F151"/>
      <c r="G151"/>
      <c r="H151"/>
      <c r="I151"/>
      <c r="J151"/>
      <c r="K151"/>
      <c r="L151"/>
      <c r="M151"/>
    </row>
    <row r="152" spans="1:13" x14ac:dyDescent="0.3">
      <c r="A152"/>
      <c r="B152"/>
      <c r="C152"/>
      <c r="D152"/>
      <c r="E152"/>
      <c r="F152"/>
      <c r="G152"/>
      <c r="H152"/>
      <c r="I152"/>
      <c r="J152"/>
      <c r="K152"/>
      <c r="L152"/>
      <c r="M152"/>
    </row>
    <row r="153" spans="1:13" x14ac:dyDescent="0.3">
      <c r="A153"/>
      <c r="B153"/>
      <c r="C153"/>
      <c r="D153"/>
      <c r="E153"/>
      <c r="F153"/>
      <c r="G153"/>
      <c r="H153"/>
      <c r="I153"/>
      <c r="J153"/>
      <c r="K153"/>
      <c r="L153"/>
      <c r="M153"/>
    </row>
    <row r="154" spans="1:13" x14ac:dyDescent="0.3">
      <c r="A154"/>
      <c r="B154"/>
      <c r="C154"/>
      <c r="D154"/>
      <c r="E154"/>
      <c r="F154"/>
      <c r="G154"/>
      <c r="H154"/>
      <c r="I154"/>
      <c r="J154"/>
      <c r="K154"/>
      <c r="L154"/>
      <c r="M154"/>
    </row>
    <row r="155" spans="1:13" x14ac:dyDescent="0.3">
      <c r="A155"/>
      <c r="B155"/>
      <c r="C155"/>
      <c r="D155"/>
      <c r="E155"/>
      <c r="F155"/>
      <c r="G155"/>
      <c r="H155"/>
      <c r="I155"/>
      <c r="J155"/>
      <c r="K155"/>
      <c r="L155"/>
      <c r="M155"/>
    </row>
    <row r="156" spans="1:13" x14ac:dyDescent="0.3">
      <c r="A156"/>
      <c r="B156"/>
      <c r="C156"/>
      <c r="D156"/>
      <c r="E156"/>
      <c r="F156"/>
      <c r="G156"/>
      <c r="H156"/>
      <c r="I156"/>
      <c r="J156"/>
      <c r="K156"/>
      <c r="L156"/>
      <c r="M156"/>
    </row>
    <row r="157" spans="1:13" x14ac:dyDescent="0.3">
      <c r="A157"/>
      <c r="B157"/>
      <c r="C157"/>
      <c r="D157"/>
      <c r="E157"/>
      <c r="F157"/>
      <c r="G157"/>
      <c r="H157"/>
      <c r="I157"/>
      <c r="J157"/>
      <c r="K157"/>
      <c r="L157"/>
      <c r="M157"/>
    </row>
    <row r="158" spans="1:13" x14ac:dyDescent="0.3">
      <c r="A158"/>
      <c r="B158"/>
      <c r="C158"/>
      <c r="D158"/>
      <c r="E158"/>
      <c r="F158"/>
      <c r="G158"/>
      <c r="H158"/>
      <c r="I158"/>
      <c r="J158"/>
      <c r="K158"/>
      <c r="L158"/>
      <c r="M158"/>
    </row>
    <row r="159" spans="1:13" x14ac:dyDescent="0.3">
      <c r="A159"/>
      <c r="B159"/>
      <c r="C159"/>
      <c r="D159"/>
      <c r="E159"/>
      <c r="F159"/>
      <c r="G159"/>
      <c r="H159"/>
      <c r="I159"/>
      <c r="J159"/>
      <c r="K159"/>
      <c r="L159"/>
      <c r="M159"/>
    </row>
    <row r="160" spans="1:13" x14ac:dyDescent="0.3">
      <c r="A160"/>
      <c r="B160"/>
      <c r="C160"/>
      <c r="D160"/>
      <c r="E160"/>
      <c r="F160"/>
      <c r="G160"/>
      <c r="H160"/>
      <c r="I160"/>
      <c r="J160"/>
      <c r="K160"/>
      <c r="L160"/>
      <c r="M160"/>
    </row>
    <row r="161" spans="1:13" x14ac:dyDescent="0.3">
      <c r="A161"/>
      <c r="B161"/>
      <c r="C161"/>
      <c r="D161"/>
      <c r="E161"/>
      <c r="F161"/>
      <c r="G161"/>
      <c r="H161"/>
      <c r="I161"/>
      <c r="J161"/>
      <c r="K161"/>
      <c r="L161"/>
      <c r="M161"/>
    </row>
    <row r="162" spans="1:13" x14ac:dyDescent="0.3">
      <c r="A162"/>
      <c r="B162"/>
      <c r="C162"/>
      <c r="D162"/>
      <c r="E162"/>
      <c r="F162"/>
      <c r="G162"/>
      <c r="H162"/>
      <c r="I162"/>
      <c r="J162"/>
      <c r="K162"/>
      <c r="L162"/>
      <c r="M162"/>
    </row>
    <row r="163" spans="1:13" x14ac:dyDescent="0.3">
      <c r="A163"/>
      <c r="B163"/>
      <c r="C163"/>
      <c r="D163"/>
      <c r="E163"/>
      <c r="F163"/>
      <c r="G163"/>
      <c r="H163"/>
      <c r="I163"/>
      <c r="J163"/>
      <c r="K163"/>
      <c r="L163"/>
      <c r="M163"/>
    </row>
    <row r="164" spans="1:13" x14ac:dyDescent="0.3">
      <c r="A164"/>
      <c r="B164"/>
      <c r="C164"/>
      <c r="D164"/>
      <c r="E164"/>
      <c r="F164"/>
      <c r="G164"/>
      <c r="H164"/>
      <c r="I164"/>
      <c r="J164"/>
      <c r="K164"/>
      <c r="L164"/>
      <c r="M164"/>
    </row>
    <row r="165" spans="1:13" x14ac:dyDescent="0.3">
      <c r="A165"/>
      <c r="B165"/>
      <c r="C165"/>
      <c r="D165"/>
      <c r="E165"/>
      <c r="F165"/>
      <c r="G165"/>
      <c r="H165"/>
      <c r="I165"/>
      <c r="J165"/>
      <c r="K165"/>
      <c r="L165"/>
      <c r="M165"/>
    </row>
    <row r="166" spans="1:13" x14ac:dyDescent="0.3">
      <c r="A166"/>
      <c r="B166"/>
      <c r="C166"/>
      <c r="D166"/>
      <c r="E166"/>
      <c r="F166"/>
      <c r="G166"/>
      <c r="H166"/>
      <c r="I166"/>
      <c r="J166"/>
      <c r="K166"/>
      <c r="L166"/>
      <c r="M166"/>
    </row>
    <row r="167" spans="1:13" x14ac:dyDescent="0.3">
      <c r="A167"/>
      <c r="B167"/>
      <c r="C167"/>
      <c r="D167"/>
      <c r="E167"/>
      <c r="F167"/>
      <c r="G167"/>
      <c r="H167"/>
      <c r="I167"/>
      <c r="J167"/>
      <c r="K167"/>
      <c r="L167"/>
      <c r="M167"/>
    </row>
    <row r="168" spans="1:13" x14ac:dyDescent="0.3">
      <c r="A168"/>
      <c r="B168"/>
      <c r="C168"/>
      <c r="D168"/>
      <c r="E168"/>
      <c r="F168"/>
      <c r="G168"/>
      <c r="H168"/>
      <c r="I168"/>
      <c r="J168"/>
      <c r="K168"/>
      <c r="L168"/>
      <c r="M168"/>
    </row>
    <row r="169" spans="1:13" x14ac:dyDescent="0.3">
      <c r="A169"/>
      <c r="B169"/>
      <c r="C169"/>
      <c r="D169"/>
      <c r="E169"/>
      <c r="F169"/>
      <c r="G169"/>
      <c r="H169"/>
      <c r="I169"/>
      <c r="J169"/>
      <c r="K169"/>
      <c r="L169"/>
      <c r="M169"/>
    </row>
    <row r="170" spans="1:13" x14ac:dyDescent="0.3">
      <c r="A170"/>
      <c r="B170"/>
      <c r="C170"/>
      <c r="D170"/>
      <c r="E170"/>
      <c r="F170"/>
      <c r="G170"/>
      <c r="H170"/>
      <c r="I170"/>
      <c r="J170"/>
      <c r="K170"/>
      <c r="L170"/>
      <c r="M170"/>
    </row>
    <row r="171" spans="1:13" x14ac:dyDescent="0.3">
      <c r="A171"/>
      <c r="B171"/>
      <c r="C171"/>
      <c r="D171"/>
      <c r="E171"/>
      <c r="F171"/>
      <c r="G171"/>
      <c r="H171"/>
      <c r="I171"/>
      <c r="J171"/>
      <c r="K171"/>
      <c r="L171"/>
      <c r="M171"/>
    </row>
    <row r="172" spans="1:13" x14ac:dyDescent="0.3">
      <c r="A172"/>
      <c r="B172"/>
      <c r="C172"/>
      <c r="D172"/>
      <c r="E172"/>
      <c r="F172"/>
      <c r="G172"/>
      <c r="H172"/>
      <c r="I172"/>
      <c r="J172"/>
      <c r="K172"/>
      <c r="L172"/>
      <c r="M172"/>
    </row>
    <row r="173" spans="1:13" x14ac:dyDescent="0.3">
      <c r="A173"/>
      <c r="B173"/>
      <c r="C173"/>
      <c r="D173"/>
      <c r="E173"/>
      <c r="F173"/>
      <c r="G173"/>
      <c r="H173"/>
      <c r="I173"/>
      <c r="J173"/>
      <c r="K173"/>
      <c r="L173"/>
      <c r="M173"/>
    </row>
    <row r="174" spans="1:13" x14ac:dyDescent="0.3">
      <c r="A174"/>
      <c r="B174"/>
      <c r="C174"/>
      <c r="D174"/>
      <c r="E174"/>
      <c r="F174"/>
      <c r="G174"/>
      <c r="H174"/>
      <c r="I174"/>
      <c r="J174"/>
      <c r="K174"/>
      <c r="L174"/>
      <c r="M174"/>
    </row>
    <row r="175" spans="1:13" x14ac:dyDescent="0.3">
      <c r="A175"/>
      <c r="B175"/>
      <c r="C175"/>
      <c r="D175"/>
      <c r="E175"/>
      <c r="F175"/>
      <c r="G175"/>
      <c r="H175"/>
      <c r="I175"/>
      <c r="J175"/>
      <c r="K175"/>
      <c r="L175"/>
      <c r="M175"/>
    </row>
    <row r="176" spans="1:13" x14ac:dyDescent="0.3">
      <c r="A176"/>
      <c r="B176"/>
      <c r="C176"/>
      <c r="D176"/>
      <c r="E176"/>
      <c r="F176"/>
      <c r="G176"/>
      <c r="H176"/>
      <c r="I176"/>
      <c r="J176"/>
      <c r="K176"/>
      <c r="L176"/>
      <c r="M176"/>
    </row>
    <row r="177" spans="1:13" x14ac:dyDescent="0.3">
      <c r="A177"/>
      <c r="B177"/>
      <c r="C177"/>
      <c r="D177"/>
      <c r="E177"/>
      <c r="F177"/>
      <c r="G177"/>
      <c r="H177"/>
      <c r="I177"/>
      <c r="J177"/>
      <c r="K177"/>
      <c r="L177"/>
      <c r="M177"/>
    </row>
    <row r="178" spans="1:13" x14ac:dyDescent="0.3">
      <c r="A178"/>
      <c r="B178"/>
      <c r="C178"/>
      <c r="D178"/>
      <c r="E178"/>
      <c r="F178"/>
      <c r="G178"/>
      <c r="H178"/>
      <c r="I178"/>
      <c r="J178"/>
      <c r="K178"/>
      <c r="L178"/>
      <c r="M178"/>
    </row>
    <row r="179" spans="1:13" x14ac:dyDescent="0.3">
      <c r="A179"/>
      <c r="B179"/>
      <c r="C179"/>
      <c r="D179"/>
      <c r="E179"/>
      <c r="F179"/>
      <c r="G179"/>
      <c r="H179"/>
      <c r="I179"/>
      <c r="J179"/>
      <c r="K179"/>
      <c r="L179"/>
      <c r="M179"/>
    </row>
    <row r="180" spans="1:13" x14ac:dyDescent="0.3">
      <c r="A180"/>
      <c r="B180"/>
      <c r="C180"/>
      <c r="D180"/>
      <c r="E180"/>
      <c r="F180"/>
      <c r="G180"/>
      <c r="H180"/>
      <c r="I180"/>
      <c r="J180"/>
      <c r="K180"/>
      <c r="L180"/>
      <c r="M180"/>
    </row>
    <row r="181" spans="1:13" x14ac:dyDescent="0.3">
      <c r="A181"/>
      <c r="B181"/>
      <c r="C181"/>
      <c r="D181"/>
      <c r="E181"/>
      <c r="F181"/>
      <c r="G181"/>
      <c r="H181"/>
      <c r="I181"/>
      <c r="J181"/>
      <c r="K181"/>
      <c r="L181"/>
      <c r="M181"/>
    </row>
    <row r="182" spans="1:13" x14ac:dyDescent="0.3">
      <c r="A182"/>
      <c r="B182"/>
      <c r="C182"/>
      <c r="D182"/>
      <c r="E182"/>
      <c r="F182"/>
      <c r="G182"/>
      <c r="H182"/>
      <c r="I182"/>
      <c r="J182"/>
      <c r="K182"/>
      <c r="L182"/>
      <c r="M182"/>
    </row>
    <row r="183" spans="1:13" x14ac:dyDescent="0.3">
      <c r="A183"/>
      <c r="B183"/>
      <c r="C183"/>
      <c r="D183"/>
      <c r="E183"/>
      <c r="F183"/>
      <c r="G183"/>
      <c r="H183"/>
      <c r="I183"/>
      <c r="J183"/>
      <c r="K183"/>
      <c r="L183"/>
      <c r="M183"/>
    </row>
    <row r="184" spans="1:13" x14ac:dyDescent="0.3">
      <c r="A184"/>
      <c r="B184"/>
      <c r="C184"/>
      <c r="D184"/>
      <c r="E184"/>
      <c r="F184"/>
      <c r="G184"/>
      <c r="H184"/>
      <c r="I184"/>
      <c r="J184"/>
      <c r="K184"/>
      <c r="L184"/>
      <c r="M184"/>
    </row>
    <row r="185" spans="1:13" x14ac:dyDescent="0.3">
      <c r="A185"/>
      <c r="B185"/>
      <c r="C185"/>
      <c r="D185"/>
      <c r="E185"/>
      <c r="F185"/>
      <c r="G185"/>
      <c r="H185"/>
      <c r="I185"/>
      <c r="J185"/>
      <c r="K185"/>
      <c r="L185"/>
      <c r="M185"/>
    </row>
    <row r="186" spans="1:13" x14ac:dyDescent="0.3">
      <c r="A186"/>
      <c r="B186"/>
      <c r="C186"/>
      <c r="D186"/>
      <c r="E186"/>
      <c r="F186"/>
      <c r="G186"/>
      <c r="H186"/>
      <c r="I186"/>
      <c r="J186"/>
      <c r="K186"/>
      <c r="L186"/>
      <c r="M186"/>
    </row>
    <row r="187" spans="1:13" x14ac:dyDescent="0.3">
      <c r="A187"/>
      <c r="B187"/>
      <c r="C187"/>
      <c r="D187"/>
      <c r="E187"/>
      <c r="F187"/>
      <c r="G187"/>
      <c r="H187"/>
      <c r="I187"/>
      <c r="J187"/>
      <c r="K187"/>
      <c r="L187"/>
      <c r="M187"/>
    </row>
    <row r="188" spans="1:13" x14ac:dyDescent="0.3">
      <c r="A188"/>
      <c r="B188"/>
      <c r="C188"/>
      <c r="D188"/>
      <c r="E188"/>
      <c r="F188"/>
      <c r="G188"/>
      <c r="H188"/>
      <c r="I188"/>
      <c r="J188"/>
      <c r="K188"/>
      <c r="L188"/>
      <c r="M188"/>
    </row>
    <row r="189" spans="1:13" x14ac:dyDescent="0.3">
      <c r="A189"/>
      <c r="B189"/>
      <c r="C189"/>
      <c r="D189"/>
      <c r="E189"/>
      <c r="F189"/>
      <c r="G189"/>
      <c r="H189"/>
      <c r="I189"/>
      <c r="J189"/>
      <c r="K189"/>
      <c r="L189"/>
      <c r="M189"/>
    </row>
    <row r="190" spans="1:13" x14ac:dyDescent="0.3">
      <c r="A190"/>
      <c r="B190"/>
      <c r="C190"/>
      <c r="D190"/>
      <c r="E190"/>
      <c r="F190"/>
      <c r="G190"/>
      <c r="H190"/>
      <c r="I190"/>
      <c r="J190"/>
      <c r="K190"/>
      <c r="L190"/>
      <c r="M190"/>
    </row>
    <row r="191" spans="1:13" x14ac:dyDescent="0.3">
      <c r="A191"/>
      <c r="B191"/>
      <c r="C191"/>
      <c r="D191"/>
      <c r="E191"/>
      <c r="F191"/>
      <c r="G191"/>
      <c r="H191"/>
      <c r="I191"/>
      <c r="J191"/>
      <c r="K191"/>
      <c r="L191"/>
      <c r="M191"/>
    </row>
    <row r="192" spans="1:13" x14ac:dyDescent="0.3">
      <c r="A192"/>
      <c r="B192"/>
      <c r="C192"/>
      <c r="D192"/>
      <c r="E192"/>
      <c r="F192"/>
      <c r="G192"/>
      <c r="H192"/>
      <c r="I192"/>
      <c r="J192"/>
      <c r="K192"/>
      <c r="L192"/>
      <c r="M192"/>
    </row>
    <row r="193" spans="1:13" x14ac:dyDescent="0.3">
      <c r="A193"/>
      <c r="B193"/>
      <c r="C193"/>
      <c r="D193"/>
      <c r="E193"/>
      <c r="F193"/>
      <c r="G193"/>
      <c r="H193"/>
      <c r="I193"/>
      <c r="J193"/>
      <c r="K193"/>
      <c r="L193"/>
      <c r="M193"/>
    </row>
    <row r="194" spans="1:13" x14ac:dyDescent="0.3">
      <c r="A194"/>
      <c r="B194"/>
      <c r="C194"/>
      <c r="D194"/>
      <c r="E194"/>
      <c r="F194"/>
      <c r="G194"/>
      <c r="H194"/>
      <c r="I194"/>
      <c r="J194"/>
      <c r="K194"/>
      <c r="L194"/>
      <c r="M194"/>
    </row>
    <row r="195" spans="1:13" x14ac:dyDescent="0.3">
      <c r="A195"/>
      <c r="B195"/>
      <c r="C195"/>
      <c r="D195"/>
      <c r="E195"/>
      <c r="F195"/>
      <c r="G195"/>
      <c r="H195"/>
      <c r="I195"/>
      <c r="J195"/>
      <c r="K195"/>
      <c r="L195"/>
      <c r="M195"/>
    </row>
    <row r="196" spans="1:13" x14ac:dyDescent="0.3">
      <c r="A196"/>
      <c r="B196"/>
      <c r="C196"/>
      <c r="D196"/>
      <c r="E196"/>
      <c r="F196"/>
      <c r="G196"/>
      <c r="H196"/>
      <c r="I196"/>
      <c r="J196"/>
      <c r="K196"/>
      <c r="L196"/>
      <c r="M196"/>
    </row>
    <row r="197" spans="1:13" x14ac:dyDescent="0.3">
      <c r="A197"/>
      <c r="B197"/>
      <c r="C197"/>
      <c r="D197"/>
      <c r="E197"/>
      <c r="F197"/>
      <c r="G197"/>
      <c r="H197"/>
      <c r="I197"/>
      <c r="J197"/>
      <c r="K197"/>
      <c r="L197"/>
      <c r="M197"/>
    </row>
    <row r="198" spans="1:13" x14ac:dyDescent="0.3">
      <c r="A198"/>
      <c r="B198"/>
      <c r="C198"/>
      <c r="D198"/>
      <c r="E198"/>
      <c r="F198"/>
      <c r="G198"/>
      <c r="H198"/>
      <c r="I198"/>
      <c r="J198"/>
      <c r="K198"/>
      <c r="L198"/>
      <c r="M198"/>
    </row>
    <row r="199" spans="1:13" x14ac:dyDescent="0.3">
      <c r="A199"/>
      <c r="B199"/>
      <c r="C199"/>
      <c r="D199"/>
      <c r="E199"/>
      <c r="F199"/>
      <c r="G199"/>
      <c r="H199"/>
      <c r="I199"/>
      <c r="J199"/>
      <c r="K199"/>
      <c r="L199"/>
      <c r="M199"/>
    </row>
    <row r="200" spans="1:13" x14ac:dyDescent="0.3">
      <c r="A200"/>
      <c r="B200"/>
      <c r="C200"/>
      <c r="D200"/>
      <c r="E200"/>
      <c r="F200"/>
      <c r="G200"/>
      <c r="H200"/>
      <c r="I200"/>
      <c r="J200"/>
      <c r="K200"/>
      <c r="L200"/>
      <c r="M200"/>
    </row>
    <row r="201" spans="1:13" x14ac:dyDescent="0.3">
      <c r="A201"/>
      <c r="B201"/>
      <c r="C201"/>
      <c r="D201"/>
      <c r="E201"/>
      <c r="F201"/>
      <c r="G201"/>
      <c r="H201"/>
      <c r="I201"/>
      <c r="J201"/>
      <c r="K201"/>
      <c r="L201"/>
      <c r="M201"/>
    </row>
    <row r="202" spans="1:13" x14ac:dyDescent="0.3">
      <c r="A202"/>
      <c r="B202"/>
      <c r="C202"/>
      <c r="D202"/>
      <c r="E202"/>
      <c r="F202"/>
      <c r="G202"/>
      <c r="H202"/>
      <c r="I202"/>
      <c r="J202"/>
      <c r="K202"/>
      <c r="L202"/>
      <c r="M202"/>
    </row>
    <row r="203" spans="1:13" x14ac:dyDescent="0.3">
      <c r="A203"/>
      <c r="B203"/>
      <c r="C203"/>
      <c r="D203"/>
      <c r="E203"/>
      <c r="F203"/>
      <c r="G203"/>
      <c r="H203"/>
      <c r="I203"/>
      <c r="J203"/>
      <c r="K203"/>
      <c r="L203"/>
      <c r="M203"/>
    </row>
    <row r="204" spans="1:13" x14ac:dyDescent="0.3">
      <c r="A204"/>
      <c r="B204"/>
      <c r="C204"/>
      <c r="D204"/>
      <c r="E204"/>
      <c r="F204"/>
      <c r="G204"/>
      <c r="H204"/>
      <c r="I204"/>
      <c r="J204"/>
      <c r="K204"/>
      <c r="L204"/>
      <c r="M204"/>
    </row>
    <row r="205" spans="1:13" x14ac:dyDescent="0.3">
      <c r="A205"/>
      <c r="B205"/>
      <c r="C205"/>
      <c r="D205"/>
      <c r="E205"/>
      <c r="F205"/>
      <c r="G205"/>
      <c r="H205"/>
      <c r="I205"/>
      <c r="J205"/>
      <c r="K205"/>
      <c r="L205"/>
      <c r="M205"/>
    </row>
    <row r="206" spans="1:13" x14ac:dyDescent="0.3">
      <c r="A206"/>
      <c r="B206"/>
      <c r="C206"/>
      <c r="D206"/>
      <c r="E206"/>
      <c r="F206"/>
      <c r="G206"/>
      <c r="H206"/>
      <c r="I206"/>
      <c r="J206"/>
      <c r="K206"/>
      <c r="L206"/>
      <c r="M206"/>
    </row>
    <row r="207" spans="1:13" x14ac:dyDescent="0.3">
      <c r="A207"/>
      <c r="B207"/>
      <c r="C207"/>
      <c r="D207"/>
      <c r="E207"/>
      <c r="F207"/>
      <c r="G207"/>
      <c r="H207"/>
      <c r="I207"/>
      <c r="J207"/>
      <c r="K207"/>
      <c r="L207"/>
      <c r="M207"/>
    </row>
    <row r="208" spans="1:13" x14ac:dyDescent="0.3">
      <c r="A208"/>
      <c r="B208"/>
      <c r="C208"/>
      <c r="D208"/>
      <c r="E208"/>
      <c r="F208"/>
      <c r="G208"/>
      <c r="H208"/>
      <c r="I208"/>
      <c r="J208"/>
      <c r="K208"/>
      <c r="L208"/>
      <c r="M208"/>
    </row>
    <row r="209" spans="1:13" x14ac:dyDescent="0.3">
      <c r="A209"/>
      <c r="B209"/>
      <c r="C209"/>
      <c r="D209"/>
      <c r="E209"/>
      <c r="F209"/>
      <c r="G209"/>
      <c r="H209"/>
      <c r="I209"/>
      <c r="J209"/>
      <c r="K209"/>
      <c r="L209"/>
      <c r="M209"/>
    </row>
    <row r="210" spans="1:13" x14ac:dyDescent="0.3">
      <c r="A210"/>
      <c r="B210"/>
      <c r="C210"/>
      <c r="D210"/>
      <c r="E210"/>
      <c r="F210"/>
      <c r="G210"/>
      <c r="H210"/>
      <c r="I210"/>
      <c r="J210"/>
      <c r="K210"/>
      <c r="L210"/>
      <c r="M210"/>
    </row>
    <row r="211" spans="1:13" x14ac:dyDescent="0.3">
      <c r="A211"/>
      <c r="B211"/>
      <c r="C211"/>
      <c r="D211"/>
      <c r="E211"/>
      <c r="F211"/>
      <c r="G211"/>
      <c r="H211"/>
      <c r="I211"/>
      <c r="J211"/>
      <c r="K211"/>
      <c r="L211"/>
      <c r="M211"/>
    </row>
    <row r="212" spans="1:13" x14ac:dyDescent="0.3">
      <c r="A212"/>
      <c r="B212"/>
      <c r="C212"/>
      <c r="D212"/>
      <c r="E212"/>
      <c r="F212"/>
      <c r="G212"/>
      <c r="H212"/>
      <c r="I212"/>
      <c r="J212"/>
      <c r="K212"/>
      <c r="L212"/>
      <c r="M212"/>
    </row>
    <row r="213" spans="1:13" x14ac:dyDescent="0.3">
      <c r="A213"/>
      <c r="B213"/>
      <c r="C213"/>
      <c r="D213"/>
      <c r="E213"/>
      <c r="F213"/>
      <c r="G213"/>
      <c r="H213"/>
      <c r="I213"/>
      <c r="J213"/>
      <c r="K213"/>
      <c r="L213"/>
      <c r="M213"/>
    </row>
    <row r="214" spans="1:13" x14ac:dyDescent="0.3">
      <c r="A214"/>
      <c r="B214"/>
      <c r="C214"/>
      <c r="D214"/>
      <c r="E214"/>
      <c r="F214"/>
      <c r="G214"/>
      <c r="H214"/>
      <c r="I214"/>
      <c r="J214"/>
      <c r="K214"/>
      <c r="L214"/>
      <c r="M214"/>
    </row>
    <row r="215" spans="1:13" x14ac:dyDescent="0.3">
      <c r="A215"/>
      <c r="B215"/>
      <c r="C215"/>
      <c r="D215"/>
      <c r="E215"/>
      <c r="F215"/>
      <c r="G215"/>
      <c r="H215"/>
      <c r="I215"/>
      <c r="J215"/>
      <c r="K215"/>
      <c r="L215"/>
      <c r="M215"/>
    </row>
    <row r="216" spans="1:13" x14ac:dyDescent="0.3">
      <c r="A216"/>
      <c r="B216"/>
      <c r="C216"/>
      <c r="D216"/>
      <c r="E216"/>
      <c r="F216"/>
      <c r="G216"/>
      <c r="H216"/>
      <c r="I216"/>
      <c r="J216"/>
      <c r="K216"/>
      <c r="L216"/>
      <c r="M216"/>
    </row>
    <row r="217" spans="1:13" x14ac:dyDescent="0.3">
      <c r="A217"/>
      <c r="B217"/>
      <c r="C217"/>
      <c r="D217"/>
      <c r="E217"/>
      <c r="F217"/>
      <c r="G217"/>
      <c r="H217"/>
      <c r="I217"/>
      <c r="J217"/>
      <c r="K217"/>
      <c r="L217"/>
      <c r="M217"/>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workbookViewId="0">
      <pane xSplit="4" ySplit="1" topLeftCell="E2" activePane="bottomRight" state="frozen"/>
      <selection pane="topRight" activeCell="E1" sqref="E1"/>
      <selection pane="bottomLeft" activeCell="A2" sqref="A2"/>
      <selection pane="bottomRight" activeCell="B25" sqref="B25"/>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12.5546875" bestFit="1" customWidth="1"/>
    <col min="6" max="8" width="9.88671875" bestFit="1" customWidth="1"/>
  </cols>
  <sheetData>
    <row r="1" spans="1:9" s="2" customFormat="1" ht="43.2" x14ac:dyDescent="0.3">
      <c r="A1" s="2" t="s">
        <v>0</v>
      </c>
      <c r="B1" s="2" t="s">
        <v>1</v>
      </c>
      <c r="C1" s="2" t="s">
        <v>109</v>
      </c>
      <c r="D1" s="2" t="s">
        <v>102</v>
      </c>
      <c r="E1" s="2" t="s">
        <v>153</v>
      </c>
      <c r="F1" s="2" t="s">
        <v>149</v>
      </c>
      <c r="G1" s="2" t="s">
        <v>150</v>
      </c>
      <c r="H1" s="2" t="s">
        <v>151</v>
      </c>
      <c r="I1" s="2" t="s">
        <v>152</v>
      </c>
    </row>
    <row r="2" spans="1:9" x14ac:dyDescent="0.3">
      <c r="A2">
        <v>1</v>
      </c>
      <c r="B2" t="s">
        <v>96</v>
      </c>
      <c r="C2" t="s">
        <v>110</v>
      </c>
      <c r="D2" t="s">
        <v>103</v>
      </c>
      <c r="F2" s="7">
        <v>15684</v>
      </c>
      <c r="G2" s="7">
        <v>15841</v>
      </c>
      <c r="H2" s="7">
        <v>16090</v>
      </c>
    </row>
    <row r="3" spans="1:9" x14ac:dyDescent="0.3">
      <c r="A3">
        <v>2</v>
      </c>
      <c r="B3" t="s">
        <v>97</v>
      </c>
      <c r="C3" t="s">
        <v>110</v>
      </c>
      <c r="D3" t="s">
        <v>103</v>
      </c>
      <c r="F3" s="7">
        <v>21384</v>
      </c>
      <c r="G3" s="7">
        <v>21598</v>
      </c>
      <c r="H3" s="7">
        <v>21943</v>
      </c>
    </row>
    <row r="4" spans="1:9" x14ac:dyDescent="0.3">
      <c r="A4">
        <v>3</v>
      </c>
      <c r="B4" t="s">
        <v>98</v>
      </c>
      <c r="C4" t="s">
        <v>110</v>
      </c>
      <c r="D4" t="s">
        <v>103</v>
      </c>
      <c r="F4" s="7">
        <v>9981</v>
      </c>
      <c r="G4" s="7">
        <v>10080</v>
      </c>
      <c r="H4" s="7">
        <v>10241</v>
      </c>
    </row>
    <row r="5" spans="1:9" x14ac:dyDescent="0.3">
      <c r="A5">
        <v>4</v>
      </c>
      <c r="B5" t="s">
        <v>99</v>
      </c>
      <c r="C5" t="s">
        <v>110</v>
      </c>
      <c r="D5" t="s">
        <v>103</v>
      </c>
      <c r="F5" s="7">
        <v>12834</v>
      </c>
      <c r="G5" s="7">
        <v>12963</v>
      </c>
      <c r="H5" s="7">
        <v>13165</v>
      </c>
    </row>
    <row r="6" spans="1:9" x14ac:dyDescent="0.3">
      <c r="A6">
        <v>5</v>
      </c>
      <c r="B6" t="s">
        <v>100</v>
      </c>
      <c r="C6" t="s">
        <v>110</v>
      </c>
      <c r="D6" t="s">
        <v>103</v>
      </c>
      <c r="F6" s="7">
        <v>7132</v>
      </c>
      <c r="G6" s="7">
        <v>7205</v>
      </c>
      <c r="H6" s="7">
        <v>7323</v>
      </c>
    </row>
    <row r="7" spans="1:9" x14ac:dyDescent="0.3">
      <c r="A7">
        <v>6</v>
      </c>
      <c r="B7" t="s">
        <v>101</v>
      </c>
      <c r="C7" t="s">
        <v>110</v>
      </c>
      <c r="D7" t="s">
        <v>103</v>
      </c>
      <c r="F7" s="7">
        <v>4282</v>
      </c>
      <c r="G7" s="7">
        <v>4325</v>
      </c>
      <c r="H7" s="7">
        <v>4389</v>
      </c>
    </row>
    <row r="8" spans="1:9" x14ac:dyDescent="0.3">
      <c r="A8">
        <v>7</v>
      </c>
      <c r="B8" t="s">
        <v>2</v>
      </c>
      <c r="C8" t="s">
        <v>111</v>
      </c>
      <c r="D8" t="s">
        <v>104</v>
      </c>
      <c r="F8" s="7">
        <v>21964</v>
      </c>
      <c r="G8" s="7">
        <v>22183</v>
      </c>
      <c r="H8" s="7">
        <v>22906</v>
      </c>
    </row>
    <row r="9" spans="1:9" x14ac:dyDescent="0.3">
      <c r="A9">
        <v>8</v>
      </c>
      <c r="B9" t="s">
        <v>3</v>
      </c>
      <c r="C9" t="s">
        <v>111</v>
      </c>
      <c r="D9" t="s">
        <v>104</v>
      </c>
      <c r="F9" s="7">
        <v>24080</v>
      </c>
      <c r="G9" s="7">
        <v>24322</v>
      </c>
      <c r="H9" s="7">
        <v>25089</v>
      </c>
    </row>
    <row r="10" spans="1:9" x14ac:dyDescent="0.3">
      <c r="A10">
        <v>9</v>
      </c>
      <c r="B10" t="s">
        <v>4</v>
      </c>
      <c r="C10" t="s">
        <v>111</v>
      </c>
      <c r="D10" t="s">
        <v>104</v>
      </c>
      <c r="F10" s="7">
        <v>14717</v>
      </c>
      <c r="G10" s="7">
        <v>14865</v>
      </c>
      <c r="H10" s="7">
        <v>15085</v>
      </c>
    </row>
    <row r="11" spans="1:9" x14ac:dyDescent="0.3">
      <c r="A11">
        <v>10</v>
      </c>
      <c r="B11" t="s">
        <v>5</v>
      </c>
      <c r="C11" t="s">
        <v>111</v>
      </c>
      <c r="D11" t="s">
        <v>104</v>
      </c>
      <c r="F11" s="7">
        <v>10519</v>
      </c>
      <c r="G11" s="7">
        <v>10624</v>
      </c>
      <c r="H11" s="7">
        <v>10852</v>
      </c>
    </row>
    <row r="12" spans="1:9" x14ac:dyDescent="0.3">
      <c r="A12">
        <v>11</v>
      </c>
      <c r="B12" t="s">
        <v>6</v>
      </c>
      <c r="C12" t="s">
        <v>111</v>
      </c>
      <c r="D12" t="s">
        <v>104</v>
      </c>
      <c r="F12" s="7">
        <v>25887</v>
      </c>
      <c r="G12" s="7">
        <v>26149</v>
      </c>
      <c r="H12" s="7">
        <v>26720</v>
      </c>
    </row>
    <row r="13" spans="1:9" x14ac:dyDescent="0.3">
      <c r="A13">
        <v>12</v>
      </c>
      <c r="B13" t="s">
        <v>7</v>
      </c>
      <c r="C13" t="s">
        <v>111</v>
      </c>
      <c r="D13" t="s">
        <v>104</v>
      </c>
      <c r="F13" s="7">
        <v>28922</v>
      </c>
      <c r="G13" s="7">
        <v>29211</v>
      </c>
      <c r="H13" s="7">
        <v>29737</v>
      </c>
    </row>
    <row r="14" spans="1:9" x14ac:dyDescent="0.3">
      <c r="A14">
        <v>13</v>
      </c>
      <c r="B14" t="s">
        <v>8</v>
      </c>
      <c r="C14" t="s">
        <v>111</v>
      </c>
      <c r="D14" t="s">
        <v>104</v>
      </c>
      <c r="F14" s="7">
        <v>30643</v>
      </c>
      <c r="G14" s="7">
        <v>30952</v>
      </c>
      <c r="H14" s="7">
        <v>31482</v>
      </c>
    </row>
    <row r="15" spans="1:9" x14ac:dyDescent="0.3">
      <c r="A15">
        <v>14</v>
      </c>
      <c r="B15" t="s">
        <v>9</v>
      </c>
      <c r="C15" t="s">
        <v>111</v>
      </c>
      <c r="D15" t="s">
        <v>104</v>
      </c>
      <c r="F15" s="7">
        <v>31723</v>
      </c>
      <c r="G15" s="7">
        <v>32042</v>
      </c>
      <c r="H15" s="7">
        <v>32617</v>
      </c>
    </row>
    <row r="16" spans="1:9" x14ac:dyDescent="0.3">
      <c r="A16">
        <v>15</v>
      </c>
      <c r="B16" t="s">
        <v>10</v>
      </c>
      <c r="C16" t="s">
        <v>110</v>
      </c>
      <c r="D16" t="s">
        <v>104</v>
      </c>
      <c r="F16" s="7">
        <v>18149</v>
      </c>
      <c r="G16" s="7">
        <v>18329</v>
      </c>
      <c r="H16" s="7">
        <v>18674</v>
      </c>
    </row>
    <row r="17" spans="1:8" x14ac:dyDescent="0.3">
      <c r="A17">
        <v>16</v>
      </c>
      <c r="B17" t="s">
        <v>11</v>
      </c>
      <c r="C17" t="s">
        <v>110</v>
      </c>
      <c r="D17" t="s">
        <v>104</v>
      </c>
      <c r="F17" s="7">
        <v>19726</v>
      </c>
      <c r="G17" s="7">
        <v>19922</v>
      </c>
      <c r="H17" s="7">
        <v>20288</v>
      </c>
    </row>
    <row r="18" spans="1:8" x14ac:dyDescent="0.3">
      <c r="A18">
        <v>17</v>
      </c>
      <c r="B18" t="s">
        <v>12</v>
      </c>
      <c r="C18" t="s">
        <v>110</v>
      </c>
      <c r="D18" t="s">
        <v>104</v>
      </c>
      <c r="F18" s="7">
        <v>26508</v>
      </c>
      <c r="G18" s="7">
        <v>26772</v>
      </c>
      <c r="H18" s="7">
        <v>27395</v>
      </c>
    </row>
    <row r="19" spans="1:8" x14ac:dyDescent="0.3">
      <c r="A19">
        <v>18</v>
      </c>
      <c r="B19" t="s">
        <v>13</v>
      </c>
      <c r="C19" t="s">
        <v>110</v>
      </c>
      <c r="D19" t="s">
        <v>104</v>
      </c>
      <c r="F19" s="7">
        <v>29322</v>
      </c>
      <c r="G19" s="7">
        <v>29613</v>
      </c>
      <c r="H19" s="7">
        <v>30068</v>
      </c>
    </row>
    <row r="20" spans="1:8" x14ac:dyDescent="0.3">
      <c r="A20">
        <v>19</v>
      </c>
      <c r="B20" t="s">
        <v>14</v>
      </c>
      <c r="C20" t="s">
        <v>111</v>
      </c>
      <c r="D20" t="s">
        <v>104</v>
      </c>
      <c r="F20" s="7">
        <v>28192</v>
      </c>
      <c r="G20" s="7">
        <v>28476</v>
      </c>
      <c r="H20" s="7">
        <v>28959</v>
      </c>
    </row>
    <row r="21" spans="1:8" x14ac:dyDescent="0.3">
      <c r="A21">
        <v>20</v>
      </c>
      <c r="B21" t="s">
        <v>15</v>
      </c>
      <c r="C21" t="s">
        <v>111</v>
      </c>
      <c r="D21" t="s">
        <v>104</v>
      </c>
      <c r="F21" s="7">
        <v>20723</v>
      </c>
      <c r="G21" s="7">
        <v>20930</v>
      </c>
      <c r="H21" s="7">
        <v>21349</v>
      </c>
    </row>
    <row r="22" spans="1:8" x14ac:dyDescent="0.3">
      <c r="A22">
        <v>21</v>
      </c>
      <c r="B22" t="s">
        <v>16</v>
      </c>
      <c r="C22" t="s">
        <v>111</v>
      </c>
      <c r="D22" t="s">
        <v>104</v>
      </c>
      <c r="F22" s="7">
        <v>27005</v>
      </c>
      <c r="G22" s="7">
        <v>27274</v>
      </c>
      <c r="H22" s="7">
        <v>27836</v>
      </c>
    </row>
    <row r="23" spans="1:8" x14ac:dyDescent="0.3">
      <c r="A23">
        <v>22</v>
      </c>
      <c r="B23" t="s">
        <v>17</v>
      </c>
      <c r="C23" t="s">
        <v>111</v>
      </c>
      <c r="D23" t="s">
        <v>104</v>
      </c>
      <c r="F23" s="7">
        <v>29471</v>
      </c>
      <c r="G23" s="7">
        <v>29764</v>
      </c>
      <c r="H23" s="7">
        <v>30301</v>
      </c>
    </row>
    <row r="24" spans="1:8" x14ac:dyDescent="0.3">
      <c r="A24">
        <v>23</v>
      </c>
      <c r="B24" t="s">
        <v>18</v>
      </c>
      <c r="C24" t="s">
        <v>111</v>
      </c>
      <c r="D24" t="s">
        <v>104</v>
      </c>
      <c r="F24" s="7">
        <v>16968</v>
      </c>
      <c r="G24" s="7">
        <v>17135</v>
      </c>
      <c r="H24" s="7">
        <v>17492</v>
      </c>
    </row>
    <row r="25" spans="1:8" x14ac:dyDescent="0.3">
      <c r="A25">
        <v>24</v>
      </c>
      <c r="B25" t="s">
        <v>19</v>
      </c>
      <c r="C25" t="s">
        <v>111</v>
      </c>
      <c r="D25" t="s">
        <v>104</v>
      </c>
      <c r="F25" s="7">
        <v>25706</v>
      </c>
      <c r="G25" s="7">
        <v>25962</v>
      </c>
      <c r="H25" s="7">
        <v>26527</v>
      </c>
    </row>
    <row r="26" spans="1:8" x14ac:dyDescent="0.3">
      <c r="A26">
        <v>25</v>
      </c>
      <c r="B26" t="s">
        <v>20</v>
      </c>
      <c r="C26" t="s">
        <v>111</v>
      </c>
      <c r="D26" t="s">
        <v>104</v>
      </c>
      <c r="F26" s="7">
        <v>18343</v>
      </c>
      <c r="G26" s="7">
        <v>18528</v>
      </c>
      <c r="H26" s="7">
        <v>18850</v>
      </c>
    </row>
    <row r="27" spans="1:8" x14ac:dyDescent="0.3">
      <c r="A27">
        <v>26</v>
      </c>
      <c r="B27" t="s">
        <v>21</v>
      </c>
      <c r="C27" t="s">
        <v>111</v>
      </c>
      <c r="D27" t="s">
        <v>104</v>
      </c>
      <c r="F27" s="7">
        <v>13128</v>
      </c>
      <c r="G27" s="7">
        <v>13258</v>
      </c>
      <c r="H27" s="7">
        <v>13509</v>
      </c>
    </row>
    <row r="28" spans="1:8" x14ac:dyDescent="0.3">
      <c r="A28">
        <v>27</v>
      </c>
      <c r="B28" t="s">
        <v>22</v>
      </c>
      <c r="C28" t="s">
        <v>111</v>
      </c>
      <c r="D28" t="s">
        <v>104</v>
      </c>
      <c r="F28" s="7">
        <v>17039</v>
      </c>
      <c r="G28" s="7">
        <v>17208</v>
      </c>
      <c r="H28" s="7">
        <v>17521</v>
      </c>
    </row>
    <row r="29" spans="1:8" x14ac:dyDescent="0.3">
      <c r="A29">
        <v>28</v>
      </c>
      <c r="B29" t="s">
        <v>23</v>
      </c>
      <c r="C29" t="s">
        <v>111</v>
      </c>
      <c r="D29" t="s">
        <v>103</v>
      </c>
      <c r="F29" s="7">
        <v>21263</v>
      </c>
      <c r="G29" s="7">
        <v>21474</v>
      </c>
      <c r="H29" s="7">
        <v>21931</v>
      </c>
    </row>
    <row r="30" spans="1:8" x14ac:dyDescent="0.3">
      <c r="A30">
        <v>29</v>
      </c>
      <c r="B30" t="s">
        <v>25</v>
      </c>
      <c r="C30" t="s">
        <v>111</v>
      </c>
      <c r="D30" t="s">
        <v>103</v>
      </c>
      <c r="F30" s="7">
        <v>31417</v>
      </c>
      <c r="G30" s="7">
        <v>31730</v>
      </c>
      <c r="H30" s="7">
        <v>32391</v>
      </c>
    </row>
    <row r="31" spans="1:8" x14ac:dyDescent="0.3">
      <c r="A31">
        <v>30</v>
      </c>
      <c r="B31" t="s">
        <v>24</v>
      </c>
      <c r="C31" t="s">
        <v>111</v>
      </c>
      <c r="D31" t="s">
        <v>103</v>
      </c>
      <c r="F31" s="7">
        <v>18545</v>
      </c>
      <c r="G31" s="7">
        <v>18730</v>
      </c>
      <c r="H31" s="7">
        <v>19143</v>
      </c>
    </row>
    <row r="32" spans="1:8" x14ac:dyDescent="0.3">
      <c r="A32">
        <v>31</v>
      </c>
      <c r="B32" t="s">
        <v>26</v>
      </c>
      <c r="C32" t="s">
        <v>111</v>
      </c>
      <c r="D32" t="s">
        <v>103</v>
      </c>
      <c r="F32" s="7">
        <v>5861</v>
      </c>
      <c r="G32" s="7">
        <v>5922</v>
      </c>
      <c r="H32" s="7">
        <v>6075</v>
      </c>
    </row>
    <row r="33" spans="1:8" x14ac:dyDescent="0.3">
      <c r="A33">
        <v>32</v>
      </c>
      <c r="B33" t="s">
        <v>27</v>
      </c>
      <c r="C33" t="s">
        <v>110</v>
      </c>
      <c r="D33" t="s">
        <v>103</v>
      </c>
      <c r="F33" s="7">
        <v>11388</v>
      </c>
      <c r="G33" s="7">
        <v>11502</v>
      </c>
      <c r="H33" s="7">
        <v>11816</v>
      </c>
    </row>
    <row r="34" spans="1:8" x14ac:dyDescent="0.3">
      <c r="A34">
        <v>33</v>
      </c>
      <c r="B34" t="s">
        <v>28</v>
      </c>
      <c r="C34" t="s">
        <v>110</v>
      </c>
      <c r="D34" t="s">
        <v>103</v>
      </c>
      <c r="F34" s="7">
        <v>4883</v>
      </c>
      <c r="G34" s="7">
        <v>4931</v>
      </c>
      <c r="H34" s="7">
        <v>5052</v>
      </c>
    </row>
    <row r="35" spans="1:8" x14ac:dyDescent="0.3">
      <c r="A35">
        <v>34</v>
      </c>
      <c r="B35" t="s">
        <v>29</v>
      </c>
      <c r="C35" t="s">
        <v>110</v>
      </c>
      <c r="D35" t="s">
        <v>103</v>
      </c>
      <c r="F35" s="7">
        <v>1631</v>
      </c>
      <c r="G35" s="7">
        <v>1648</v>
      </c>
      <c r="H35" s="7">
        <v>1687</v>
      </c>
    </row>
    <row r="36" spans="1:8" x14ac:dyDescent="0.3">
      <c r="A36">
        <v>35</v>
      </c>
      <c r="B36" t="s">
        <v>30</v>
      </c>
      <c r="C36" t="s">
        <v>110</v>
      </c>
      <c r="D36" t="s">
        <v>103</v>
      </c>
      <c r="F36" s="7">
        <v>2607</v>
      </c>
      <c r="G36" s="7">
        <v>2632</v>
      </c>
      <c r="H36" s="7">
        <v>2690</v>
      </c>
    </row>
    <row r="37" spans="1:8" x14ac:dyDescent="0.3">
      <c r="A37">
        <v>36</v>
      </c>
      <c r="B37" t="s">
        <v>31</v>
      </c>
      <c r="C37" t="s">
        <v>110</v>
      </c>
      <c r="D37" t="s">
        <v>103</v>
      </c>
      <c r="F37" s="7">
        <v>656</v>
      </c>
      <c r="G37" s="7">
        <v>662</v>
      </c>
      <c r="H37" s="7">
        <v>676</v>
      </c>
    </row>
    <row r="38" spans="1:8" x14ac:dyDescent="0.3">
      <c r="A38">
        <v>37</v>
      </c>
      <c r="B38" t="s">
        <v>32</v>
      </c>
      <c r="C38" t="s">
        <v>112</v>
      </c>
      <c r="D38" t="s">
        <v>105</v>
      </c>
      <c r="F38" s="7">
        <v>11253</v>
      </c>
      <c r="G38" s="7">
        <v>11365</v>
      </c>
      <c r="H38" s="7">
        <v>11579</v>
      </c>
    </row>
    <row r="39" spans="1:8" x14ac:dyDescent="0.3">
      <c r="A39">
        <v>38</v>
      </c>
      <c r="B39" t="s">
        <v>33</v>
      </c>
      <c r="C39" t="s">
        <v>112</v>
      </c>
      <c r="D39" t="s">
        <v>105</v>
      </c>
      <c r="F39" s="7">
        <v>2105</v>
      </c>
      <c r="G39" s="7">
        <v>2125</v>
      </c>
      <c r="H39" s="7">
        <v>2159</v>
      </c>
    </row>
    <row r="40" spans="1:8" x14ac:dyDescent="0.3">
      <c r="A40">
        <v>39</v>
      </c>
      <c r="B40" t="s">
        <v>34</v>
      </c>
      <c r="C40" t="s">
        <v>112</v>
      </c>
      <c r="D40" t="s">
        <v>105</v>
      </c>
      <c r="F40" s="7">
        <v>751</v>
      </c>
      <c r="G40" s="7">
        <v>759</v>
      </c>
      <c r="H40" s="7">
        <v>776</v>
      </c>
    </row>
    <row r="41" spans="1:8" x14ac:dyDescent="0.3">
      <c r="A41">
        <v>40</v>
      </c>
      <c r="B41" t="s">
        <v>35</v>
      </c>
      <c r="C41" t="s">
        <v>111</v>
      </c>
      <c r="D41" t="s">
        <v>104</v>
      </c>
      <c r="F41" s="7">
        <v>11618</v>
      </c>
      <c r="G41" s="7">
        <v>11736</v>
      </c>
      <c r="H41" s="7">
        <v>12027</v>
      </c>
    </row>
    <row r="42" spans="1:8" x14ac:dyDescent="0.3">
      <c r="A42">
        <v>41</v>
      </c>
      <c r="B42" t="s">
        <v>36</v>
      </c>
      <c r="C42" t="s">
        <v>111</v>
      </c>
      <c r="D42" t="s">
        <v>104</v>
      </c>
      <c r="F42" s="7">
        <v>31887</v>
      </c>
      <c r="G42" s="7">
        <v>32206</v>
      </c>
      <c r="H42" s="7">
        <v>32874</v>
      </c>
    </row>
    <row r="43" spans="1:8" x14ac:dyDescent="0.3">
      <c r="A43">
        <v>42</v>
      </c>
      <c r="B43" t="s">
        <v>37</v>
      </c>
      <c r="C43" t="s">
        <v>111</v>
      </c>
      <c r="D43" t="s">
        <v>104</v>
      </c>
      <c r="F43" s="7">
        <v>28161</v>
      </c>
      <c r="G43" s="7">
        <v>28441</v>
      </c>
      <c r="H43" s="7">
        <v>29129</v>
      </c>
    </row>
    <row r="44" spans="1:8" x14ac:dyDescent="0.3">
      <c r="A44">
        <v>43</v>
      </c>
      <c r="B44" t="s">
        <v>38</v>
      </c>
      <c r="C44" t="s">
        <v>111</v>
      </c>
      <c r="D44" t="s">
        <v>104</v>
      </c>
      <c r="F44" s="7">
        <v>11737</v>
      </c>
      <c r="G44" s="7">
        <v>11856</v>
      </c>
      <c r="H44" s="7">
        <v>12161</v>
      </c>
    </row>
    <row r="45" spans="1:8" x14ac:dyDescent="0.3">
      <c r="A45">
        <v>44</v>
      </c>
      <c r="B45" t="s">
        <v>39</v>
      </c>
      <c r="C45" t="s">
        <v>110</v>
      </c>
      <c r="D45" t="s">
        <v>104</v>
      </c>
      <c r="F45" s="7">
        <v>24962</v>
      </c>
      <c r="G45" s="7">
        <v>25212</v>
      </c>
      <c r="H45" s="7">
        <v>25651</v>
      </c>
    </row>
    <row r="46" spans="1:8" x14ac:dyDescent="0.3">
      <c r="A46">
        <v>45</v>
      </c>
      <c r="B46" t="s">
        <v>40</v>
      </c>
      <c r="C46" t="s">
        <v>110</v>
      </c>
      <c r="D46" t="s">
        <v>104</v>
      </c>
      <c r="F46" s="7">
        <v>11256</v>
      </c>
      <c r="G46" s="7">
        <v>11369</v>
      </c>
      <c r="H46" s="7">
        <v>11529</v>
      </c>
    </row>
    <row r="47" spans="1:8" x14ac:dyDescent="0.3">
      <c r="A47">
        <v>46</v>
      </c>
      <c r="B47" t="s">
        <v>41</v>
      </c>
      <c r="C47" t="s">
        <v>110</v>
      </c>
      <c r="D47" t="s">
        <v>104</v>
      </c>
      <c r="F47" s="7">
        <v>14521</v>
      </c>
      <c r="G47" s="7">
        <v>14666</v>
      </c>
      <c r="H47" s="7">
        <v>14865</v>
      </c>
    </row>
    <row r="48" spans="1:8" x14ac:dyDescent="0.3">
      <c r="A48">
        <v>47</v>
      </c>
      <c r="B48" t="s">
        <v>42</v>
      </c>
      <c r="C48" t="s">
        <v>110</v>
      </c>
      <c r="D48" t="s">
        <v>104</v>
      </c>
      <c r="F48" s="7">
        <v>19577</v>
      </c>
      <c r="G48" s="7">
        <v>19773</v>
      </c>
      <c r="H48" s="7">
        <v>20045</v>
      </c>
    </row>
    <row r="49" spans="1:8" x14ac:dyDescent="0.3">
      <c r="A49">
        <v>48</v>
      </c>
      <c r="B49" t="s">
        <v>43</v>
      </c>
      <c r="C49" t="s">
        <v>110</v>
      </c>
      <c r="D49" t="s">
        <v>104</v>
      </c>
      <c r="F49" s="7">
        <v>28663</v>
      </c>
      <c r="G49" s="7">
        <v>28952</v>
      </c>
      <c r="H49" s="7">
        <v>29350</v>
      </c>
    </row>
    <row r="50" spans="1:8" x14ac:dyDescent="0.3">
      <c r="A50">
        <v>49</v>
      </c>
      <c r="B50" t="s">
        <v>44</v>
      </c>
      <c r="C50" t="s">
        <v>110</v>
      </c>
      <c r="D50" t="s">
        <v>104</v>
      </c>
      <c r="F50" s="7">
        <v>14313</v>
      </c>
      <c r="G50" s="7">
        <v>14455</v>
      </c>
      <c r="H50" s="7">
        <v>14707</v>
      </c>
    </row>
    <row r="51" spans="1:8" x14ac:dyDescent="0.3">
      <c r="A51">
        <v>50</v>
      </c>
      <c r="B51" t="s">
        <v>45</v>
      </c>
      <c r="C51" t="s">
        <v>110</v>
      </c>
      <c r="D51" t="s">
        <v>104</v>
      </c>
      <c r="F51" s="7">
        <v>30678</v>
      </c>
      <c r="G51" s="7">
        <v>30987</v>
      </c>
      <c r="H51" s="7">
        <v>31707</v>
      </c>
    </row>
    <row r="52" spans="1:8" x14ac:dyDescent="0.3">
      <c r="A52">
        <v>51</v>
      </c>
      <c r="B52" t="s">
        <v>46</v>
      </c>
      <c r="C52" t="s">
        <v>110</v>
      </c>
      <c r="D52" t="s">
        <v>104</v>
      </c>
      <c r="F52" s="7">
        <v>29653</v>
      </c>
      <c r="G52" s="7">
        <v>29949</v>
      </c>
      <c r="H52" s="7">
        <v>30429</v>
      </c>
    </row>
    <row r="53" spans="1:8" x14ac:dyDescent="0.3">
      <c r="A53">
        <v>52</v>
      </c>
      <c r="B53" t="s">
        <v>47</v>
      </c>
      <c r="C53" t="s">
        <v>112</v>
      </c>
      <c r="D53" t="s">
        <v>106</v>
      </c>
      <c r="F53" s="7">
        <v>48238</v>
      </c>
      <c r="G53" s="7">
        <v>48720</v>
      </c>
      <c r="H53" s="7">
        <v>49663</v>
      </c>
    </row>
    <row r="54" spans="1:8" x14ac:dyDescent="0.3">
      <c r="A54">
        <v>53</v>
      </c>
      <c r="B54" t="s">
        <v>48</v>
      </c>
      <c r="C54" t="s">
        <v>112</v>
      </c>
      <c r="D54" t="s">
        <v>106</v>
      </c>
      <c r="F54" s="7">
        <v>26807</v>
      </c>
      <c r="G54" s="7">
        <v>27074</v>
      </c>
      <c r="H54" s="7">
        <v>27582</v>
      </c>
    </row>
    <row r="55" spans="1:8" x14ac:dyDescent="0.3">
      <c r="A55">
        <v>54</v>
      </c>
      <c r="B55" t="s">
        <v>49</v>
      </c>
      <c r="C55" t="s">
        <v>112</v>
      </c>
      <c r="D55" t="s">
        <v>106</v>
      </c>
      <c r="F55" s="7">
        <v>1782</v>
      </c>
      <c r="G55" s="7">
        <v>1802</v>
      </c>
      <c r="H55" s="7">
        <v>1838</v>
      </c>
    </row>
    <row r="56" spans="1:8" x14ac:dyDescent="0.3">
      <c r="A56">
        <v>55</v>
      </c>
      <c r="B56" t="s">
        <v>50</v>
      </c>
      <c r="C56" t="s">
        <v>112</v>
      </c>
      <c r="D56" t="s">
        <v>106</v>
      </c>
      <c r="F56" s="7">
        <v>1578</v>
      </c>
      <c r="G56" s="7">
        <v>1591</v>
      </c>
      <c r="H56" s="7">
        <v>1625</v>
      </c>
    </row>
    <row r="57" spans="1:8" x14ac:dyDescent="0.3">
      <c r="A57">
        <v>56</v>
      </c>
      <c r="B57" t="s">
        <v>51</v>
      </c>
      <c r="C57" t="s">
        <v>112</v>
      </c>
      <c r="D57" t="s">
        <v>106</v>
      </c>
      <c r="F57" s="7">
        <v>1072</v>
      </c>
      <c r="G57" s="7">
        <v>1082</v>
      </c>
      <c r="H57" s="7">
        <v>1100</v>
      </c>
    </row>
    <row r="58" spans="1:8" x14ac:dyDescent="0.3">
      <c r="A58">
        <v>57</v>
      </c>
      <c r="B58" t="s">
        <v>52</v>
      </c>
      <c r="C58" t="s">
        <v>112</v>
      </c>
      <c r="D58" t="s">
        <v>107</v>
      </c>
      <c r="F58" s="7">
        <v>14728</v>
      </c>
      <c r="G58" s="7">
        <v>14874</v>
      </c>
      <c r="H58" s="7">
        <v>15183</v>
      </c>
    </row>
    <row r="59" spans="1:8" x14ac:dyDescent="0.3">
      <c r="A59">
        <v>58</v>
      </c>
      <c r="B59" t="s">
        <v>53</v>
      </c>
      <c r="C59" t="s">
        <v>110</v>
      </c>
      <c r="D59" t="s">
        <v>103</v>
      </c>
      <c r="F59" s="7">
        <v>17320</v>
      </c>
      <c r="G59" s="7">
        <v>17494</v>
      </c>
      <c r="H59" s="7">
        <v>17826</v>
      </c>
    </row>
    <row r="60" spans="1:8" x14ac:dyDescent="0.3">
      <c r="A60">
        <v>59</v>
      </c>
      <c r="B60" t="s">
        <v>54</v>
      </c>
      <c r="C60" t="s">
        <v>112</v>
      </c>
      <c r="D60" t="s">
        <v>105</v>
      </c>
      <c r="F60" s="7">
        <v>1413</v>
      </c>
      <c r="G60" s="7">
        <v>1428</v>
      </c>
      <c r="H60" s="7">
        <v>1449</v>
      </c>
    </row>
    <row r="61" spans="1:8" x14ac:dyDescent="0.3">
      <c r="A61">
        <v>60</v>
      </c>
      <c r="B61" t="s">
        <v>55</v>
      </c>
      <c r="C61" t="s">
        <v>112</v>
      </c>
      <c r="D61" t="s">
        <v>108</v>
      </c>
      <c r="F61" s="7">
        <v>591</v>
      </c>
      <c r="G61" s="7">
        <v>598</v>
      </c>
      <c r="H61" s="7">
        <v>613</v>
      </c>
    </row>
    <row r="62" spans="1:8" x14ac:dyDescent="0.3">
      <c r="A62">
        <v>61</v>
      </c>
      <c r="B62" t="s">
        <v>56</v>
      </c>
      <c r="C62" t="s">
        <v>112</v>
      </c>
      <c r="D62" t="s">
        <v>105</v>
      </c>
      <c r="F62" s="7">
        <v>1094</v>
      </c>
      <c r="G62" s="7">
        <v>1104</v>
      </c>
      <c r="H62" s="7">
        <v>1118</v>
      </c>
    </row>
    <row r="63" spans="1:8" x14ac:dyDescent="0.3">
      <c r="A63">
        <v>62</v>
      </c>
      <c r="B63" t="s">
        <v>57</v>
      </c>
      <c r="C63" t="s">
        <v>110</v>
      </c>
      <c r="D63" t="s">
        <v>103</v>
      </c>
      <c r="F63" s="7">
        <v>4561</v>
      </c>
      <c r="G63" s="7">
        <v>4608</v>
      </c>
      <c r="H63" s="7">
        <v>4669</v>
      </c>
    </row>
    <row r="64" spans="1:8" x14ac:dyDescent="0.3">
      <c r="A64">
        <v>63</v>
      </c>
      <c r="B64" t="s">
        <v>58</v>
      </c>
      <c r="C64" t="s">
        <v>111</v>
      </c>
      <c r="D64" t="s">
        <v>107</v>
      </c>
      <c r="F64" s="7">
        <v>3007</v>
      </c>
      <c r="G64" s="7">
        <v>3038</v>
      </c>
      <c r="H64" s="7">
        <v>3101</v>
      </c>
    </row>
    <row r="65" spans="1:8" x14ac:dyDescent="0.3">
      <c r="A65">
        <v>64</v>
      </c>
      <c r="B65" t="s">
        <v>59</v>
      </c>
      <c r="C65" t="s">
        <v>110</v>
      </c>
      <c r="D65" t="s">
        <v>103</v>
      </c>
      <c r="F65" s="7">
        <v>3880</v>
      </c>
      <c r="G65" s="7">
        <v>3922</v>
      </c>
      <c r="H65" s="7">
        <v>4001</v>
      </c>
    </row>
    <row r="66" spans="1:8" x14ac:dyDescent="0.3">
      <c r="A66">
        <v>65</v>
      </c>
      <c r="B66" t="s">
        <v>60</v>
      </c>
      <c r="C66" t="s">
        <v>110</v>
      </c>
      <c r="D66" t="s">
        <v>103</v>
      </c>
      <c r="F66" s="7">
        <v>16134</v>
      </c>
      <c r="G66" s="7">
        <v>16297</v>
      </c>
      <c r="H66" s="7">
        <v>16583</v>
      </c>
    </row>
    <row r="67" spans="1:8" x14ac:dyDescent="0.3">
      <c r="A67">
        <v>66</v>
      </c>
      <c r="B67" t="s">
        <v>61</v>
      </c>
      <c r="C67" t="s">
        <v>111</v>
      </c>
      <c r="D67" t="s">
        <v>104</v>
      </c>
      <c r="F67" s="7">
        <v>13745</v>
      </c>
      <c r="G67" s="7">
        <v>13885</v>
      </c>
      <c r="H67" s="7">
        <v>14156</v>
      </c>
    </row>
    <row r="68" spans="1:8" x14ac:dyDescent="0.3">
      <c r="A68">
        <v>67</v>
      </c>
      <c r="B68" t="s">
        <v>62</v>
      </c>
      <c r="C68" t="s">
        <v>110</v>
      </c>
      <c r="D68" t="s">
        <v>104</v>
      </c>
      <c r="F68" s="7">
        <v>20211</v>
      </c>
      <c r="G68" s="7">
        <v>20413</v>
      </c>
      <c r="H68" s="7">
        <v>20710</v>
      </c>
    </row>
    <row r="69" spans="1:8" x14ac:dyDescent="0.3">
      <c r="A69">
        <v>68</v>
      </c>
      <c r="B69" t="s">
        <v>63</v>
      </c>
      <c r="C69" t="s">
        <v>110</v>
      </c>
      <c r="D69" t="s">
        <v>104</v>
      </c>
      <c r="F69" s="7">
        <v>11968</v>
      </c>
      <c r="G69" s="7">
        <v>12087</v>
      </c>
      <c r="H69" s="7">
        <v>12297</v>
      </c>
    </row>
    <row r="70" spans="1:8" x14ac:dyDescent="0.3">
      <c r="A70">
        <v>69</v>
      </c>
      <c r="B70" t="s">
        <v>64</v>
      </c>
      <c r="C70" t="s">
        <v>110</v>
      </c>
      <c r="D70" t="s">
        <v>104</v>
      </c>
      <c r="F70" s="7">
        <v>23020</v>
      </c>
      <c r="G70" s="7">
        <v>23252</v>
      </c>
      <c r="H70" s="7">
        <v>23642</v>
      </c>
    </row>
    <row r="71" spans="1:8" x14ac:dyDescent="0.3">
      <c r="A71">
        <v>70</v>
      </c>
      <c r="B71" t="s">
        <v>65</v>
      </c>
      <c r="C71" t="s">
        <v>110</v>
      </c>
      <c r="D71" t="s">
        <v>103</v>
      </c>
      <c r="F71" s="7">
        <v>5064</v>
      </c>
      <c r="G71" s="7">
        <v>5115</v>
      </c>
      <c r="H71" s="7">
        <v>5200</v>
      </c>
    </row>
    <row r="72" spans="1:8" x14ac:dyDescent="0.3">
      <c r="A72">
        <v>71</v>
      </c>
      <c r="B72" t="s">
        <v>66</v>
      </c>
      <c r="C72" t="s">
        <v>110</v>
      </c>
      <c r="D72" t="s">
        <v>103</v>
      </c>
      <c r="F72" s="7">
        <v>4117</v>
      </c>
      <c r="G72" s="7">
        <v>4159</v>
      </c>
      <c r="H72" s="7">
        <v>4223</v>
      </c>
    </row>
    <row r="73" spans="1:8" x14ac:dyDescent="0.3">
      <c r="A73">
        <v>72</v>
      </c>
      <c r="B73" t="s">
        <v>67</v>
      </c>
      <c r="C73" t="s">
        <v>110</v>
      </c>
      <c r="D73" t="s">
        <v>103</v>
      </c>
      <c r="F73" s="7">
        <v>4431</v>
      </c>
      <c r="G73" s="7">
        <v>4475</v>
      </c>
      <c r="H73" s="7">
        <v>4546</v>
      </c>
    </row>
    <row r="74" spans="1:8" x14ac:dyDescent="0.3">
      <c r="A74">
        <v>73</v>
      </c>
      <c r="B74" t="s">
        <v>68</v>
      </c>
      <c r="C74" t="s">
        <v>110</v>
      </c>
      <c r="D74" t="s">
        <v>103</v>
      </c>
      <c r="F74" s="7">
        <v>3799</v>
      </c>
      <c r="G74" s="7">
        <v>3837</v>
      </c>
      <c r="H74" s="7">
        <v>3899</v>
      </c>
    </row>
    <row r="75" spans="1:8" x14ac:dyDescent="0.3">
      <c r="A75">
        <v>74</v>
      </c>
      <c r="B75" t="s">
        <v>69</v>
      </c>
      <c r="C75" t="s">
        <v>110</v>
      </c>
      <c r="D75" t="s">
        <v>103</v>
      </c>
      <c r="F75" s="7">
        <v>3799</v>
      </c>
      <c r="G75" s="7">
        <v>3837</v>
      </c>
      <c r="H75" s="7">
        <v>3895</v>
      </c>
    </row>
    <row r="76" spans="1:8" x14ac:dyDescent="0.3">
      <c r="A76">
        <v>75</v>
      </c>
      <c r="B76" t="s">
        <v>70</v>
      </c>
      <c r="C76" t="s">
        <v>110</v>
      </c>
      <c r="D76" t="s">
        <v>103</v>
      </c>
      <c r="F76" s="7">
        <v>5064</v>
      </c>
      <c r="G76" s="7">
        <v>5115</v>
      </c>
      <c r="H76" s="7">
        <v>5195</v>
      </c>
    </row>
    <row r="77" spans="1:8" x14ac:dyDescent="0.3">
      <c r="A77">
        <v>76</v>
      </c>
      <c r="B77" t="s">
        <v>71</v>
      </c>
      <c r="C77" t="s">
        <v>110</v>
      </c>
      <c r="D77" t="s">
        <v>103</v>
      </c>
      <c r="F77" s="7">
        <v>5381</v>
      </c>
      <c r="G77" s="7">
        <v>5433</v>
      </c>
      <c r="H77" s="7">
        <v>5514</v>
      </c>
    </row>
    <row r="78" spans="1:8" x14ac:dyDescent="0.3">
      <c r="A78">
        <v>77</v>
      </c>
      <c r="B78" t="s">
        <v>72</v>
      </c>
      <c r="C78" t="s">
        <v>110</v>
      </c>
      <c r="D78" t="s">
        <v>103</v>
      </c>
      <c r="F78" s="7">
        <v>4431</v>
      </c>
      <c r="G78" s="7">
        <v>4475</v>
      </c>
      <c r="H78" s="7">
        <v>4542</v>
      </c>
    </row>
    <row r="79" spans="1:8" x14ac:dyDescent="0.3">
      <c r="A79">
        <v>78</v>
      </c>
      <c r="B79" t="s">
        <v>73</v>
      </c>
      <c r="C79" t="s">
        <v>110</v>
      </c>
      <c r="D79" t="s">
        <v>103</v>
      </c>
      <c r="F79" s="7">
        <v>6016</v>
      </c>
      <c r="G79" s="7">
        <v>6078</v>
      </c>
      <c r="H79" s="7">
        <v>6181</v>
      </c>
    </row>
    <row r="80" spans="1:8" x14ac:dyDescent="0.3">
      <c r="A80">
        <v>79</v>
      </c>
      <c r="B80" t="s">
        <v>74</v>
      </c>
      <c r="C80" t="s">
        <v>110</v>
      </c>
      <c r="D80" t="s">
        <v>103</v>
      </c>
      <c r="F80" s="7">
        <v>4117</v>
      </c>
      <c r="G80" s="7">
        <v>4159</v>
      </c>
      <c r="H80" s="7">
        <v>4231</v>
      </c>
    </row>
    <row r="81" spans="1:8" x14ac:dyDescent="0.3">
      <c r="A81">
        <v>80</v>
      </c>
      <c r="B81" t="s">
        <v>75</v>
      </c>
      <c r="C81" t="s">
        <v>110</v>
      </c>
      <c r="D81" t="s">
        <v>103</v>
      </c>
      <c r="F81" s="7">
        <v>3166</v>
      </c>
      <c r="G81" s="7">
        <v>3198</v>
      </c>
      <c r="H81" s="7">
        <v>3248</v>
      </c>
    </row>
    <row r="82" spans="1:8" x14ac:dyDescent="0.3">
      <c r="A82">
        <v>81</v>
      </c>
      <c r="B82" t="s">
        <v>76</v>
      </c>
      <c r="C82" t="s">
        <v>110</v>
      </c>
      <c r="D82" t="s">
        <v>103</v>
      </c>
      <c r="F82" s="7">
        <v>4749</v>
      </c>
      <c r="G82" s="7">
        <v>4794</v>
      </c>
      <c r="H82" s="7">
        <v>4869</v>
      </c>
    </row>
    <row r="83" spans="1:8" x14ac:dyDescent="0.3">
      <c r="A83">
        <v>82</v>
      </c>
      <c r="B83" t="s">
        <v>77</v>
      </c>
      <c r="C83" t="s">
        <v>110</v>
      </c>
      <c r="D83" t="s">
        <v>103</v>
      </c>
      <c r="F83" s="7">
        <v>5381</v>
      </c>
      <c r="G83" s="7">
        <v>5433</v>
      </c>
      <c r="H83" s="7">
        <v>5519</v>
      </c>
    </row>
    <row r="84" spans="1:8" x14ac:dyDescent="0.3">
      <c r="A84">
        <v>83</v>
      </c>
      <c r="B84" t="s">
        <v>78</v>
      </c>
      <c r="C84" t="s">
        <v>110</v>
      </c>
      <c r="D84" t="s">
        <v>103</v>
      </c>
      <c r="F84" s="7">
        <v>4117</v>
      </c>
      <c r="G84" s="7">
        <v>4159</v>
      </c>
      <c r="H84" s="7">
        <v>4231</v>
      </c>
    </row>
    <row r="85" spans="1:8" x14ac:dyDescent="0.3">
      <c r="A85">
        <v>84</v>
      </c>
      <c r="B85" t="s">
        <v>79</v>
      </c>
      <c r="C85" t="s">
        <v>110</v>
      </c>
      <c r="D85" t="s">
        <v>104</v>
      </c>
      <c r="F85" s="7">
        <v>25115</v>
      </c>
      <c r="G85" s="7">
        <v>25367</v>
      </c>
      <c r="H85" s="7">
        <v>25716</v>
      </c>
    </row>
    <row r="86" spans="1:8" x14ac:dyDescent="0.3">
      <c r="A86">
        <v>85</v>
      </c>
      <c r="B86" t="s">
        <v>80</v>
      </c>
      <c r="C86" t="s">
        <v>110</v>
      </c>
      <c r="D86" t="s">
        <v>104</v>
      </c>
      <c r="F86" s="7">
        <v>14146</v>
      </c>
      <c r="G86" s="7">
        <v>14288</v>
      </c>
      <c r="H86" s="7">
        <v>14475</v>
      </c>
    </row>
    <row r="87" spans="1:8" x14ac:dyDescent="0.3">
      <c r="A87">
        <v>86</v>
      </c>
      <c r="B87" t="s">
        <v>81</v>
      </c>
      <c r="C87" t="s">
        <v>110</v>
      </c>
      <c r="D87" t="s">
        <v>104</v>
      </c>
      <c r="F87" s="7">
        <v>9996</v>
      </c>
      <c r="G87" s="7">
        <v>10096</v>
      </c>
      <c r="H87" s="7">
        <v>10233</v>
      </c>
    </row>
    <row r="88" spans="1:8" x14ac:dyDescent="0.3">
      <c r="A88">
        <v>87</v>
      </c>
      <c r="B88" t="s">
        <v>82</v>
      </c>
      <c r="C88" t="s">
        <v>110</v>
      </c>
      <c r="D88" t="s">
        <v>104</v>
      </c>
      <c r="F88" s="7">
        <v>18310</v>
      </c>
      <c r="G88" s="7">
        <v>18491</v>
      </c>
      <c r="H88" s="7">
        <v>18739</v>
      </c>
    </row>
    <row r="89" spans="1:8" x14ac:dyDescent="0.3">
      <c r="A89">
        <v>88</v>
      </c>
      <c r="B89" t="s">
        <v>83</v>
      </c>
      <c r="C89" t="s">
        <v>110</v>
      </c>
      <c r="D89" t="s">
        <v>104</v>
      </c>
      <c r="F89" s="7">
        <v>13159</v>
      </c>
      <c r="G89" s="7">
        <v>13290</v>
      </c>
      <c r="H89" s="7">
        <v>13498</v>
      </c>
    </row>
    <row r="90" spans="1:8" x14ac:dyDescent="0.3">
      <c r="A90">
        <v>89</v>
      </c>
      <c r="B90" t="s">
        <v>84</v>
      </c>
      <c r="C90" t="s">
        <v>110</v>
      </c>
      <c r="D90" t="s">
        <v>104</v>
      </c>
      <c r="F90" s="7">
        <v>19260</v>
      </c>
      <c r="G90" s="7">
        <v>19452</v>
      </c>
      <c r="H90" s="7">
        <v>19905</v>
      </c>
    </row>
    <row r="91" spans="1:8" x14ac:dyDescent="0.3">
      <c r="A91">
        <v>90</v>
      </c>
      <c r="B91" t="s">
        <v>85</v>
      </c>
      <c r="C91" t="s">
        <v>110</v>
      </c>
      <c r="D91" t="s">
        <v>104</v>
      </c>
      <c r="F91" s="7">
        <v>20093</v>
      </c>
      <c r="G91" s="7">
        <v>20295</v>
      </c>
      <c r="H91" s="7">
        <v>20646</v>
      </c>
    </row>
    <row r="92" spans="1:8" x14ac:dyDescent="0.3">
      <c r="A92">
        <v>91</v>
      </c>
      <c r="B92" t="s">
        <v>88</v>
      </c>
      <c r="C92" t="s">
        <v>110</v>
      </c>
      <c r="D92" t="s">
        <v>104</v>
      </c>
      <c r="F92" s="7">
        <v>17059</v>
      </c>
      <c r="G92" s="7">
        <v>17228</v>
      </c>
      <c r="H92" s="7">
        <v>17526</v>
      </c>
    </row>
    <row r="93" spans="1:8" x14ac:dyDescent="0.3">
      <c r="A93">
        <v>92</v>
      </c>
      <c r="B93" t="s">
        <v>87</v>
      </c>
      <c r="C93" t="s">
        <v>110</v>
      </c>
      <c r="D93" t="s">
        <v>104</v>
      </c>
      <c r="F93" s="7">
        <v>26825</v>
      </c>
      <c r="G93" s="7">
        <v>27093</v>
      </c>
      <c r="H93" s="7">
        <v>27692</v>
      </c>
    </row>
    <row r="94" spans="1:8" x14ac:dyDescent="0.3">
      <c r="A94">
        <v>93</v>
      </c>
      <c r="B94" t="s">
        <v>86</v>
      </c>
      <c r="C94" t="s">
        <v>110</v>
      </c>
      <c r="D94" t="s">
        <v>104</v>
      </c>
      <c r="F94" s="7">
        <v>23402</v>
      </c>
      <c r="G94" s="7">
        <v>23635</v>
      </c>
      <c r="H94" s="7">
        <v>24179</v>
      </c>
    </row>
    <row r="95" spans="1:8" x14ac:dyDescent="0.3">
      <c r="A95">
        <v>94</v>
      </c>
      <c r="B95" t="s">
        <v>89</v>
      </c>
      <c r="C95" t="s">
        <v>110</v>
      </c>
      <c r="D95" t="s">
        <v>104</v>
      </c>
      <c r="F95" s="7">
        <v>20641</v>
      </c>
      <c r="G95" s="7">
        <v>20846</v>
      </c>
      <c r="H95" s="7">
        <v>21450</v>
      </c>
    </row>
    <row r="96" spans="1:8" x14ac:dyDescent="0.3">
      <c r="A96">
        <v>95</v>
      </c>
      <c r="B96" t="s">
        <v>90</v>
      </c>
      <c r="C96" t="s">
        <v>112</v>
      </c>
      <c r="D96" t="s">
        <v>104</v>
      </c>
      <c r="F96" s="7">
        <v>21545</v>
      </c>
      <c r="G96" s="7">
        <v>21761</v>
      </c>
      <c r="H96" s="7">
        <v>22229</v>
      </c>
    </row>
    <row r="97" spans="1:8" x14ac:dyDescent="0.3">
      <c r="A97">
        <v>96</v>
      </c>
      <c r="B97" t="s">
        <v>91</v>
      </c>
      <c r="C97" t="s">
        <v>112</v>
      </c>
      <c r="D97" t="s">
        <v>104</v>
      </c>
      <c r="F97" s="7">
        <v>29427</v>
      </c>
      <c r="G97" s="7">
        <v>29723</v>
      </c>
      <c r="H97" s="7">
        <v>30342</v>
      </c>
    </row>
    <row r="98" spans="1:8" x14ac:dyDescent="0.3">
      <c r="A98">
        <v>97</v>
      </c>
      <c r="B98" t="s">
        <v>92</v>
      </c>
      <c r="C98" t="s">
        <v>112</v>
      </c>
      <c r="D98" t="s">
        <v>104</v>
      </c>
      <c r="F98" s="7">
        <v>31065</v>
      </c>
      <c r="G98" s="7">
        <v>31376</v>
      </c>
      <c r="H98" s="7">
        <v>32026</v>
      </c>
    </row>
    <row r="99" spans="1:8" x14ac:dyDescent="0.3">
      <c r="A99">
        <v>98</v>
      </c>
      <c r="B99" t="s">
        <v>93</v>
      </c>
      <c r="C99" t="s">
        <v>112</v>
      </c>
      <c r="D99" t="s">
        <v>104</v>
      </c>
      <c r="F99" s="7">
        <v>22250</v>
      </c>
      <c r="G99" s="7">
        <v>22471</v>
      </c>
      <c r="H99" s="7">
        <v>22877</v>
      </c>
    </row>
    <row r="100" spans="1:8" x14ac:dyDescent="0.3">
      <c r="A100">
        <v>99</v>
      </c>
      <c r="B100" t="s">
        <v>94</v>
      </c>
      <c r="C100" t="s">
        <v>110</v>
      </c>
      <c r="D100" t="s">
        <v>104</v>
      </c>
      <c r="F100" s="7">
        <v>16673</v>
      </c>
      <c r="G100" s="7">
        <v>16840</v>
      </c>
      <c r="H100" s="7">
        <v>17327</v>
      </c>
    </row>
    <row r="101" spans="1:8" x14ac:dyDescent="0.3">
      <c r="A101">
        <v>100</v>
      </c>
      <c r="B101" t="s">
        <v>95</v>
      </c>
      <c r="C101" t="s">
        <v>112</v>
      </c>
      <c r="D101" t="s">
        <v>104</v>
      </c>
      <c r="F101" s="7">
        <v>23326</v>
      </c>
      <c r="G101" s="7">
        <v>23560</v>
      </c>
      <c r="H101" s="7">
        <v>23916</v>
      </c>
    </row>
  </sheetData>
  <autoFilter ref="A1:D101" xr:uid="{00000000-0009-0000-0000-000001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4"/>
  <sheetViews>
    <sheetView zoomScale="40" zoomScaleNormal="40" workbookViewId="0">
      <selection activeCell="N2" sqref="N2"/>
    </sheetView>
  </sheetViews>
  <sheetFormatPr defaultColWidth="10.5546875" defaultRowHeight="14.4" x14ac:dyDescent="0.3"/>
  <cols>
    <col min="2" max="13" width="10.5546875" style="1"/>
    <col min="14" max="14" width="11.109375" bestFit="1" customWidth="1"/>
    <col min="16" max="16" width="12.5546875" bestFit="1" customWidth="1"/>
    <col min="17" max="18" width="27" bestFit="1" customWidth="1"/>
  </cols>
  <sheetData>
    <row r="1" spans="1:17" s="2" customFormat="1" ht="43.2" x14ac:dyDescent="0.3">
      <c r="A1" s="2" t="s">
        <v>0</v>
      </c>
      <c r="B1" s="3" t="s">
        <v>113</v>
      </c>
      <c r="C1" s="3" t="s">
        <v>114</v>
      </c>
      <c r="D1" s="3" t="s">
        <v>115</v>
      </c>
      <c r="E1" s="3" t="s">
        <v>116</v>
      </c>
      <c r="F1" s="3" t="s">
        <v>117</v>
      </c>
      <c r="G1" s="3" t="s">
        <v>118</v>
      </c>
      <c r="H1" s="3" t="s">
        <v>119</v>
      </c>
      <c r="I1" s="3" t="s">
        <v>120</v>
      </c>
      <c r="J1" s="3" t="s">
        <v>121</v>
      </c>
      <c r="K1" s="3" t="s">
        <v>122</v>
      </c>
      <c r="L1" s="3" t="s">
        <v>123</v>
      </c>
      <c r="M1" s="3" t="s">
        <v>124</v>
      </c>
      <c r="N1" s="2" t="s">
        <v>154</v>
      </c>
    </row>
    <row r="2" spans="1:17" x14ac:dyDescent="0.3">
      <c r="A2">
        <v>1</v>
      </c>
      <c r="B2" s="1">
        <v>803</v>
      </c>
      <c r="C2" s="1">
        <v>1004</v>
      </c>
      <c r="D2" s="1">
        <v>1205</v>
      </c>
      <c r="E2" s="1">
        <v>1406</v>
      </c>
      <c r="F2" s="1">
        <v>1265</v>
      </c>
      <c r="G2" s="1">
        <v>2169</v>
      </c>
      <c r="H2" s="1">
        <v>1707</v>
      </c>
      <c r="I2" s="1">
        <v>2109</v>
      </c>
      <c r="J2" s="1">
        <v>1606</v>
      </c>
      <c r="K2" s="1">
        <v>1004</v>
      </c>
      <c r="L2" s="1">
        <v>803</v>
      </c>
      <c r="M2" s="1">
        <v>603</v>
      </c>
      <c r="N2" s="6">
        <f>SUM(B2:M2)</f>
        <v>15684</v>
      </c>
      <c r="P2" s="8" t="s">
        <v>155</v>
      </c>
      <c r="Q2" t="s">
        <v>158</v>
      </c>
    </row>
    <row r="3" spans="1:17" x14ac:dyDescent="0.3">
      <c r="A3">
        <v>2</v>
      </c>
      <c r="B3" s="1">
        <v>1095</v>
      </c>
      <c r="C3" s="1">
        <v>1369</v>
      </c>
      <c r="D3" s="1">
        <v>1643</v>
      </c>
      <c r="E3" s="1">
        <v>1917</v>
      </c>
      <c r="F3" s="1">
        <v>1725</v>
      </c>
      <c r="G3" s="1">
        <v>2957</v>
      </c>
      <c r="H3" s="1">
        <v>2327</v>
      </c>
      <c r="I3" s="1">
        <v>2875</v>
      </c>
      <c r="J3" s="1">
        <v>2190</v>
      </c>
      <c r="K3" s="1">
        <v>1369</v>
      </c>
      <c r="L3" s="1">
        <v>1095</v>
      </c>
      <c r="M3" s="1">
        <v>822</v>
      </c>
      <c r="N3" s="6">
        <f t="shared" ref="N3:N66" si="0">SUM(B3:M3)</f>
        <v>21384</v>
      </c>
      <c r="P3" s="9">
        <v>1</v>
      </c>
      <c r="Q3" s="7">
        <v>15684</v>
      </c>
    </row>
    <row r="4" spans="1:17" x14ac:dyDescent="0.3">
      <c r="A4">
        <v>3</v>
      </c>
      <c r="B4" s="1">
        <v>511</v>
      </c>
      <c r="C4" s="1">
        <v>639</v>
      </c>
      <c r="D4" s="1">
        <v>767</v>
      </c>
      <c r="E4" s="1">
        <v>895</v>
      </c>
      <c r="F4" s="1">
        <v>805</v>
      </c>
      <c r="G4" s="1">
        <v>1380</v>
      </c>
      <c r="H4" s="1">
        <v>1086</v>
      </c>
      <c r="I4" s="1">
        <v>1342</v>
      </c>
      <c r="J4" s="1">
        <v>1022</v>
      </c>
      <c r="K4" s="1">
        <v>639</v>
      </c>
      <c r="L4" s="1">
        <v>511</v>
      </c>
      <c r="M4" s="1">
        <v>384</v>
      </c>
      <c r="N4" s="6">
        <f t="shared" si="0"/>
        <v>9981</v>
      </c>
      <c r="P4" s="9">
        <v>2</v>
      </c>
      <c r="Q4" s="7">
        <v>21384</v>
      </c>
    </row>
    <row r="5" spans="1:17" x14ac:dyDescent="0.3">
      <c r="A5">
        <v>4</v>
      </c>
      <c r="B5" s="1">
        <v>657</v>
      </c>
      <c r="C5" s="1">
        <v>822</v>
      </c>
      <c r="D5" s="1">
        <v>986</v>
      </c>
      <c r="E5" s="1">
        <v>1150</v>
      </c>
      <c r="F5" s="1">
        <v>1036</v>
      </c>
      <c r="G5" s="1">
        <v>1775</v>
      </c>
      <c r="H5" s="1">
        <v>1397</v>
      </c>
      <c r="I5" s="1">
        <v>1725</v>
      </c>
      <c r="J5" s="1">
        <v>1314</v>
      </c>
      <c r="K5" s="1">
        <v>822</v>
      </c>
      <c r="L5" s="1">
        <v>657</v>
      </c>
      <c r="M5" s="1">
        <v>493</v>
      </c>
      <c r="N5" s="6">
        <f t="shared" si="0"/>
        <v>12834</v>
      </c>
      <c r="P5" s="9">
        <v>3</v>
      </c>
      <c r="Q5" s="7">
        <v>9981</v>
      </c>
    </row>
    <row r="6" spans="1:17" x14ac:dyDescent="0.3">
      <c r="A6">
        <v>5</v>
      </c>
      <c r="B6" s="1">
        <v>365</v>
      </c>
      <c r="C6" s="1">
        <v>457</v>
      </c>
      <c r="D6" s="1">
        <v>548</v>
      </c>
      <c r="E6" s="1">
        <v>639</v>
      </c>
      <c r="F6" s="1">
        <v>576</v>
      </c>
      <c r="G6" s="1">
        <v>986</v>
      </c>
      <c r="H6" s="1">
        <v>776</v>
      </c>
      <c r="I6" s="1">
        <v>959</v>
      </c>
      <c r="J6" s="1">
        <v>730</v>
      </c>
      <c r="K6" s="1">
        <v>457</v>
      </c>
      <c r="L6" s="1">
        <v>365</v>
      </c>
      <c r="M6" s="1">
        <v>274</v>
      </c>
      <c r="N6" s="6">
        <f t="shared" si="0"/>
        <v>7132</v>
      </c>
      <c r="P6" s="9">
        <v>4</v>
      </c>
      <c r="Q6" s="7">
        <v>12834</v>
      </c>
    </row>
    <row r="7" spans="1:17" x14ac:dyDescent="0.3">
      <c r="A7">
        <v>6</v>
      </c>
      <c r="B7" s="1">
        <v>219</v>
      </c>
      <c r="C7" s="1">
        <v>274</v>
      </c>
      <c r="D7" s="1">
        <v>329</v>
      </c>
      <c r="E7" s="1">
        <v>384</v>
      </c>
      <c r="F7" s="1">
        <v>346</v>
      </c>
      <c r="G7" s="1">
        <v>592</v>
      </c>
      <c r="H7" s="1">
        <v>466</v>
      </c>
      <c r="I7" s="1">
        <v>576</v>
      </c>
      <c r="J7" s="1">
        <v>438</v>
      </c>
      <c r="K7" s="1">
        <v>274</v>
      </c>
      <c r="L7" s="1">
        <v>219</v>
      </c>
      <c r="M7" s="1">
        <v>165</v>
      </c>
      <c r="N7" s="6">
        <f t="shared" si="0"/>
        <v>4282</v>
      </c>
      <c r="P7" s="9">
        <v>5</v>
      </c>
      <c r="Q7" s="7">
        <v>7132</v>
      </c>
    </row>
    <row r="8" spans="1:17" x14ac:dyDescent="0.3">
      <c r="A8">
        <v>7</v>
      </c>
      <c r="B8" s="1">
        <v>3203</v>
      </c>
      <c r="C8" s="1">
        <v>3660</v>
      </c>
      <c r="D8" s="1">
        <v>915</v>
      </c>
      <c r="E8" s="1">
        <v>229</v>
      </c>
      <c r="F8" s="1">
        <v>321</v>
      </c>
      <c r="G8" s="1">
        <v>138</v>
      </c>
      <c r="H8" s="1">
        <v>458</v>
      </c>
      <c r="I8" s="1">
        <v>687</v>
      </c>
      <c r="J8" s="1">
        <v>1602</v>
      </c>
      <c r="K8" s="1">
        <v>3889</v>
      </c>
      <c r="L8" s="1">
        <v>2516</v>
      </c>
      <c r="M8" s="1">
        <v>4346</v>
      </c>
      <c r="N8" s="6">
        <f t="shared" si="0"/>
        <v>21964</v>
      </c>
      <c r="P8" s="9">
        <v>6</v>
      </c>
      <c r="Q8" s="7">
        <v>4282</v>
      </c>
    </row>
    <row r="9" spans="1:17" x14ac:dyDescent="0.3">
      <c r="A9">
        <v>8</v>
      </c>
      <c r="B9" s="1">
        <v>3518</v>
      </c>
      <c r="C9" s="1">
        <v>4775</v>
      </c>
      <c r="D9" s="1">
        <v>1006</v>
      </c>
      <c r="E9" s="1">
        <v>754</v>
      </c>
      <c r="F9" s="1">
        <v>353</v>
      </c>
      <c r="G9" s="1">
        <v>604</v>
      </c>
      <c r="H9" s="1">
        <v>377</v>
      </c>
      <c r="I9" s="1">
        <v>378</v>
      </c>
      <c r="J9" s="1">
        <v>2011</v>
      </c>
      <c r="K9" s="1">
        <v>2513</v>
      </c>
      <c r="L9" s="1">
        <v>2765</v>
      </c>
      <c r="M9" s="1">
        <v>5026</v>
      </c>
      <c r="N9" s="6">
        <f t="shared" si="0"/>
        <v>24080</v>
      </c>
      <c r="P9" s="9">
        <v>7</v>
      </c>
      <c r="Q9" s="7">
        <v>21964</v>
      </c>
    </row>
    <row r="10" spans="1:17" x14ac:dyDescent="0.3">
      <c r="A10">
        <v>9</v>
      </c>
      <c r="B10" s="1">
        <v>953</v>
      </c>
      <c r="C10" s="1">
        <v>1144</v>
      </c>
      <c r="D10" s="1">
        <v>1906</v>
      </c>
      <c r="E10" s="1">
        <v>1525</v>
      </c>
      <c r="F10" s="1">
        <v>2268</v>
      </c>
      <c r="G10" s="1">
        <v>2059</v>
      </c>
      <c r="H10" s="1">
        <v>1620</v>
      </c>
      <c r="I10" s="1">
        <v>1144</v>
      </c>
      <c r="J10" s="1">
        <v>953</v>
      </c>
      <c r="K10" s="1">
        <v>191</v>
      </c>
      <c r="L10" s="1">
        <v>382</v>
      </c>
      <c r="M10" s="1">
        <v>572</v>
      </c>
      <c r="N10" s="6">
        <f t="shared" si="0"/>
        <v>14717</v>
      </c>
      <c r="P10" s="9">
        <v>8</v>
      </c>
      <c r="Q10" s="7">
        <v>24080</v>
      </c>
    </row>
    <row r="11" spans="1:17" x14ac:dyDescent="0.3">
      <c r="A11">
        <v>10</v>
      </c>
      <c r="B11" s="1">
        <v>924</v>
      </c>
      <c r="C11" s="1">
        <v>660</v>
      </c>
      <c r="D11" s="1">
        <v>792</v>
      </c>
      <c r="E11" s="1">
        <v>792</v>
      </c>
      <c r="F11" s="1">
        <v>647</v>
      </c>
      <c r="G11" s="1">
        <v>634</v>
      </c>
      <c r="H11" s="1">
        <v>1319</v>
      </c>
      <c r="I11" s="1">
        <v>1979</v>
      </c>
      <c r="J11" s="1">
        <v>396</v>
      </c>
      <c r="K11" s="1">
        <v>660</v>
      </c>
      <c r="L11" s="1">
        <v>792</v>
      </c>
      <c r="M11" s="1">
        <v>924</v>
      </c>
      <c r="N11" s="6">
        <f t="shared" si="0"/>
        <v>10519</v>
      </c>
      <c r="P11" s="9">
        <v>9</v>
      </c>
      <c r="Q11" s="7">
        <v>14717</v>
      </c>
    </row>
    <row r="12" spans="1:17" x14ac:dyDescent="0.3">
      <c r="A12">
        <v>11</v>
      </c>
      <c r="B12" s="1">
        <v>2364</v>
      </c>
      <c r="C12" s="1">
        <v>2364</v>
      </c>
      <c r="D12" s="1">
        <v>2659</v>
      </c>
      <c r="E12" s="1">
        <v>2364</v>
      </c>
      <c r="F12" s="1">
        <v>1862</v>
      </c>
      <c r="G12" s="1">
        <v>1419</v>
      </c>
      <c r="H12" s="1">
        <v>1182</v>
      </c>
      <c r="I12" s="1">
        <v>2217</v>
      </c>
      <c r="J12" s="1">
        <v>2364</v>
      </c>
      <c r="K12" s="1">
        <v>2069</v>
      </c>
      <c r="L12" s="1">
        <v>2659</v>
      </c>
      <c r="M12" s="1">
        <v>2364</v>
      </c>
      <c r="N12" s="6">
        <f t="shared" si="0"/>
        <v>25887</v>
      </c>
      <c r="P12" s="9">
        <v>10</v>
      </c>
      <c r="Q12" s="7">
        <v>10519</v>
      </c>
    </row>
    <row r="13" spans="1:17" x14ac:dyDescent="0.3">
      <c r="A13">
        <v>12</v>
      </c>
      <c r="B13" s="1">
        <v>2616</v>
      </c>
      <c r="C13" s="1">
        <v>2616</v>
      </c>
      <c r="D13" s="1">
        <v>3269</v>
      </c>
      <c r="E13" s="1">
        <v>2616</v>
      </c>
      <c r="F13" s="1">
        <v>1603</v>
      </c>
      <c r="G13" s="1">
        <v>1570</v>
      </c>
      <c r="H13" s="1">
        <v>1308</v>
      </c>
      <c r="I13" s="1">
        <v>2207</v>
      </c>
      <c r="J13" s="1">
        <v>2616</v>
      </c>
      <c r="K13" s="1">
        <v>3269</v>
      </c>
      <c r="L13" s="1">
        <v>2616</v>
      </c>
      <c r="M13" s="1">
        <v>2616</v>
      </c>
      <c r="N13" s="6">
        <f t="shared" si="0"/>
        <v>28922</v>
      </c>
      <c r="P13" s="9">
        <v>11</v>
      </c>
      <c r="Q13" s="7">
        <v>25887</v>
      </c>
    </row>
    <row r="14" spans="1:17" x14ac:dyDescent="0.3">
      <c r="A14">
        <v>13</v>
      </c>
      <c r="B14" s="1">
        <v>2773</v>
      </c>
      <c r="C14" s="1">
        <v>2773</v>
      </c>
      <c r="D14" s="1">
        <v>2773</v>
      </c>
      <c r="E14" s="1">
        <v>2773</v>
      </c>
      <c r="F14" s="1">
        <v>1942</v>
      </c>
      <c r="G14" s="1">
        <v>1664</v>
      </c>
      <c r="H14" s="1">
        <v>1387</v>
      </c>
      <c r="I14" s="1">
        <v>2080</v>
      </c>
      <c r="J14" s="1">
        <v>3466</v>
      </c>
      <c r="K14" s="1">
        <v>2773</v>
      </c>
      <c r="L14" s="1">
        <v>3466</v>
      </c>
      <c r="M14" s="1">
        <v>2773</v>
      </c>
      <c r="N14" s="6">
        <f t="shared" si="0"/>
        <v>30643</v>
      </c>
      <c r="P14" s="9">
        <v>12</v>
      </c>
      <c r="Q14" s="7">
        <v>28922</v>
      </c>
    </row>
    <row r="15" spans="1:17" x14ac:dyDescent="0.3">
      <c r="A15">
        <v>14</v>
      </c>
      <c r="B15" s="1">
        <v>2866</v>
      </c>
      <c r="C15" s="1">
        <v>2866</v>
      </c>
      <c r="D15" s="1">
        <v>2866</v>
      </c>
      <c r="E15" s="1">
        <v>3582</v>
      </c>
      <c r="F15" s="1">
        <v>2007</v>
      </c>
      <c r="G15" s="1">
        <v>1505</v>
      </c>
      <c r="H15" s="1">
        <v>1433</v>
      </c>
      <c r="I15" s="1">
        <v>2418</v>
      </c>
      <c r="J15" s="1">
        <v>2866</v>
      </c>
      <c r="K15" s="1">
        <v>2866</v>
      </c>
      <c r="L15" s="1">
        <v>3582</v>
      </c>
      <c r="M15" s="1">
        <v>2866</v>
      </c>
      <c r="N15" s="6">
        <f t="shared" si="0"/>
        <v>31723</v>
      </c>
      <c r="P15" s="9">
        <v>13</v>
      </c>
      <c r="Q15" s="7">
        <v>30643</v>
      </c>
    </row>
    <row r="16" spans="1:17" x14ac:dyDescent="0.3">
      <c r="A16">
        <v>15</v>
      </c>
      <c r="B16" s="1">
        <v>829</v>
      </c>
      <c r="C16" s="1">
        <v>622</v>
      </c>
      <c r="D16" s="1">
        <v>1244</v>
      </c>
      <c r="E16" s="1">
        <v>1037</v>
      </c>
      <c r="F16" s="1">
        <v>726</v>
      </c>
      <c r="G16" s="1">
        <v>995</v>
      </c>
      <c r="H16" s="1">
        <v>1037</v>
      </c>
      <c r="I16" s="1">
        <v>1710</v>
      </c>
      <c r="J16" s="1">
        <v>2280</v>
      </c>
      <c r="K16" s="1">
        <v>4145</v>
      </c>
      <c r="L16" s="1">
        <v>1658</v>
      </c>
      <c r="M16" s="1">
        <v>1866</v>
      </c>
      <c r="N16" s="6">
        <f t="shared" si="0"/>
        <v>18149</v>
      </c>
      <c r="P16" s="9">
        <v>14</v>
      </c>
      <c r="Q16" s="7">
        <v>31723</v>
      </c>
    </row>
    <row r="17" spans="1:17" x14ac:dyDescent="0.3">
      <c r="A17">
        <v>16</v>
      </c>
      <c r="B17" s="1">
        <v>230</v>
      </c>
      <c r="C17" s="1">
        <v>459</v>
      </c>
      <c r="D17" s="1">
        <v>689</v>
      </c>
      <c r="E17" s="1">
        <v>1148</v>
      </c>
      <c r="F17" s="1">
        <v>964</v>
      </c>
      <c r="G17" s="1">
        <v>1377</v>
      </c>
      <c r="H17" s="1">
        <v>918</v>
      </c>
      <c r="I17" s="1">
        <v>2926</v>
      </c>
      <c r="J17" s="1">
        <v>4130</v>
      </c>
      <c r="K17" s="1">
        <v>3901</v>
      </c>
      <c r="L17" s="1">
        <v>1836</v>
      </c>
      <c r="M17" s="1">
        <v>1148</v>
      </c>
      <c r="N17" s="6">
        <f t="shared" si="0"/>
        <v>19726</v>
      </c>
      <c r="P17" s="9">
        <v>15</v>
      </c>
      <c r="Q17" s="7">
        <v>18149</v>
      </c>
    </row>
    <row r="18" spans="1:17" x14ac:dyDescent="0.3">
      <c r="A18">
        <v>17</v>
      </c>
      <c r="B18" s="1">
        <v>927</v>
      </c>
      <c r="C18" s="1">
        <v>927</v>
      </c>
      <c r="D18" s="1">
        <v>927</v>
      </c>
      <c r="E18" s="1">
        <v>927</v>
      </c>
      <c r="F18" s="1">
        <v>1082</v>
      </c>
      <c r="G18" s="1">
        <v>1484</v>
      </c>
      <c r="H18" s="1">
        <v>1390</v>
      </c>
      <c r="I18" s="1">
        <v>4634</v>
      </c>
      <c r="J18" s="1">
        <v>3707</v>
      </c>
      <c r="K18" s="1">
        <v>4634</v>
      </c>
      <c r="L18" s="1">
        <v>3089</v>
      </c>
      <c r="M18" s="1">
        <v>2780</v>
      </c>
      <c r="N18" s="6">
        <f t="shared" si="0"/>
        <v>26508</v>
      </c>
      <c r="P18" s="9">
        <v>16</v>
      </c>
      <c r="Q18" s="7">
        <v>19726</v>
      </c>
    </row>
    <row r="19" spans="1:17" x14ac:dyDescent="0.3">
      <c r="A19">
        <v>18</v>
      </c>
      <c r="B19" s="1">
        <v>2370</v>
      </c>
      <c r="C19" s="1">
        <v>2709</v>
      </c>
      <c r="D19" s="1">
        <v>3047</v>
      </c>
      <c r="E19" s="1">
        <v>3047</v>
      </c>
      <c r="F19" s="1">
        <v>2607</v>
      </c>
      <c r="G19" s="1">
        <v>1829</v>
      </c>
      <c r="H19" s="1">
        <v>1693</v>
      </c>
      <c r="I19" s="1">
        <v>1524</v>
      </c>
      <c r="J19" s="1">
        <v>2032</v>
      </c>
      <c r="K19" s="1">
        <v>3047</v>
      </c>
      <c r="L19" s="1">
        <v>3724</v>
      </c>
      <c r="M19" s="1">
        <v>1693</v>
      </c>
      <c r="N19" s="6">
        <f t="shared" si="0"/>
        <v>29322</v>
      </c>
      <c r="P19" s="9">
        <v>17</v>
      </c>
      <c r="Q19" s="7">
        <v>26508</v>
      </c>
    </row>
    <row r="20" spans="1:17" x14ac:dyDescent="0.3">
      <c r="A20">
        <v>19</v>
      </c>
      <c r="B20" s="1">
        <v>2880</v>
      </c>
      <c r="C20" s="1">
        <v>2560</v>
      </c>
      <c r="D20" s="1">
        <v>2560</v>
      </c>
      <c r="E20" s="1">
        <v>2560</v>
      </c>
      <c r="F20" s="1">
        <v>2016</v>
      </c>
      <c r="G20" s="1">
        <v>1536</v>
      </c>
      <c r="H20" s="1">
        <v>1280</v>
      </c>
      <c r="I20" s="1">
        <v>1920</v>
      </c>
      <c r="J20" s="1">
        <v>2560</v>
      </c>
      <c r="K20" s="1">
        <v>2880</v>
      </c>
      <c r="L20" s="1">
        <v>2880</v>
      </c>
      <c r="M20" s="1">
        <v>2560</v>
      </c>
      <c r="N20" s="6">
        <f t="shared" si="0"/>
        <v>28192</v>
      </c>
      <c r="P20" s="9">
        <v>18</v>
      </c>
      <c r="Q20" s="7">
        <v>29322</v>
      </c>
    </row>
    <row r="21" spans="1:17" x14ac:dyDescent="0.3">
      <c r="A21">
        <v>20</v>
      </c>
      <c r="B21" s="1">
        <v>1884</v>
      </c>
      <c r="C21" s="1">
        <v>2119</v>
      </c>
      <c r="D21" s="1">
        <v>1884</v>
      </c>
      <c r="E21" s="1">
        <v>2119</v>
      </c>
      <c r="F21" s="1">
        <v>1319</v>
      </c>
      <c r="G21" s="1">
        <v>1272</v>
      </c>
      <c r="H21" s="1">
        <v>942</v>
      </c>
      <c r="I21" s="1">
        <v>1413</v>
      </c>
      <c r="J21" s="1">
        <v>2119</v>
      </c>
      <c r="K21" s="1">
        <v>1884</v>
      </c>
      <c r="L21" s="1">
        <v>1884</v>
      </c>
      <c r="M21" s="1">
        <v>1884</v>
      </c>
      <c r="N21" s="6">
        <f t="shared" si="0"/>
        <v>20723</v>
      </c>
      <c r="P21" s="9">
        <v>19</v>
      </c>
      <c r="Q21" s="7">
        <v>28192</v>
      </c>
    </row>
    <row r="22" spans="1:17" x14ac:dyDescent="0.3">
      <c r="A22">
        <v>21</v>
      </c>
      <c r="B22" s="1">
        <v>2449</v>
      </c>
      <c r="C22" s="1">
        <v>2449</v>
      </c>
      <c r="D22" s="1">
        <v>2756</v>
      </c>
      <c r="E22" s="1">
        <v>2449</v>
      </c>
      <c r="F22" s="1">
        <v>1501</v>
      </c>
      <c r="G22" s="1">
        <v>1470</v>
      </c>
      <c r="H22" s="1">
        <v>1378</v>
      </c>
      <c r="I22" s="1">
        <v>1837</v>
      </c>
      <c r="J22" s="1">
        <v>2449</v>
      </c>
      <c r="K22" s="1">
        <v>2449</v>
      </c>
      <c r="L22" s="1">
        <v>2756</v>
      </c>
      <c r="M22" s="1">
        <v>3062</v>
      </c>
      <c r="N22" s="6">
        <f t="shared" si="0"/>
        <v>27005</v>
      </c>
      <c r="P22" s="9">
        <v>20</v>
      </c>
      <c r="Q22" s="7">
        <v>20723</v>
      </c>
    </row>
    <row r="23" spans="1:17" x14ac:dyDescent="0.3">
      <c r="A23">
        <v>22</v>
      </c>
      <c r="B23" s="1">
        <v>2716</v>
      </c>
      <c r="C23" s="1">
        <v>2716</v>
      </c>
      <c r="D23" s="1">
        <v>2716</v>
      </c>
      <c r="E23" s="1">
        <v>2716</v>
      </c>
      <c r="F23" s="1">
        <v>2377</v>
      </c>
      <c r="G23" s="1">
        <v>1630</v>
      </c>
      <c r="H23" s="1">
        <v>1528</v>
      </c>
      <c r="I23" s="1">
        <v>2547</v>
      </c>
      <c r="J23" s="1">
        <v>2716</v>
      </c>
      <c r="K23" s="1">
        <v>2377</v>
      </c>
      <c r="L23" s="1">
        <v>2716</v>
      </c>
      <c r="M23" s="1">
        <v>2716</v>
      </c>
      <c r="N23" s="6">
        <f t="shared" si="0"/>
        <v>29471</v>
      </c>
      <c r="P23" s="9">
        <v>21</v>
      </c>
      <c r="Q23" s="7">
        <v>27005</v>
      </c>
    </row>
    <row r="24" spans="1:17" x14ac:dyDescent="0.3">
      <c r="A24">
        <v>23</v>
      </c>
      <c r="B24" s="1">
        <v>1546</v>
      </c>
      <c r="C24" s="1">
        <v>1546</v>
      </c>
      <c r="D24" s="1">
        <v>1546</v>
      </c>
      <c r="E24" s="1">
        <v>1546</v>
      </c>
      <c r="F24" s="1">
        <v>1353</v>
      </c>
      <c r="G24" s="1">
        <v>928</v>
      </c>
      <c r="H24" s="1">
        <v>773</v>
      </c>
      <c r="I24" s="1">
        <v>1160</v>
      </c>
      <c r="J24" s="1">
        <v>1546</v>
      </c>
      <c r="K24" s="1">
        <v>1546</v>
      </c>
      <c r="L24" s="1">
        <v>1546</v>
      </c>
      <c r="M24" s="1">
        <v>1932</v>
      </c>
      <c r="N24" s="6">
        <f t="shared" si="0"/>
        <v>16968</v>
      </c>
      <c r="P24" s="9">
        <v>22</v>
      </c>
      <c r="Q24" s="7">
        <v>29471</v>
      </c>
    </row>
    <row r="25" spans="1:17" x14ac:dyDescent="0.3">
      <c r="A25">
        <v>24</v>
      </c>
      <c r="B25" s="1">
        <v>2342</v>
      </c>
      <c r="C25" s="1">
        <v>1757</v>
      </c>
      <c r="D25" s="1">
        <v>1464</v>
      </c>
      <c r="E25" s="1">
        <v>2635</v>
      </c>
      <c r="F25" s="1">
        <v>1845</v>
      </c>
      <c r="G25" s="1">
        <v>1757</v>
      </c>
      <c r="H25" s="1">
        <v>879</v>
      </c>
      <c r="I25" s="1">
        <v>2196</v>
      </c>
      <c r="J25" s="1">
        <v>3220</v>
      </c>
      <c r="K25" s="1">
        <v>2927</v>
      </c>
      <c r="L25" s="1">
        <v>2342</v>
      </c>
      <c r="M25" s="1">
        <v>2342</v>
      </c>
      <c r="N25" s="6">
        <f t="shared" si="0"/>
        <v>25706</v>
      </c>
      <c r="P25" s="9">
        <v>23</v>
      </c>
      <c r="Q25" s="7">
        <v>16968</v>
      </c>
    </row>
    <row r="26" spans="1:17" x14ac:dyDescent="0.3">
      <c r="A26">
        <v>25</v>
      </c>
      <c r="B26" s="1">
        <v>1677</v>
      </c>
      <c r="C26" s="1">
        <v>1677</v>
      </c>
      <c r="D26" s="1">
        <v>1677</v>
      </c>
      <c r="E26" s="1">
        <v>1677</v>
      </c>
      <c r="F26" s="1">
        <v>1614</v>
      </c>
      <c r="G26" s="1">
        <v>1007</v>
      </c>
      <c r="H26" s="1">
        <v>839</v>
      </c>
      <c r="I26" s="1">
        <v>1258</v>
      </c>
      <c r="J26" s="1">
        <v>2096</v>
      </c>
      <c r="K26" s="1">
        <v>1677</v>
      </c>
      <c r="L26" s="1">
        <v>1677</v>
      </c>
      <c r="M26" s="1">
        <v>1467</v>
      </c>
      <c r="N26" s="6">
        <f t="shared" si="0"/>
        <v>18343</v>
      </c>
      <c r="P26" s="9">
        <v>24</v>
      </c>
      <c r="Q26" s="7">
        <v>25706</v>
      </c>
    </row>
    <row r="27" spans="1:17" x14ac:dyDescent="0.3">
      <c r="A27">
        <v>26</v>
      </c>
      <c r="B27" s="1">
        <v>1214</v>
      </c>
      <c r="C27" s="1">
        <v>1214</v>
      </c>
      <c r="D27" s="1">
        <v>1214</v>
      </c>
      <c r="E27" s="1">
        <v>1214</v>
      </c>
      <c r="F27" s="1">
        <v>1381</v>
      </c>
      <c r="G27" s="1">
        <v>820</v>
      </c>
      <c r="H27" s="1">
        <v>607</v>
      </c>
      <c r="I27" s="1">
        <v>911</v>
      </c>
      <c r="J27" s="1">
        <v>1214</v>
      </c>
      <c r="K27" s="1">
        <v>911</v>
      </c>
      <c r="L27" s="1">
        <v>1214</v>
      </c>
      <c r="M27" s="1">
        <v>1214</v>
      </c>
      <c r="N27" s="6">
        <f t="shared" si="0"/>
        <v>13128</v>
      </c>
      <c r="P27" s="9">
        <v>25</v>
      </c>
      <c r="Q27" s="7">
        <v>18343</v>
      </c>
    </row>
    <row r="28" spans="1:17" x14ac:dyDescent="0.3">
      <c r="A28">
        <v>27</v>
      </c>
      <c r="B28" s="1">
        <v>1733</v>
      </c>
      <c r="C28" s="1">
        <v>1925</v>
      </c>
      <c r="D28" s="1">
        <v>1540</v>
      </c>
      <c r="E28" s="1">
        <v>1540</v>
      </c>
      <c r="F28" s="1">
        <v>809</v>
      </c>
      <c r="G28" s="1">
        <v>924</v>
      </c>
      <c r="H28" s="1">
        <v>867</v>
      </c>
      <c r="I28" s="1">
        <v>1155</v>
      </c>
      <c r="J28" s="1">
        <v>1540</v>
      </c>
      <c r="K28" s="1">
        <v>963</v>
      </c>
      <c r="L28" s="1">
        <v>2118</v>
      </c>
      <c r="M28" s="1">
        <v>1925</v>
      </c>
      <c r="N28" s="6">
        <f t="shared" si="0"/>
        <v>17039</v>
      </c>
      <c r="P28" s="9">
        <v>26</v>
      </c>
      <c r="Q28" s="7">
        <v>13128</v>
      </c>
    </row>
    <row r="29" spans="1:17" x14ac:dyDescent="0.3">
      <c r="A29">
        <v>28</v>
      </c>
      <c r="B29" s="1">
        <v>2103</v>
      </c>
      <c r="C29" s="1">
        <v>3037</v>
      </c>
      <c r="D29" s="1">
        <v>4205</v>
      </c>
      <c r="E29" s="1">
        <v>1168</v>
      </c>
      <c r="F29" s="1">
        <v>1636</v>
      </c>
      <c r="G29" s="1">
        <v>1402</v>
      </c>
      <c r="H29" s="1">
        <v>234</v>
      </c>
      <c r="I29" s="1">
        <v>702</v>
      </c>
      <c r="J29" s="1">
        <v>935</v>
      </c>
      <c r="K29" s="1">
        <v>1168</v>
      </c>
      <c r="L29" s="1">
        <v>1636</v>
      </c>
      <c r="M29" s="1">
        <v>3037</v>
      </c>
      <c r="N29" s="6">
        <f t="shared" si="0"/>
        <v>21263</v>
      </c>
      <c r="P29" s="9">
        <v>27</v>
      </c>
      <c r="Q29" s="7">
        <v>17039</v>
      </c>
    </row>
    <row r="30" spans="1:17" x14ac:dyDescent="0.3">
      <c r="A30">
        <v>29</v>
      </c>
      <c r="B30" s="1">
        <v>3775</v>
      </c>
      <c r="C30" s="1">
        <v>2059</v>
      </c>
      <c r="D30" s="1">
        <v>2745</v>
      </c>
      <c r="E30" s="1">
        <v>1030</v>
      </c>
      <c r="F30" s="1">
        <v>2162</v>
      </c>
      <c r="G30" s="1">
        <v>1030</v>
      </c>
      <c r="H30" s="1">
        <v>515</v>
      </c>
      <c r="I30" s="1">
        <v>2316</v>
      </c>
      <c r="J30" s="1">
        <v>2402</v>
      </c>
      <c r="K30" s="1">
        <v>4118</v>
      </c>
      <c r="L30" s="1">
        <v>4118</v>
      </c>
      <c r="M30" s="1">
        <v>5147</v>
      </c>
      <c r="N30" s="6">
        <f t="shared" si="0"/>
        <v>31417</v>
      </c>
      <c r="P30" s="9">
        <v>28</v>
      </c>
      <c r="Q30" s="7">
        <v>21263</v>
      </c>
    </row>
    <row r="31" spans="1:17" x14ac:dyDescent="0.3">
      <c r="A31">
        <v>30</v>
      </c>
      <c r="B31" s="1">
        <v>2705</v>
      </c>
      <c r="C31" s="1">
        <v>1873</v>
      </c>
      <c r="D31" s="1">
        <v>1041</v>
      </c>
      <c r="E31" s="1">
        <v>1665</v>
      </c>
      <c r="F31" s="1">
        <v>2331</v>
      </c>
      <c r="G31" s="1">
        <v>500</v>
      </c>
      <c r="H31" s="1">
        <v>729</v>
      </c>
      <c r="I31" s="1">
        <v>625</v>
      </c>
      <c r="J31" s="1">
        <v>1665</v>
      </c>
      <c r="K31" s="1">
        <v>1041</v>
      </c>
      <c r="L31" s="1">
        <v>1873</v>
      </c>
      <c r="M31" s="1">
        <v>2497</v>
      </c>
      <c r="N31" s="6">
        <f t="shared" si="0"/>
        <v>18545</v>
      </c>
      <c r="P31" s="9">
        <v>29</v>
      </c>
      <c r="Q31" s="7">
        <v>31417</v>
      </c>
    </row>
    <row r="32" spans="1:17" x14ac:dyDescent="0.3">
      <c r="A32">
        <v>31</v>
      </c>
      <c r="B32" s="1">
        <v>1052</v>
      </c>
      <c r="C32" s="1">
        <v>329</v>
      </c>
      <c r="D32" s="1">
        <v>526</v>
      </c>
      <c r="E32" s="1">
        <v>460</v>
      </c>
      <c r="F32" s="1">
        <v>553</v>
      </c>
      <c r="G32" s="1">
        <v>276</v>
      </c>
      <c r="H32" s="1">
        <v>198</v>
      </c>
      <c r="I32" s="1">
        <v>297</v>
      </c>
      <c r="J32" s="1">
        <v>263</v>
      </c>
      <c r="K32" s="1">
        <v>395</v>
      </c>
      <c r="L32" s="1">
        <v>657</v>
      </c>
      <c r="M32" s="1">
        <v>855</v>
      </c>
      <c r="N32" s="6">
        <f t="shared" si="0"/>
        <v>5861</v>
      </c>
      <c r="P32" s="9">
        <v>30</v>
      </c>
      <c r="Q32" s="7">
        <v>18545</v>
      </c>
    </row>
    <row r="33" spans="1:17" x14ac:dyDescent="0.3">
      <c r="A33">
        <v>32</v>
      </c>
      <c r="B33" s="1">
        <v>2044</v>
      </c>
      <c r="C33" s="1">
        <v>639</v>
      </c>
      <c r="D33" s="1">
        <v>1022</v>
      </c>
      <c r="E33" s="1">
        <v>895</v>
      </c>
      <c r="F33" s="1">
        <v>1074</v>
      </c>
      <c r="G33" s="1">
        <v>537</v>
      </c>
      <c r="H33" s="1">
        <v>384</v>
      </c>
      <c r="I33" s="1">
        <v>576</v>
      </c>
      <c r="J33" s="1">
        <v>511</v>
      </c>
      <c r="K33" s="1">
        <v>767</v>
      </c>
      <c r="L33" s="1">
        <v>1278</v>
      </c>
      <c r="M33" s="1">
        <v>1661</v>
      </c>
      <c r="N33" s="6">
        <f t="shared" si="0"/>
        <v>11388</v>
      </c>
      <c r="P33" s="9">
        <v>31</v>
      </c>
      <c r="Q33" s="7">
        <v>5861</v>
      </c>
    </row>
    <row r="34" spans="1:17" x14ac:dyDescent="0.3">
      <c r="A34">
        <v>33</v>
      </c>
      <c r="B34" s="1">
        <v>876</v>
      </c>
      <c r="C34" s="1">
        <v>274</v>
      </c>
      <c r="D34" s="1">
        <v>438</v>
      </c>
      <c r="E34" s="1">
        <v>384</v>
      </c>
      <c r="F34" s="1">
        <v>460</v>
      </c>
      <c r="G34" s="1">
        <v>231</v>
      </c>
      <c r="H34" s="1">
        <v>165</v>
      </c>
      <c r="I34" s="1">
        <v>247</v>
      </c>
      <c r="J34" s="1">
        <v>219</v>
      </c>
      <c r="K34" s="1">
        <v>329</v>
      </c>
      <c r="L34" s="1">
        <v>548</v>
      </c>
      <c r="M34" s="1">
        <v>712</v>
      </c>
      <c r="N34" s="6">
        <f t="shared" si="0"/>
        <v>4883</v>
      </c>
      <c r="P34" s="9">
        <v>32</v>
      </c>
      <c r="Q34" s="7">
        <v>11388</v>
      </c>
    </row>
    <row r="35" spans="1:17" x14ac:dyDescent="0.3">
      <c r="A35">
        <v>34</v>
      </c>
      <c r="B35" s="1">
        <v>292</v>
      </c>
      <c r="C35" s="1">
        <v>92</v>
      </c>
      <c r="D35" s="1">
        <v>146</v>
      </c>
      <c r="E35" s="1">
        <v>128</v>
      </c>
      <c r="F35" s="1">
        <v>154</v>
      </c>
      <c r="G35" s="1">
        <v>77</v>
      </c>
      <c r="H35" s="1">
        <v>55</v>
      </c>
      <c r="I35" s="1">
        <v>83</v>
      </c>
      <c r="J35" s="1">
        <v>73</v>
      </c>
      <c r="K35" s="1">
        <v>110</v>
      </c>
      <c r="L35" s="1">
        <v>183</v>
      </c>
      <c r="M35" s="1">
        <v>238</v>
      </c>
      <c r="N35" s="6">
        <f t="shared" si="0"/>
        <v>1631</v>
      </c>
      <c r="P35" s="9">
        <v>33</v>
      </c>
      <c r="Q35" s="7">
        <v>4883</v>
      </c>
    </row>
    <row r="36" spans="1:17" x14ac:dyDescent="0.3">
      <c r="A36">
        <v>35</v>
      </c>
      <c r="B36" s="1">
        <v>468</v>
      </c>
      <c r="C36" s="1">
        <v>146</v>
      </c>
      <c r="D36" s="1">
        <v>234</v>
      </c>
      <c r="E36" s="1">
        <v>205</v>
      </c>
      <c r="F36" s="1">
        <v>246</v>
      </c>
      <c r="G36" s="1">
        <v>123</v>
      </c>
      <c r="H36" s="1">
        <v>88</v>
      </c>
      <c r="I36" s="1">
        <v>132</v>
      </c>
      <c r="J36" s="1">
        <v>117</v>
      </c>
      <c r="K36" s="1">
        <v>176</v>
      </c>
      <c r="L36" s="1">
        <v>292</v>
      </c>
      <c r="M36" s="1">
        <v>380</v>
      </c>
      <c r="N36" s="6">
        <f t="shared" si="0"/>
        <v>2607</v>
      </c>
      <c r="P36" s="9">
        <v>34</v>
      </c>
      <c r="Q36" s="7">
        <v>1631</v>
      </c>
    </row>
    <row r="37" spans="1:17" x14ac:dyDescent="0.3">
      <c r="A37">
        <v>36</v>
      </c>
      <c r="B37" s="1">
        <v>117</v>
      </c>
      <c r="C37" s="1">
        <v>37</v>
      </c>
      <c r="D37" s="1">
        <v>59</v>
      </c>
      <c r="E37" s="1">
        <v>52</v>
      </c>
      <c r="F37" s="1">
        <v>62</v>
      </c>
      <c r="G37" s="1">
        <v>32</v>
      </c>
      <c r="H37" s="1">
        <v>22</v>
      </c>
      <c r="I37" s="1">
        <v>33</v>
      </c>
      <c r="J37" s="1">
        <v>30</v>
      </c>
      <c r="K37" s="1">
        <v>44</v>
      </c>
      <c r="L37" s="1">
        <v>73</v>
      </c>
      <c r="M37" s="1">
        <v>95</v>
      </c>
      <c r="N37" s="6">
        <f t="shared" si="0"/>
        <v>656</v>
      </c>
      <c r="P37" s="9">
        <v>35</v>
      </c>
      <c r="Q37" s="7">
        <v>2607</v>
      </c>
    </row>
    <row r="38" spans="1:17" x14ac:dyDescent="0.3">
      <c r="A38">
        <v>37</v>
      </c>
      <c r="B38" s="1">
        <v>1029</v>
      </c>
      <c r="C38" s="1">
        <v>1286</v>
      </c>
      <c r="D38" s="1">
        <v>1543</v>
      </c>
      <c r="E38" s="1">
        <v>772</v>
      </c>
      <c r="F38" s="1">
        <v>810</v>
      </c>
      <c r="G38" s="1">
        <v>540</v>
      </c>
      <c r="H38" s="1">
        <v>707</v>
      </c>
      <c r="I38" s="1">
        <v>579</v>
      </c>
      <c r="J38" s="1">
        <v>1414</v>
      </c>
      <c r="K38" s="1">
        <v>772</v>
      </c>
      <c r="L38" s="1">
        <v>1029</v>
      </c>
      <c r="M38" s="1">
        <v>772</v>
      </c>
      <c r="N38" s="6">
        <f t="shared" si="0"/>
        <v>11253</v>
      </c>
      <c r="P38" s="9">
        <v>36</v>
      </c>
      <c r="Q38" s="7">
        <v>656</v>
      </c>
    </row>
    <row r="39" spans="1:17" x14ac:dyDescent="0.3">
      <c r="A39">
        <v>38</v>
      </c>
      <c r="B39" s="1">
        <v>184</v>
      </c>
      <c r="C39" s="1">
        <v>230</v>
      </c>
      <c r="D39" s="1">
        <v>276</v>
      </c>
      <c r="E39" s="1">
        <v>321</v>
      </c>
      <c r="F39" s="1">
        <v>145</v>
      </c>
      <c r="G39" s="1">
        <v>97</v>
      </c>
      <c r="H39" s="1">
        <v>35</v>
      </c>
      <c r="I39" s="1">
        <v>104</v>
      </c>
      <c r="J39" s="1">
        <v>253</v>
      </c>
      <c r="K39" s="1">
        <v>138</v>
      </c>
      <c r="L39" s="1">
        <v>184</v>
      </c>
      <c r="M39" s="1">
        <v>138</v>
      </c>
      <c r="N39" s="6">
        <f t="shared" si="0"/>
        <v>2105</v>
      </c>
      <c r="P39" s="9">
        <v>37</v>
      </c>
      <c r="Q39" s="7">
        <v>11253</v>
      </c>
    </row>
    <row r="40" spans="1:17" x14ac:dyDescent="0.3">
      <c r="A40">
        <v>39</v>
      </c>
      <c r="B40" s="1">
        <v>57</v>
      </c>
      <c r="C40" s="1">
        <v>90</v>
      </c>
      <c r="D40" s="1">
        <v>98</v>
      </c>
      <c r="E40" s="1">
        <v>114</v>
      </c>
      <c r="F40" s="1">
        <v>47</v>
      </c>
      <c r="G40" s="1">
        <v>40</v>
      </c>
      <c r="H40" s="1">
        <v>9</v>
      </c>
      <c r="I40" s="1">
        <v>43</v>
      </c>
      <c r="J40" s="1">
        <v>82</v>
      </c>
      <c r="K40" s="1">
        <v>57</v>
      </c>
      <c r="L40" s="1">
        <v>57</v>
      </c>
      <c r="M40" s="1">
        <v>57</v>
      </c>
      <c r="N40" s="6">
        <f t="shared" si="0"/>
        <v>751</v>
      </c>
      <c r="P40" s="9">
        <v>38</v>
      </c>
      <c r="Q40" s="7">
        <v>2105</v>
      </c>
    </row>
    <row r="41" spans="1:17" x14ac:dyDescent="0.3">
      <c r="A41">
        <v>40</v>
      </c>
      <c r="B41" s="1">
        <v>1507</v>
      </c>
      <c r="C41" s="1">
        <v>1005</v>
      </c>
      <c r="D41" s="1">
        <v>1256</v>
      </c>
      <c r="E41" s="1">
        <v>377</v>
      </c>
      <c r="F41" s="1">
        <v>264</v>
      </c>
      <c r="G41" s="1">
        <v>302</v>
      </c>
      <c r="H41" s="1">
        <v>314</v>
      </c>
      <c r="I41" s="1">
        <v>942</v>
      </c>
      <c r="J41" s="1">
        <v>1381</v>
      </c>
      <c r="K41" s="1">
        <v>1256</v>
      </c>
      <c r="L41" s="1">
        <v>1256</v>
      </c>
      <c r="M41" s="1">
        <v>1758</v>
      </c>
      <c r="N41" s="6">
        <f t="shared" si="0"/>
        <v>11618</v>
      </c>
      <c r="P41" s="9">
        <v>39</v>
      </c>
      <c r="Q41" s="7">
        <v>751</v>
      </c>
    </row>
    <row r="42" spans="1:17" x14ac:dyDescent="0.3">
      <c r="A42">
        <v>41</v>
      </c>
      <c r="B42" s="1">
        <v>4634</v>
      </c>
      <c r="C42" s="1">
        <v>4634</v>
      </c>
      <c r="D42" s="1">
        <v>2852</v>
      </c>
      <c r="E42" s="1">
        <v>2852</v>
      </c>
      <c r="F42" s="1">
        <v>1747</v>
      </c>
      <c r="G42" s="1">
        <v>1712</v>
      </c>
      <c r="H42" s="1">
        <v>1426</v>
      </c>
      <c r="I42" s="1">
        <v>1337</v>
      </c>
      <c r="J42" s="1">
        <v>2495</v>
      </c>
      <c r="K42" s="1">
        <v>1782</v>
      </c>
      <c r="L42" s="1">
        <v>3564</v>
      </c>
      <c r="M42" s="1">
        <v>2852</v>
      </c>
      <c r="N42" s="6">
        <f t="shared" si="0"/>
        <v>31887</v>
      </c>
      <c r="P42" s="9">
        <v>40</v>
      </c>
      <c r="Q42" s="7">
        <v>11618</v>
      </c>
    </row>
    <row r="43" spans="1:17" x14ac:dyDescent="0.3">
      <c r="A43">
        <v>42</v>
      </c>
      <c r="B43" s="1">
        <v>2944</v>
      </c>
      <c r="C43" s="1">
        <v>4710</v>
      </c>
      <c r="D43" s="1">
        <v>2944</v>
      </c>
      <c r="E43" s="1">
        <v>2355</v>
      </c>
      <c r="F43" s="1">
        <v>619</v>
      </c>
      <c r="G43" s="1">
        <v>531</v>
      </c>
      <c r="H43" s="1">
        <v>442</v>
      </c>
      <c r="I43" s="1">
        <v>663</v>
      </c>
      <c r="J43" s="1">
        <v>2355</v>
      </c>
      <c r="K43" s="1">
        <v>3533</v>
      </c>
      <c r="L43" s="1">
        <v>3827</v>
      </c>
      <c r="M43" s="1">
        <v>3238</v>
      </c>
      <c r="N43" s="6">
        <f t="shared" si="0"/>
        <v>28161</v>
      </c>
      <c r="P43" s="9">
        <v>41</v>
      </c>
      <c r="Q43" s="7">
        <v>31887</v>
      </c>
    </row>
    <row r="44" spans="1:17" x14ac:dyDescent="0.3">
      <c r="A44">
        <v>43</v>
      </c>
      <c r="B44" s="1">
        <v>1559</v>
      </c>
      <c r="C44" s="1">
        <v>1559</v>
      </c>
      <c r="D44" s="1">
        <v>1299</v>
      </c>
      <c r="E44" s="1">
        <v>909</v>
      </c>
      <c r="F44" s="1">
        <v>455</v>
      </c>
      <c r="G44" s="1">
        <v>468</v>
      </c>
      <c r="H44" s="1">
        <v>520</v>
      </c>
      <c r="I44" s="1">
        <v>682</v>
      </c>
      <c r="J44" s="1">
        <v>909</v>
      </c>
      <c r="K44" s="1">
        <v>520</v>
      </c>
      <c r="L44" s="1">
        <v>1169</v>
      </c>
      <c r="M44" s="1">
        <v>1688</v>
      </c>
      <c r="N44" s="6">
        <f t="shared" si="0"/>
        <v>11737</v>
      </c>
      <c r="P44" s="9">
        <v>42</v>
      </c>
      <c r="Q44" s="7">
        <v>28161</v>
      </c>
    </row>
    <row r="45" spans="1:17" x14ac:dyDescent="0.3">
      <c r="A45">
        <v>44</v>
      </c>
      <c r="B45" s="1">
        <v>2106</v>
      </c>
      <c r="C45" s="1">
        <v>2106</v>
      </c>
      <c r="D45" s="1">
        <v>1806</v>
      </c>
      <c r="E45" s="1">
        <v>2407</v>
      </c>
      <c r="F45" s="1">
        <v>1265</v>
      </c>
      <c r="G45" s="1">
        <v>2708</v>
      </c>
      <c r="H45" s="1">
        <v>1956</v>
      </c>
      <c r="I45" s="1">
        <v>2483</v>
      </c>
      <c r="J45" s="1">
        <v>3009</v>
      </c>
      <c r="K45" s="1">
        <v>3009</v>
      </c>
      <c r="L45" s="1">
        <v>903</v>
      </c>
      <c r="M45" s="1">
        <v>1204</v>
      </c>
      <c r="N45" s="6">
        <f t="shared" si="0"/>
        <v>24962</v>
      </c>
      <c r="P45" s="9">
        <v>43</v>
      </c>
      <c r="Q45" s="7">
        <v>11737</v>
      </c>
    </row>
    <row r="46" spans="1:17" x14ac:dyDescent="0.3">
      <c r="A46">
        <v>45</v>
      </c>
      <c r="B46" s="1">
        <v>264</v>
      </c>
      <c r="C46" s="1">
        <v>1975</v>
      </c>
      <c r="D46" s="1">
        <v>790</v>
      </c>
      <c r="E46" s="1">
        <v>527</v>
      </c>
      <c r="F46" s="1">
        <v>1199</v>
      </c>
      <c r="G46" s="1">
        <v>870</v>
      </c>
      <c r="H46" s="1">
        <v>527</v>
      </c>
      <c r="I46" s="1">
        <v>889</v>
      </c>
      <c r="J46" s="1">
        <v>1449</v>
      </c>
      <c r="K46" s="1">
        <v>1843</v>
      </c>
      <c r="L46" s="1">
        <v>659</v>
      </c>
      <c r="M46" s="1">
        <v>264</v>
      </c>
      <c r="N46" s="6">
        <f t="shared" si="0"/>
        <v>11256</v>
      </c>
      <c r="P46" s="9">
        <v>44</v>
      </c>
      <c r="Q46" s="7">
        <v>24962</v>
      </c>
    </row>
    <row r="47" spans="1:17" x14ac:dyDescent="0.3">
      <c r="A47">
        <v>46</v>
      </c>
      <c r="B47" s="1">
        <v>329</v>
      </c>
      <c r="C47" s="1">
        <v>1151</v>
      </c>
      <c r="D47" s="1">
        <v>2466</v>
      </c>
      <c r="E47" s="1">
        <v>2795</v>
      </c>
      <c r="F47" s="1">
        <v>116</v>
      </c>
      <c r="G47" s="1">
        <v>1086</v>
      </c>
      <c r="H47" s="1">
        <v>740</v>
      </c>
      <c r="I47" s="1">
        <v>1233</v>
      </c>
      <c r="J47" s="1">
        <v>2138</v>
      </c>
      <c r="K47" s="1">
        <v>1644</v>
      </c>
      <c r="L47" s="1">
        <v>658</v>
      </c>
      <c r="M47" s="1">
        <v>165</v>
      </c>
      <c r="N47" s="6">
        <f t="shared" si="0"/>
        <v>14521</v>
      </c>
      <c r="P47" s="9">
        <v>45</v>
      </c>
      <c r="Q47" s="7">
        <v>11256</v>
      </c>
    </row>
    <row r="48" spans="1:17" x14ac:dyDescent="0.3">
      <c r="A48">
        <v>47</v>
      </c>
      <c r="B48" s="1">
        <v>1184</v>
      </c>
      <c r="C48" s="1">
        <v>1894</v>
      </c>
      <c r="D48" s="1">
        <v>1657</v>
      </c>
      <c r="E48" s="1">
        <v>1420</v>
      </c>
      <c r="F48" s="1">
        <v>497</v>
      </c>
      <c r="G48" s="1">
        <v>2273</v>
      </c>
      <c r="H48" s="1">
        <v>1539</v>
      </c>
      <c r="I48" s="1">
        <v>2485</v>
      </c>
      <c r="J48" s="1">
        <v>2604</v>
      </c>
      <c r="K48" s="1">
        <v>2367</v>
      </c>
      <c r="L48" s="1">
        <v>1420</v>
      </c>
      <c r="M48" s="1">
        <v>237</v>
      </c>
      <c r="N48" s="6">
        <f t="shared" si="0"/>
        <v>19577</v>
      </c>
      <c r="P48" s="9">
        <v>46</v>
      </c>
      <c r="Q48" s="7">
        <v>14521</v>
      </c>
    </row>
    <row r="49" spans="1:17" x14ac:dyDescent="0.3">
      <c r="A49">
        <v>48</v>
      </c>
      <c r="B49" s="1">
        <v>2362</v>
      </c>
      <c r="C49" s="1">
        <v>1687</v>
      </c>
      <c r="D49" s="1">
        <v>2362</v>
      </c>
      <c r="E49" s="1">
        <v>1350</v>
      </c>
      <c r="F49" s="1">
        <v>1890</v>
      </c>
      <c r="G49" s="1">
        <v>2227</v>
      </c>
      <c r="H49" s="1">
        <v>1687</v>
      </c>
      <c r="I49" s="1">
        <v>3290</v>
      </c>
      <c r="J49" s="1">
        <v>5060</v>
      </c>
      <c r="K49" s="1">
        <v>5398</v>
      </c>
      <c r="L49" s="1">
        <v>675</v>
      </c>
      <c r="M49" s="1">
        <v>675</v>
      </c>
      <c r="N49" s="6">
        <f t="shared" si="0"/>
        <v>28663</v>
      </c>
      <c r="P49" s="9">
        <v>47</v>
      </c>
      <c r="Q49" s="7">
        <v>19577</v>
      </c>
    </row>
    <row r="50" spans="1:17" x14ac:dyDescent="0.3">
      <c r="A50">
        <v>49</v>
      </c>
      <c r="B50" s="1">
        <v>170</v>
      </c>
      <c r="C50" s="1">
        <v>339</v>
      </c>
      <c r="D50" s="1">
        <v>2200</v>
      </c>
      <c r="E50" s="1">
        <v>2031</v>
      </c>
      <c r="F50" s="1">
        <v>830</v>
      </c>
      <c r="G50" s="1">
        <v>1422</v>
      </c>
      <c r="H50" s="1">
        <v>846</v>
      </c>
      <c r="I50" s="1">
        <v>1397</v>
      </c>
      <c r="J50" s="1">
        <v>1862</v>
      </c>
      <c r="K50" s="1">
        <v>1523</v>
      </c>
      <c r="L50" s="1">
        <v>1016</v>
      </c>
      <c r="M50" s="1">
        <v>677</v>
      </c>
      <c r="N50" s="6">
        <f t="shared" si="0"/>
        <v>14313</v>
      </c>
      <c r="P50" s="9">
        <v>48</v>
      </c>
      <c r="Q50" s="7">
        <v>28663</v>
      </c>
    </row>
    <row r="51" spans="1:17" x14ac:dyDescent="0.3">
      <c r="A51">
        <v>50</v>
      </c>
      <c r="B51" s="1">
        <v>1073</v>
      </c>
      <c r="C51" s="1">
        <v>1073</v>
      </c>
      <c r="D51" s="1">
        <v>1073</v>
      </c>
      <c r="E51" s="1">
        <v>1073</v>
      </c>
      <c r="F51" s="1">
        <v>1252</v>
      </c>
      <c r="G51" s="1">
        <v>1716</v>
      </c>
      <c r="H51" s="1">
        <v>1609</v>
      </c>
      <c r="I51" s="1">
        <v>5363</v>
      </c>
      <c r="J51" s="1">
        <v>4290</v>
      </c>
      <c r="K51" s="1">
        <v>5363</v>
      </c>
      <c r="L51" s="1">
        <v>3575</v>
      </c>
      <c r="M51" s="1">
        <v>3218</v>
      </c>
      <c r="N51" s="6">
        <f t="shared" si="0"/>
        <v>30678</v>
      </c>
      <c r="P51" s="9">
        <v>49</v>
      </c>
      <c r="Q51" s="7">
        <v>14313</v>
      </c>
    </row>
    <row r="52" spans="1:17" x14ac:dyDescent="0.3">
      <c r="A52">
        <v>51</v>
      </c>
      <c r="B52" s="1">
        <v>345</v>
      </c>
      <c r="C52" s="1">
        <v>690</v>
      </c>
      <c r="D52" s="1">
        <v>1035</v>
      </c>
      <c r="E52" s="1">
        <v>1725</v>
      </c>
      <c r="F52" s="1">
        <v>1449</v>
      </c>
      <c r="G52" s="1">
        <v>2070</v>
      </c>
      <c r="H52" s="1">
        <v>1380</v>
      </c>
      <c r="I52" s="1">
        <v>4399</v>
      </c>
      <c r="J52" s="1">
        <v>6210</v>
      </c>
      <c r="K52" s="1">
        <v>5865</v>
      </c>
      <c r="L52" s="1">
        <v>2760</v>
      </c>
      <c r="M52" s="1">
        <v>1725</v>
      </c>
      <c r="N52" s="6">
        <f t="shared" si="0"/>
        <v>29653</v>
      </c>
      <c r="P52" s="9">
        <v>50</v>
      </c>
      <c r="Q52" s="7">
        <v>30678</v>
      </c>
    </row>
    <row r="53" spans="1:17" x14ac:dyDescent="0.3">
      <c r="A53">
        <v>52</v>
      </c>
      <c r="B53" s="1">
        <v>3256</v>
      </c>
      <c r="C53" s="1">
        <v>5426</v>
      </c>
      <c r="D53" s="1">
        <v>5968</v>
      </c>
      <c r="E53" s="1">
        <v>5426</v>
      </c>
      <c r="F53" s="1">
        <v>3039</v>
      </c>
      <c r="G53" s="1">
        <v>2605</v>
      </c>
      <c r="H53" s="1">
        <v>2171</v>
      </c>
      <c r="I53" s="1">
        <v>2442</v>
      </c>
      <c r="J53" s="1">
        <v>2713</v>
      </c>
      <c r="K53" s="1">
        <v>4883</v>
      </c>
      <c r="L53" s="1">
        <v>4883</v>
      </c>
      <c r="M53" s="1">
        <v>5426</v>
      </c>
      <c r="N53" s="6">
        <f t="shared" si="0"/>
        <v>48238</v>
      </c>
      <c r="P53" s="9">
        <v>51</v>
      </c>
      <c r="Q53" s="7">
        <v>29653</v>
      </c>
    </row>
    <row r="54" spans="1:17" x14ac:dyDescent="0.3">
      <c r="A54">
        <v>53</v>
      </c>
      <c r="B54" s="1">
        <v>2415</v>
      </c>
      <c r="C54" s="1">
        <v>2415</v>
      </c>
      <c r="D54" s="1">
        <v>3018</v>
      </c>
      <c r="E54" s="1">
        <v>2415</v>
      </c>
      <c r="F54" s="1">
        <v>1691</v>
      </c>
      <c r="G54" s="1">
        <v>1268</v>
      </c>
      <c r="H54" s="1">
        <v>1208</v>
      </c>
      <c r="I54" s="1">
        <v>1812</v>
      </c>
      <c r="J54" s="1">
        <v>2415</v>
      </c>
      <c r="K54" s="1">
        <v>2415</v>
      </c>
      <c r="L54" s="1">
        <v>3320</v>
      </c>
      <c r="M54" s="1">
        <v>2415</v>
      </c>
      <c r="N54" s="6">
        <f t="shared" si="0"/>
        <v>26807</v>
      </c>
      <c r="P54" s="9">
        <v>52</v>
      </c>
      <c r="Q54" s="7">
        <v>48238</v>
      </c>
    </row>
    <row r="55" spans="1:17" x14ac:dyDescent="0.3">
      <c r="A55">
        <v>54</v>
      </c>
      <c r="B55" s="1">
        <v>161</v>
      </c>
      <c r="C55" s="1">
        <v>161</v>
      </c>
      <c r="D55" s="1">
        <v>161</v>
      </c>
      <c r="E55" s="1">
        <v>121</v>
      </c>
      <c r="F55" s="1">
        <v>113</v>
      </c>
      <c r="G55" s="1">
        <v>97</v>
      </c>
      <c r="H55" s="1">
        <v>81</v>
      </c>
      <c r="I55" s="1">
        <v>121</v>
      </c>
      <c r="J55" s="1">
        <v>161</v>
      </c>
      <c r="K55" s="1">
        <v>161</v>
      </c>
      <c r="L55" s="1">
        <v>262</v>
      </c>
      <c r="M55" s="1">
        <v>182</v>
      </c>
      <c r="N55" s="6">
        <f t="shared" si="0"/>
        <v>1782</v>
      </c>
      <c r="P55" s="9">
        <v>53</v>
      </c>
      <c r="Q55" s="7">
        <v>26807</v>
      </c>
    </row>
    <row r="56" spans="1:17" x14ac:dyDescent="0.3">
      <c r="A56">
        <v>55</v>
      </c>
      <c r="B56" s="1">
        <v>166</v>
      </c>
      <c r="C56" s="1">
        <v>147</v>
      </c>
      <c r="D56" s="1">
        <v>147</v>
      </c>
      <c r="E56" s="1">
        <v>92</v>
      </c>
      <c r="F56" s="1">
        <v>142</v>
      </c>
      <c r="G56" s="1">
        <v>111</v>
      </c>
      <c r="H56" s="1">
        <v>83</v>
      </c>
      <c r="I56" s="1">
        <v>138</v>
      </c>
      <c r="J56" s="1">
        <v>147</v>
      </c>
      <c r="K56" s="1">
        <v>147</v>
      </c>
      <c r="L56" s="1">
        <v>111</v>
      </c>
      <c r="M56" s="1">
        <v>147</v>
      </c>
      <c r="N56" s="6">
        <f t="shared" si="0"/>
        <v>1578</v>
      </c>
      <c r="P56" s="9">
        <v>54</v>
      </c>
      <c r="Q56" s="7">
        <v>1782</v>
      </c>
    </row>
    <row r="57" spans="1:17" x14ac:dyDescent="0.3">
      <c r="A57">
        <v>56</v>
      </c>
      <c r="B57" s="1">
        <v>64</v>
      </c>
      <c r="C57" s="1">
        <v>128</v>
      </c>
      <c r="D57" s="1">
        <v>141</v>
      </c>
      <c r="E57" s="1">
        <v>128</v>
      </c>
      <c r="F57" s="1">
        <v>90</v>
      </c>
      <c r="G57" s="1">
        <v>108</v>
      </c>
      <c r="H57" s="1">
        <v>77</v>
      </c>
      <c r="I57" s="1">
        <v>78</v>
      </c>
      <c r="J57" s="1">
        <v>128</v>
      </c>
      <c r="K57" s="1">
        <v>39</v>
      </c>
      <c r="L57" s="1">
        <v>39</v>
      </c>
      <c r="M57" s="1">
        <v>52</v>
      </c>
      <c r="N57" s="6">
        <f t="shared" si="0"/>
        <v>1072</v>
      </c>
      <c r="P57" s="9">
        <v>55</v>
      </c>
      <c r="Q57" s="7">
        <v>1578</v>
      </c>
    </row>
    <row r="58" spans="1:17" x14ac:dyDescent="0.3">
      <c r="A58">
        <v>57</v>
      </c>
      <c r="B58" s="1">
        <v>838</v>
      </c>
      <c r="C58" s="1">
        <v>1844</v>
      </c>
      <c r="D58" s="1">
        <v>1676</v>
      </c>
      <c r="E58" s="1">
        <v>1341</v>
      </c>
      <c r="F58" s="1">
        <v>1057</v>
      </c>
      <c r="G58" s="1">
        <v>805</v>
      </c>
      <c r="H58" s="1">
        <v>671</v>
      </c>
      <c r="I58" s="1">
        <v>1132</v>
      </c>
      <c r="J58" s="1">
        <v>1676</v>
      </c>
      <c r="K58" s="1">
        <v>1341</v>
      </c>
      <c r="L58" s="1">
        <v>1006</v>
      </c>
      <c r="M58" s="1">
        <v>1341</v>
      </c>
      <c r="N58" s="6">
        <f t="shared" si="0"/>
        <v>14728</v>
      </c>
      <c r="P58" s="9">
        <v>56</v>
      </c>
      <c r="Q58" s="7">
        <v>1072</v>
      </c>
    </row>
    <row r="59" spans="1:17" x14ac:dyDescent="0.3">
      <c r="A59">
        <v>58</v>
      </c>
      <c r="B59" s="1">
        <v>986</v>
      </c>
      <c r="C59" s="1">
        <v>2169</v>
      </c>
      <c r="D59" s="1">
        <v>1971</v>
      </c>
      <c r="E59" s="1">
        <v>1577</v>
      </c>
      <c r="F59" s="1">
        <v>1242</v>
      </c>
      <c r="G59" s="1">
        <v>947</v>
      </c>
      <c r="H59" s="1">
        <v>789</v>
      </c>
      <c r="I59" s="1">
        <v>1331</v>
      </c>
      <c r="J59" s="1">
        <v>1971</v>
      </c>
      <c r="K59" s="1">
        <v>1577</v>
      </c>
      <c r="L59" s="1">
        <v>1183</v>
      </c>
      <c r="M59" s="1">
        <v>1577</v>
      </c>
      <c r="N59" s="6">
        <f t="shared" si="0"/>
        <v>17320</v>
      </c>
      <c r="P59" s="9">
        <v>57</v>
      </c>
      <c r="Q59" s="7">
        <v>14728</v>
      </c>
    </row>
    <row r="60" spans="1:17" x14ac:dyDescent="0.3">
      <c r="A60">
        <v>59</v>
      </c>
      <c r="B60" s="1">
        <v>66</v>
      </c>
      <c r="C60" s="1">
        <v>99</v>
      </c>
      <c r="D60" s="1">
        <v>149</v>
      </c>
      <c r="E60" s="1">
        <v>264</v>
      </c>
      <c r="F60" s="1">
        <v>324</v>
      </c>
      <c r="G60" s="1">
        <v>60</v>
      </c>
      <c r="H60" s="1">
        <v>33</v>
      </c>
      <c r="I60" s="1">
        <v>87</v>
      </c>
      <c r="J60" s="1">
        <v>99</v>
      </c>
      <c r="K60" s="1">
        <v>17</v>
      </c>
      <c r="L60" s="1">
        <v>165</v>
      </c>
      <c r="M60" s="1">
        <v>50</v>
      </c>
      <c r="N60" s="6">
        <f t="shared" si="0"/>
        <v>1413</v>
      </c>
      <c r="P60" s="9">
        <v>58</v>
      </c>
      <c r="Q60" s="7">
        <v>17320</v>
      </c>
    </row>
    <row r="61" spans="1:17" x14ac:dyDescent="0.3">
      <c r="A61">
        <v>60</v>
      </c>
      <c r="B61" s="1">
        <v>54</v>
      </c>
      <c r="C61" s="1">
        <v>54</v>
      </c>
      <c r="D61" s="1">
        <v>47</v>
      </c>
      <c r="E61" s="1">
        <v>54</v>
      </c>
      <c r="F61" s="1">
        <v>38</v>
      </c>
      <c r="G61" s="1">
        <v>33</v>
      </c>
      <c r="H61" s="1">
        <v>34</v>
      </c>
      <c r="I61" s="1">
        <v>41</v>
      </c>
      <c r="J61" s="1">
        <v>54</v>
      </c>
      <c r="K61" s="1">
        <v>54</v>
      </c>
      <c r="L61" s="1">
        <v>74</v>
      </c>
      <c r="M61" s="1">
        <v>54</v>
      </c>
      <c r="N61" s="6">
        <f t="shared" si="0"/>
        <v>591</v>
      </c>
      <c r="P61" s="9">
        <v>59</v>
      </c>
      <c r="Q61" s="7">
        <v>1413</v>
      </c>
    </row>
    <row r="62" spans="1:17" x14ac:dyDescent="0.3">
      <c r="A62">
        <v>61</v>
      </c>
      <c r="B62" s="1">
        <v>14</v>
      </c>
      <c r="C62" s="1">
        <v>92</v>
      </c>
      <c r="D62" s="1">
        <v>118</v>
      </c>
      <c r="E62" s="1">
        <v>287</v>
      </c>
      <c r="F62" s="1">
        <v>229</v>
      </c>
      <c r="G62" s="1">
        <v>56</v>
      </c>
      <c r="H62" s="1">
        <v>46</v>
      </c>
      <c r="I62" s="1">
        <v>118</v>
      </c>
      <c r="J62" s="1">
        <v>79</v>
      </c>
      <c r="K62" s="1">
        <v>14</v>
      </c>
      <c r="L62" s="1">
        <v>27</v>
      </c>
      <c r="M62" s="1">
        <v>14</v>
      </c>
      <c r="N62" s="6">
        <f t="shared" si="0"/>
        <v>1094</v>
      </c>
      <c r="P62" s="9">
        <v>60</v>
      </c>
      <c r="Q62" s="7">
        <v>591</v>
      </c>
    </row>
    <row r="63" spans="1:17" x14ac:dyDescent="0.3">
      <c r="A63">
        <v>62</v>
      </c>
      <c r="B63" s="1">
        <v>55</v>
      </c>
      <c r="C63" s="1">
        <v>384</v>
      </c>
      <c r="D63" s="1">
        <v>493</v>
      </c>
      <c r="E63" s="1">
        <v>1205</v>
      </c>
      <c r="F63" s="1">
        <v>959</v>
      </c>
      <c r="G63" s="1">
        <v>231</v>
      </c>
      <c r="H63" s="1">
        <v>192</v>
      </c>
      <c r="I63" s="1">
        <v>493</v>
      </c>
      <c r="J63" s="1">
        <v>329</v>
      </c>
      <c r="K63" s="1">
        <v>55</v>
      </c>
      <c r="L63" s="1">
        <v>110</v>
      </c>
      <c r="M63" s="1">
        <v>55</v>
      </c>
      <c r="N63" s="6">
        <f t="shared" si="0"/>
        <v>4561</v>
      </c>
      <c r="P63" s="9">
        <v>61</v>
      </c>
      <c r="Q63" s="7">
        <v>1094</v>
      </c>
    </row>
    <row r="64" spans="1:17" x14ac:dyDescent="0.3">
      <c r="A64">
        <v>63</v>
      </c>
      <c r="B64" s="1">
        <v>204</v>
      </c>
      <c r="C64" s="1">
        <v>272</v>
      </c>
      <c r="D64" s="1">
        <v>272</v>
      </c>
      <c r="E64" s="1">
        <v>272</v>
      </c>
      <c r="F64" s="1">
        <v>191</v>
      </c>
      <c r="G64" s="1">
        <v>164</v>
      </c>
      <c r="H64" s="1">
        <v>136</v>
      </c>
      <c r="I64" s="1">
        <v>204</v>
      </c>
      <c r="J64" s="1">
        <v>272</v>
      </c>
      <c r="K64" s="1">
        <v>272</v>
      </c>
      <c r="L64" s="1">
        <v>442</v>
      </c>
      <c r="M64" s="1">
        <v>306</v>
      </c>
      <c r="N64" s="6">
        <f t="shared" si="0"/>
        <v>3007</v>
      </c>
      <c r="P64" s="9">
        <v>62</v>
      </c>
      <c r="Q64" s="7">
        <v>4561</v>
      </c>
    </row>
    <row r="65" spans="1:17" x14ac:dyDescent="0.3">
      <c r="A65">
        <v>64</v>
      </c>
      <c r="B65" s="1">
        <v>263</v>
      </c>
      <c r="C65" s="1">
        <v>351</v>
      </c>
      <c r="D65" s="1">
        <v>351</v>
      </c>
      <c r="E65" s="1">
        <v>351</v>
      </c>
      <c r="F65" s="1">
        <v>246</v>
      </c>
      <c r="G65" s="1">
        <v>211</v>
      </c>
      <c r="H65" s="1">
        <v>176</v>
      </c>
      <c r="I65" s="1">
        <v>264</v>
      </c>
      <c r="J65" s="1">
        <v>351</v>
      </c>
      <c r="K65" s="1">
        <v>351</v>
      </c>
      <c r="L65" s="1">
        <v>570</v>
      </c>
      <c r="M65" s="1">
        <v>395</v>
      </c>
      <c r="N65" s="6">
        <f t="shared" si="0"/>
        <v>3880</v>
      </c>
      <c r="P65" s="9">
        <v>63</v>
      </c>
      <c r="Q65" s="7">
        <v>3007</v>
      </c>
    </row>
    <row r="66" spans="1:17" x14ac:dyDescent="0.3">
      <c r="A66">
        <v>65</v>
      </c>
      <c r="B66" s="1">
        <v>1095</v>
      </c>
      <c r="C66" s="1">
        <v>1460</v>
      </c>
      <c r="D66" s="1">
        <v>1460</v>
      </c>
      <c r="E66" s="1">
        <v>1460</v>
      </c>
      <c r="F66" s="1">
        <v>1022</v>
      </c>
      <c r="G66" s="1">
        <v>876</v>
      </c>
      <c r="H66" s="1">
        <v>730</v>
      </c>
      <c r="I66" s="1">
        <v>1095</v>
      </c>
      <c r="J66" s="1">
        <v>1460</v>
      </c>
      <c r="K66" s="1">
        <v>1460</v>
      </c>
      <c r="L66" s="1">
        <v>2373</v>
      </c>
      <c r="M66" s="1">
        <v>1643</v>
      </c>
      <c r="N66" s="6">
        <f t="shared" si="0"/>
        <v>16134</v>
      </c>
      <c r="P66" s="9">
        <v>64</v>
      </c>
      <c r="Q66" s="7">
        <v>3880</v>
      </c>
    </row>
    <row r="67" spans="1:17" x14ac:dyDescent="0.3">
      <c r="A67">
        <v>66</v>
      </c>
      <c r="B67" s="1">
        <v>1276</v>
      </c>
      <c r="C67" s="1">
        <v>1276</v>
      </c>
      <c r="D67" s="1">
        <v>1276</v>
      </c>
      <c r="E67" s="1">
        <v>1276</v>
      </c>
      <c r="F67" s="1">
        <v>1676</v>
      </c>
      <c r="G67" s="1">
        <v>862</v>
      </c>
      <c r="H67" s="1">
        <v>559</v>
      </c>
      <c r="I67" s="1">
        <v>1077</v>
      </c>
      <c r="J67" s="1">
        <v>1595</v>
      </c>
      <c r="K67" s="1">
        <v>1117</v>
      </c>
      <c r="L67" s="1">
        <v>798</v>
      </c>
      <c r="M67" s="1">
        <v>957</v>
      </c>
      <c r="N67" s="6">
        <f t="shared" ref="N67:N101" si="1">SUM(B67:M67)</f>
        <v>13745</v>
      </c>
      <c r="P67" s="9">
        <v>65</v>
      </c>
      <c r="Q67" s="7">
        <v>16134</v>
      </c>
    </row>
    <row r="68" spans="1:17" x14ac:dyDescent="0.3">
      <c r="A68">
        <v>67</v>
      </c>
      <c r="B68" s="1">
        <v>1106</v>
      </c>
      <c r="C68" s="1">
        <v>1327</v>
      </c>
      <c r="D68" s="1">
        <v>1549</v>
      </c>
      <c r="E68" s="1">
        <v>1549</v>
      </c>
      <c r="F68" s="1">
        <v>775</v>
      </c>
      <c r="G68" s="1">
        <v>797</v>
      </c>
      <c r="H68" s="1">
        <v>664</v>
      </c>
      <c r="I68" s="1">
        <v>1162</v>
      </c>
      <c r="J68" s="1">
        <v>1770</v>
      </c>
      <c r="K68" s="1">
        <v>4424</v>
      </c>
      <c r="L68" s="1">
        <v>4424</v>
      </c>
      <c r="M68" s="1">
        <v>664</v>
      </c>
      <c r="N68" s="6">
        <f t="shared" si="1"/>
        <v>20211</v>
      </c>
      <c r="P68" s="9">
        <v>66</v>
      </c>
      <c r="Q68" s="7">
        <v>13745</v>
      </c>
    </row>
    <row r="69" spans="1:17" x14ac:dyDescent="0.3">
      <c r="A69">
        <v>68</v>
      </c>
      <c r="B69" s="1">
        <v>1076</v>
      </c>
      <c r="C69" s="1">
        <v>1210</v>
      </c>
      <c r="D69" s="1">
        <v>807</v>
      </c>
      <c r="E69" s="1">
        <v>1076</v>
      </c>
      <c r="F69" s="1">
        <v>847</v>
      </c>
      <c r="G69" s="1">
        <v>565</v>
      </c>
      <c r="H69" s="1">
        <v>404</v>
      </c>
      <c r="I69" s="1">
        <v>1008</v>
      </c>
      <c r="J69" s="1">
        <v>1479</v>
      </c>
      <c r="K69" s="1">
        <v>1748</v>
      </c>
      <c r="L69" s="1">
        <v>941</v>
      </c>
      <c r="M69" s="1">
        <v>807</v>
      </c>
      <c r="N69" s="6">
        <f t="shared" si="1"/>
        <v>11968</v>
      </c>
      <c r="P69" s="9">
        <v>67</v>
      </c>
      <c r="Q69" s="7">
        <v>20211</v>
      </c>
    </row>
    <row r="70" spans="1:17" x14ac:dyDescent="0.3">
      <c r="A70">
        <v>69</v>
      </c>
      <c r="B70" s="1">
        <v>2657</v>
      </c>
      <c r="C70" s="1">
        <v>2657</v>
      </c>
      <c r="D70" s="1">
        <v>2126</v>
      </c>
      <c r="E70" s="1">
        <v>2657</v>
      </c>
      <c r="F70" s="1">
        <v>1675</v>
      </c>
      <c r="G70" s="1">
        <v>1914</v>
      </c>
      <c r="H70" s="1">
        <v>598</v>
      </c>
      <c r="I70" s="1">
        <v>2491</v>
      </c>
      <c r="J70" s="1">
        <v>2192</v>
      </c>
      <c r="K70" s="1">
        <v>1595</v>
      </c>
      <c r="L70" s="1">
        <v>1395</v>
      </c>
      <c r="M70" s="1">
        <v>1063</v>
      </c>
      <c r="N70" s="6">
        <f t="shared" si="1"/>
        <v>23020</v>
      </c>
      <c r="P70" s="9">
        <v>68</v>
      </c>
      <c r="Q70" s="7">
        <v>11968</v>
      </c>
    </row>
    <row r="71" spans="1:17" x14ac:dyDescent="0.3">
      <c r="A71">
        <v>70</v>
      </c>
      <c r="B71" s="1">
        <v>584</v>
      </c>
      <c r="C71" s="1">
        <v>584</v>
      </c>
      <c r="D71" s="1">
        <v>468</v>
      </c>
      <c r="E71" s="1">
        <v>584</v>
      </c>
      <c r="F71" s="1">
        <v>369</v>
      </c>
      <c r="G71" s="1">
        <v>421</v>
      </c>
      <c r="H71" s="1">
        <v>132</v>
      </c>
      <c r="I71" s="1">
        <v>548</v>
      </c>
      <c r="J71" s="1">
        <v>482</v>
      </c>
      <c r="K71" s="1">
        <v>351</v>
      </c>
      <c r="L71" s="1">
        <v>307</v>
      </c>
      <c r="M71" s="1">
        <v>234</v>
      </c>
      <c r="N71" s="6">
        <f t="shared" si="1"/>
        <v>5064</v>
      </c>
      <c r="P71" s="9">
        <v>69</v>
      </c>
      <c r="Q71" s="7">
        <v>23020</v>
      </c>
    </row>
    <row r="72" spans="1:17" x14ac:dyDescent="0.3">
      <c r="A72">
        <v>71</v>
      </c>
      <c r="B72" s="1">
        <v>475</v>
      </c>
      <c r="C72" s="1">
        <v>475</v>
      </c>
      <c r="D72" s="1">
        <v>380</v>
      </c>
      <c r="E72" s="1">
        <v>475</v>
      </c>
      <c r="F72" s="1">
        <v>300</v>
      </c>
      <c r="G72" s="1">
        <v>342</v>
      </c>
      <c r="H72" s="1">
        <v>107</v>
      </c>
      <c r="I72" s="1">
        <v>446</v>
      </c>
      <c r="J72" s="1">
        <v>392</v>
      </c>
      <c r="K72" s="1">
        <v>285</v>
      </c>
      <c r="L72" s="1">
        <v>250</v>
      </c>
      <c r="M72" s="1">
        <v>190</v>
      </c>
      <c r="N72" s="6">
        <f t="shared" si="1"/>
        <v>4117</v>
      </c>
      <c r="P72" s="9">
        <v>70</v>
      </c>
      <c r="Q72" s="7">
        <v>5064</v>
      </c>
    </row>
    <row r="73" spans="1:17" x14ac:dyDescent="0.3">
      <c r="A73">
        <v>72</v>
      </c>
      <c r="B73" s="1">
        <v>511</v>
      </c>
      <c r="C73" s="1">
        <v>511</v>
      </c>
      <c r="D73" s="1">
        <v>409</v>
      </c>
      <c r="E73" s="1">
        <v>511</v>
      </c>
      <c r="F73" s="1">
        <v>322</v>
      </c>
      <c r="G73" s="1">
        <v>369</v>
      </c>
      <c r="H73" s="1">
        <v>115</v>
      </c>
      <c r="I73" s="1">
        <v>480</v>
      </c>
      <c r="J73" s="1">
        <v>422</v>
      </c>
      <c r="K73" s="1">
        <v>307</v>
      </c>
      <c r="L73" s="1">
        <v>269</v>
      </c>
      <c r="M73" s="1">
        <v>205</v>
      </c>
      <c r="N73" s="6">
        <f t="shared" si="1"/>
        <v>4431</v>
      </c>
      <c r="P73" s="9">
        <v>71</v>
      </c>
      <c r="Q73" s="7">
        <v>4117</v>
      </c>
    </row>
    <row r="74" spans="1:17" x14ac:dyDescent="0.3">
      <c r="A74">
        <v>73</v>
      </c>
      <c r="B74" s="1">
        <v>438</v>
      </c>
      <c r="C74" s="1">
        <v>438</v>
      </c>
      <c r="D74" s="1">
        <v>351</v>
      </c>
      <c r="E74" s="1">
        <v>438</v>
      </c>
      <c r="F74" s="1">
        <v>277</v>
      </c>
      <c r="G74" s="1">
        <v>316</v>
      </c>
      <c r="H74" s="1">
        <v>99</v>
      </c>
      <c r="I74" s="1">
        <v>411</v>
      </c>
      <c r="J74" s="1">
        <v>362</v>
      </c>
      <c r="K74" s="1">
        <v>263</v>
      </c>
      <c r="L74" s="1">
        <v>230</v>
      </c>
      <c r="M74" s="1">
        <v>176</v>
      </c>
      <c r="N74" s="6">
        <f t="shared" si="1"/>
        <v>3799</v>
      </c>
      <c r="P74" s="9">
        <v>72</v>
      </c>
      <c r="Q74" s="7">
        <v>4431</v>
      </c>
    </row>
    <row r="75" spans="1:17" x14ac:dyDescent="0.3">
      <c r="A75">
        <v>74</v>
      </c>
      <c r="B75" s="1">
        <v>438</v>
      </c>
      <c r="C75" s="1">
        <v>438</v>
      </c>
      <c r="D75" s="1">
        <v>351</v>
      </c>
      <c r="E75" s="1">
        <v>438</v>
      </c>
      <c r="F75" s="1">
        <v>277</v>
      </c>
      <c r="G75" s="1">
        <v>316</v>
      </c>
      <c r="H75" s="1">
        <v>99</v>
      </c>
      <c r="I75" s="1">
        <v>411</v>
      </c>
      <c r="J75" s="1">
        <v>362</v>
      </c>
      <c r="K75" s="1">
        <v>263</v>
      </c>
      <c r="L75" s="1">
        <v>230</v>
      </c>
      <c r="M75" s="1">
        <v>176</v>
      </c>
      <c r="N75" s="6">
        <f t="shared" si="1"/>
        <v>3799</v>
      </c>
      <c r="P75" s="9">
        <v>73</v>
      </c>
      <c r="Q75" s="7">
        <v>3799</v>
      </c>
    </row>
    <row r="76" spans="1:17" x14ac:dyDescent="0.3">
      <c r="A76">
        <v>75</v>
      </c>
      <c r="B76" s="1">
        <v>584</v>
      </c>
      <c r="C76" s="1">
        <v>584</v>
      </c>
      <c r="D76" s="1">
        <v>468</v>
      </c>
      <c r="E76" s="1">
        <v>584</v>
      </c>
      <c r="F76" s="1">
        <v>369</v>
      </c>
      <c r="G76" s="1">
        <v>421</v>
      </c>
      <c r="H76" s="1">
        <v>132</v>
      </c>
      <c r="I76" s="1">
        <v>548</v>
      </c>
      <c r="J76" s="1">
        <v>482</v>
      </c>
      <c r="K76" s="1">
        <v>351</v>
      </c>
      <c r="L76" s="1">
        <v>307</v>
      </c>
      <c r="M76" s="1">
        <v>234</v>
      </c>
      <c r="N76" s="6">
        <f t="shared" si="1"/>
        <v>5064</v>
      </c>
      <c r="P76" s="9">
        <v>74</v>
      </c>
      <c r="Q76" s="7">
        <v>3799</v>
      </c>
    </row>
    <row r="77" spans="1:17" x14ac:dyDescent="0.3">
      <c r="A77">
        <v>76</v>
      </c>
      <c r="B77" s="1">
        <v>621</v>
      </c>
      <c r="C77" s="1">
        <v>621</v>
      </c>
      <c r="D77" s="1">
        <v>497</v>
      </c>
      <c r="E77" s="1">
        <v>621</v>
      </c>
      <c r="F77" s="1">
        <v>392</v>
      </c>
      <c r="G77" s="1">
        <v>447</v>
      </c>
      <c r="H77" s="1">
        <v>140</v>
      </c>
      <c r="I77" s="1">
        <v>582</v>
      </c>
      <c r="J77" s="1">
        <v>512</v>
      </c>
      <c r="K77" s="1">
        <v>373</v>
      </c>
      <c r="L77" s="1">
        <v>326</v>
      </c>
      <c r="M77" s="1">
        <v>249</v>
      </c>
      <c r="N77" s="6">
        <f t="shared" si="1"/>
        <v>5381</v>
      </c>
      <c r="P77" s="9">
        <v>75</v>
      </c>
      <c r="Q77" s="7">
        <v>5064</v>
      </c>
    </row>
    <row r="78" spans="1:17" x14ac:dyDescent="0.3">
      <c r="A78">
        <v>77</v>
      </c>
      <c r="B78" s="1">
        <v>511</v>
      </c>
      <c r="C78" s="1">
        <v>511</v>
      </c>
      <c r="D78" s="1">
        <v>409</v>
      </c>
      <c r="E78" s="1">
        <v>511</v>
      </c>
      <c r="F78" s="1">
        <v>322</v>
      </c>
      <c r="G78" s="1">
        <v>369</v>
      </c>
      <c r="H78" s="1">
        <v>115</v>
      </c>
      <c r="I78" s="1">
        <v>480</v>
      </c>
      <c r="J78" s="1">
        <v>422</v>
      </c>
      <c r="K78" s="1">
        <v>307</v>
      </c>
      <c r="L78" s="1">
        <v>269</v>
      </c>
      <c r="M78" s="1">
        <v>205</v>
      </c>
      <c r="N78" s="6">
        <f t="shared" si="1"/>
        <v>4431</v>
      </c>
      <c r="P78" s="9">
        <v>76</v>
      </c>
      <c r="Q78" s="7">
        <v>5381</v>
      </c>
    </row>
    <row r="79" spans="1:17" x14ac:dyDescent="0.3">
      <c r="A79">
        <v>78</v>
      </c>
      <c r="B79" s="1">
        <v>694</v>
      </c>
      <c r="C79" s="1">
        <v>694</v>
      </c>
      <c r="D79" s="1">
        <v>555</v>
      </c>
      <c r="E79" s="1">
        <v>694</v>
      </c>
      <c r="F79" s="1">
        <v>438</v>
      </c>
      <c r="G79" s="1">
        <v>500</v>
      </c>
      <c r="H79" s="1">
        <v>157</v>
      </c>
      <c r="I79" s="1">
        <v>651</v>
      </c>
      <c r="J79" s="1">
        <v>573</v>
      </c>
      <c r="K79" s="1">
        <v>417</v>
      </c>
      <c r="L79" s="1">
        <v>365</v>
      </c>
      <c r="M79" s="1">
        <v>278</v>
      </c>
      <c r="N79" s="6">
        <f t="shared" si="1"/>
        <v>6016</v>
      </c>
      <c r="P79" s="9">
        <v>77</v>
      </c>
      <c r="Q79" s="7">
        <v>4431</v>
      </c>
    </row>
    <row r="80" spans="1:17" x14ac:dyDescent="0.3">
      <c r="A80">
        <v>79</v>
      </c>
      <c r="B80" s="1">
        <v>475</v>
      </c>
      <c r="C80" s="1">
        <v>475</v>
      </c>
      <c r="D80" s="1">
        <v>380</v>
      </c>
      <c r="E80" s="1">
        <v>475</v>
      </c>
      <c r="F80" s="1">
        <v>300</v>
      </c>
      <c r="G80" s="1">
        <v>342</v>
      </c>
      <c r="H80" s="1">
        <v>107</v>
      </c>
      <c r="I80" s="1">
        <v>446</v>
      </c>
      <c r="J80" s="1">
        <v>392</v>
      </c>
      <c r="K80" s="1">
        <v>285</v>
      </c>
      <c r="L80" s="1">
        <v>250</v>
      </c>
      <c r="M80" s="1">
        <v>190</v>
      </c>
      <c r="N80" s="6">
        <f t="shared" si="1"/>
        <v>4117</v>
      </c>
      <c r="P80" s="9">
        <v>78</v>
      </c>
      <c r="Q80" s="7">
        <v>6016</v>
      </c>
    </row>
    <row r="81" spans="1:17" x14ac:dyDescent="0.3">
      <c r="A81">
        <v>80</v>
      </c>
      <c r="B81" s="1">
        <v>365</v>
      </c>
      <c r="C81" s="1">
        <v>365</v>
      </c>
      <c r="D81" s="1">
        <v>292</v>
      </c>
      <c r="E81" s="1">
        <v>365</v>
      </c>
      <c r="F81" s="1">
        <v>231</v>
      </c>
      <c r="G81" s="1">
        <v>263</v>
      </c>
      <c r="H81" s="1">
        <v>83</v>
      </c>
      <c r="I81" s="1">
        <v>343</v>
      </c>
      <c r="J81" s="1">
        <v>302</v>
      </c>
      <c r="K81" s="1">
        <v>219</v>
      </c>
      <c r="L81" s="1">
        <v>192</v>
      </c>
      <c r="M81" s="1">
        <v>146</v>
      </c>
      <c r="N81" s="6">
        <f t="shared" si="1"/>
        <v>3166</v>
      </c>
      <c r="P81" s="9">
        <v>79</v>
      </c>
      <c r="Q81" s="7">
        <v>4117</v>
      </c>
    </row>
    <row r="82" spans="1:17" x14ac:dyDescent="0.3">
      <c r="A82">
        <v>81</v>
      </c>
      <c r="B82" s="1">
        <v>548</v>
      </c>
      <c r="C82" s="1">
        <v>548</v>
      </c>
      <c r="D82" s="1">
        <v>438</v>
      </c>
      <c r="E82" s="1">
        <v>548</v>
      </c>
      <c r="F82" s="1">
        <v>346</v>
      </c>
      <c r="G82" s="1">
        <v>395</v>
      </c>
      <c r="H82" s="1">
        <v>124</v>
      </c>
      <c r="I82" s="1">
        <v>514</v>
      </c>
      <c r="J82" s="1">
        <v>452</v>
      </c>
      <c r="K82" s="1">
        <v>329</v>
      </c>
      <c r="L82" s="1">
        <v>288</v>
      </c>
      <c r="M82" s="1">
        <v>219</v>
      </c>
      <c r="N82" s="6">
        <f t="shared" si="1"/>
        <v>4749</v>
      </c>
      <c r="P82" s="9">
        <v>80</v>
      </c>
      <c r="Q82" s="7">
        <v>3166</v>
      </c>
    </row>
    <row r="83" spans="1:17" x14ac:dyDescent="0.3">
      <c r="A83">
        <v>82</v>
      </c>
      <c r="B83" s="1">
        <v>621</v>
      </c>
      <c r="C83" s="1">
        <v>621</v>
      </c>
      <c r="D83" s="1">
        <v>497</v>
      </c>
      <c r="E83" s="1">
        <v>621</v>
      </c>
      <c r="F83" s="1">
        <v>392</v>
      </c>
      <c r="G83" s="1">
        <v>447</v>
      </c>
      <c r="H83" s="1">
        <v>140</v>
      </c>
      <c r="I83" s="1">
        <v>582</v>
      </c>
      <c r="J83" s="1">
        <v>512</v>
      </c>
      <c r="K83" s="1">
        <v>373</v>
      </c>
      <c r="L83" s="1">
        <v>326</v>
      </c>
      <c r="M83" s="1">
        <v>249</v>
      </c>
      <c r="N83" s="6">
        <f t="shared" si="1"/>
        <v>5381</v>
      </c>
      <c r="P83" s="9">
        <v>81</v>
      </c>
      <c r="Q83" s="7">
        <v>4749</v>
      </c>
    </row>
    <row r="84" spans="1:17" x14ac:dyDescent="0.3">
      <c r="A84">
        <v>83</v>
      </c>
      <c r="B84" s="1">
        <v>475</v>
      </c>
      <c r="C84" s="1">
        <v>475</v>
      </c>
      <c r="D84" s="1">
        <v>380</v>
      </c>
      <c r="E84" s="1">
        <v>475</v>
      </c>
      <c r="F84" s="1">
        <v>300</v>
      </c>
      <c r="G84" s="1">
        <v>342</v>
      </c>
      <c r="H84" s="1">
        <v>107</v>
      </c>
      <c r="I84" s="1">
        <v>446</v>
      </c>
      <c r="J84" s="1">
        <v>392</v>
      </c>
      <c r="K84" s="1">
        <v>285</v>
      </c>
      <c r="L84" s="1">
        <v>250</v>
      </c>
      <c r="M84" s="1">
        <v>190</v>
      </c>
      <c r="N84" s="6">
        <f t="shared" si="1"/>
        <v>4117</v>
      </c>
      <c r="P84" s="9">
        <v>82</v>
      </c>
      <c r="Q84" s="7">
        <v>5381</v>
      </c>
    </row>
    <row r="85" spans="1:17" x14ac:dyDescent="0.3">
      <c r="A85">
        <v>84</v>
      </c>
      <c r="B85" s="1">
        <v>655</v>
      </c>
      <c r="C85" s="1">
        <v>983</v>
      </c>
      <c r="D85" s="1">
        <v>2292</v>
      </c>
      <c r="E85" s="1">
        <v>2619</v>
      </c>
      <c r="F85" s="1">
        <v>2521</v>
      </c>
      <c r="G85" s="1">
        <v>3929</v>
      </c>
      <c r="H85" s="1">
        <v>2292</v>
      </c>
      <c r="I85" s="1">
        <v>4665</v>
      </c>
      <c r="J85" s="1">
        <v>1965</v>
      </c>
      <c r="K85" s="1">
        <v>1474</v>
      </c>
      <c r="L85" s="1">
        <v>1392</v>
      </c>
      <c r="M85" s="1">
        <v>328</v>
      </c>
      <c r="N85" s="6">
        <f t="shared" si="1"/>
        <v>25115</v>
      </c>
      <c r="P85" s="9">
        <v>83</v>
      </c>
      <c r="Q85" s="7">
        <v>4117</v>
      </c>
    </row>
    <row r="86" spans="1:17" x14ac:dyDescent="0.3">
      <c r="A86">
        <v>85</v>
      </c>
      <c r="B86" s="1">
        <v>184</v>
      </c>
      <c r="C86" s="1">
        <v>276</v>
      </c>
      <c r="D86" s="1">
        <v>734</v>
      </c>
      <c r="E86" s="1">
        <v>2936</v>
      </c>
      <c r="F86" s="1">
        <v>2955</v>
      </c>
      <c r="G86" s="1">
        <v>1762</v>
      </c>
      <c r="H86" s="1">
        <v>1101</v>
      </c>
      <c r="I86" s="1">
        <v>2202</v>
      </c>
      <c r="J86" s="1">
        <v>1101</v>
      </c>
      <c r="K86" s="1">
        <v>413</v>
      </c>
      <c r="L86" s="1">
        <v>390</v>
      </c>
      <c r="M86" s="1">
        <v>92</v>
      </c>
      <c r="N86" s="6">
        <f t="shared" si="1"/>
        <v>14146</v>
      </c>
      <c r="P86" s="9">
        <v>84</v>
      </c>
      <c r="Q86" s="7">
        <v>25115</v>
      </c>
    </row>
    <row r="87" spans="1:17" x14ac:dyDescent="0.3">
      <c r="A87">
        <v>86</v>
      </c>
      <c r="B87" s="1">
        <v>66</v>
      </c>
      <c r="C87" s="1">
        <v>99</v>
      </c>
      <c r="D87" s="1">
        <v>791</v>
      </c>
      <c r="E87" s="1">
        <v>2240</v>
      </c>
      <c r="F87" s="1">
        <v>1200</v>
      </c>
      <c r="G87" s="1">
        <v>1266</v>
      </c>
      <c r="H87" s="1">
        <v>1318</v>
      </c>
      <c r="I87" s="1">
        <v>1680</v>
      </c>
      <c r="J87" s="1">
        <v>659</v>
      </c>
      <c r="K87" s="1">
        <v>149</v>
      </c>
      <c r="L87" s="1">
        <v>396</v>
      </c>
      <c r="M87" s="1">
        <v>132</v>
      </c>
      <c r="N87" s="6">
        <f t="shared" si="1"/>
        <v>9996</v>
      </c>
      <c r="P87" s="9">
        <v>85</v>
      </c>
      <c r="Q87" s="7">
        <v>14146</v>
      </c>
    </row>
    <row r="88" spans="1:17" x14ac:dyDescent="0.3">
      <c r="A88">
        <v>87</v>
      </c>
      <c r="B88" s="1">
        <v>938</v>
      </c>
      <c r="C88" s="1">
        <v>938</v>
      </c>
      <c r="D88" s="1">
        <v>1641</v>
      </c>
      <c r="E88" s="1">
        <v>3985</v>
      </c>
      <c r="F88" s="1">
        <v>1805</v>
      </c>
      <c r="G88" s="1">
        <v>2672</v>
      </c>
      <c r="H88" s="1">
        <v>1641</v>
      </c>
      <c r="I88" s="1">
        <v>2813</v>
      </c>
      <c r="J88" s="1">
        <v>938</v>
      </c>
      <c r="K88" s="1">
        <v>235</v>
      </c>
      <c r="L88" s="1">
        <v>469</v>
      </c>
      <c r="M88" s="1">
        <v>235</v>
      </c>
      <c r="N88" s="6">
        <f t="shared" si="1"/>
        <v>18310</v>
      </c>
      <c r="P88" s="9">
        <v>86</v>
      </c>
      <c r="Q88" s="7">
        <v>9996</v>
      </c>
    </row>
    <row r="89" spans="1:17" x14ac:dyDescent="0.3">
      <c r="A89">
        <v>88</v>
      </c>
      <c r="B89" s="1">
        <v>513</v>
      </c>
      <c r="C89" s="1">
        <v>342</v>
      </c>
      <c r="D89" s="1">
        <v>1368</v>
      </c>
      <c r="E89" s="1">
        <v>1710</v>
      </c>
      <c r="F89" s="1">
        <v>1317</v>
      </c>
      <c r="G89" s="1">
        <v>2052</v>
      </c>
      <c r="H89" s="1">
        <v>1197</v>
      </c>
      <c r="I89" s="1">
        <v>2437</v>
      </c>
      <c r="J89" s="1">
        <v>684</v>
      </c>
      <c r="K89" s="1">
        <v>513</v>
      </c>
      <c r="L89" s="1">
        <v>342</v>
      </c>
      <c r="M89" s="1">
        <v>684</v>
      </c>
      <c r="N89" s="6">
        <f t="shared" si="1"/>
        <v>13159</v>
      </c>
      <c r="P89" s="9">
        <v>87</v>
      </c>
      <c r="Q89" s="7">
        <v>18310</v>
      </c>
    </row>
    <row r="90" spans="1:17" x14ac:dyDescent="0.3">
      <c r="A90">
        <v>89</v>
      </c>
      <c r="B90" s="1">
        <v>1629</v>
      </c>
      <c r="C90" s="1">
        <v>3460</v>
      </c>
      <c r="D90" s="1">
        <v>3664</v>
      </c>
      <c r="E90" s="1">
        <v>3460</v>
      </c>
      <c r="F90" s="1">
        <v>1141</v>
      </c>
      <c r="G90" s="1">
        <v>611</v>
      </c>
      <c r="H90" s="1">
        <v>102</v>
      </c>
      <c r="I90" s="1">
        <v>306</v>
      </c>
      <c r="J90" s="1">
        <v>611</v>
      </c>
      <c r="K90" s="1">
        <v>1018</v>
      </c>
      <c r="L90" s="1">
        <v>1222</v>
      </c>
      <c r="M90" s="1">
        <v>2036</v>
      </c>
      <c r="N90" s="6">
        <f t="shared" si="1"/>
        <v>19260</v>
      </c>
      <c r="P90" s="9">
        <v>88</v>
      </c>
      <c r="Q90" s="7">
        <v>13159</v>
      </c>
    </row>
    <row r="91" spans="1:17" x14ac:dyDescent="0.3">
      <c r="A91">
        <v>90</v>
      </c>
      <c r="B91" s="1">
        <v>1358</v>
      </c>
      <c r="C91" s="1">
        <v>1584</v>
      </c>
      <c r="D91" s="1">
        <v>1810</v>
      </c>
      <c r="E91" s="1">
        <v>4524</v>
      </c>
      <c r="F91" s="1">
        <v>3167</v>
      </c>
      <c r="G91" s="1">
        <v>408</v>
      </c>
      <c r="H91" s="1">
        <v>566</v>
      </c>
      <c r="I91" s="1">
        <v>1019</v>
      </c>
      <c r="J91" s="1">
        <v>1584</v>
      </c>
      <c r="K91" s="1">
        <v>1584</v>
      </c>
      <c r="L91" s="1">
        <v>1131</v>
      </c>
      <c r="M91" s="1">
        <v>1358</v>
      </c>
      <c r="N91" s="6">
        <f t="shared" si="1"/>
        <v>20093</v>
      </c>
      <c r="P91" s="9">
        <v>89</v>
      </c>
      <c r="Q91" s="7">
        <v>19260</v>
      </c>
    </row>
    <row r="92" spans="1:17" x14ac:dyDescent="0.3">
      <c r="A92">
        <v>91</v>
      </c>
      <c r="B92" s="1">
        <v>1147</v>
      </c>
      <c r="C92" s="1">
        <v>1911</v>
      </c>
      <c r="D92" s="1">
        <v>2102</v>
      </c>
      <c r="E92" s="1">
        <v>2484</v>
      </c>
      <c r="F92" s="1">
        <v>937</v>
      </c>
      <c r="G92" s="1">
        <v>689</v>
      </c>
      <c r="H92" s="1">
        <v>765</v>
      </c>
      <c r="I92" s="1">
        <v>1290</v>
      </c>
      <c r="J92" s="1">
        <v>1147</v>
      </c>
      <c r="K92" s="1">
        <v>1529</v>
      </c>
      <c r="L92" s="1">
        <v>1720</v>
      </c>
      <c r="M92" s="1">
        <v>1338</v>
      </c>
      <c r="N92" s="6">
        <f t="shared" si="1"/>
        <v>17059</v>
      </c>
      <c r="P92" s="9">
        <v>90</v>
      </c>
      <c r="Q92" s="7">
        <v>20093</v>
      </c>
    </row>
    <row r="93" spans="1:17" x14ac:dyDescent="0.3">
      <c r="A93">
        <v>92</v>
      </c>
      <c r="B93" s="1">
        <v>1359</v>
      </c>
      <c r="C93" s="1">
        <v>3774</v>
      </c>
      <c r="D93" s="1">
        <v>2491</v>
      </c>
      <c r="E93" s="1">
        <v>1812</v>
      </c>
      <c r="F93" s="1">
        <v>1111</v>
      </c>
      <c r="G93" s="1">
        <v>725</v>
      </c>
      <c r="H93" s="1">
        <v>1510</v>
      </c>
      <c r="I93" s="1">
        <v>2265</v>
      </c>
      <c r="J93" s="1">
        <v>2416</v>
      </c>
      <c r="K93" s="1">
        <v>3020</v>
      </c>
      <c r="L93" s="1">
        <v>2718</v>
      </c>
      <c r="M93" s="1">
        <v>3624</v>
      </c>
      <c r="N93" s="6">
        <f t="shared" si="1"/>
        <v>26825</v>
      </c>
      <c r="P93" s="9">
        <v>91</v>
      </c>
      <c r="Q93" s="7">
        <v>17059</v>
      </c>
    </row>
    <row r="94" spans="1:17" x14ac:dyDescent="0.3">
      <c r="A94">
        <v>93</v>
      </c>
      <c r="B94" s="1">
        <v>3401</v>
      </c>
      <c r="C94" s="1">
        <v>4615</v>
      </c>
      <c r="D94" s="1">
        <v>1458</v>
      </c>
      <c r="E94" s="1">
        <v>1093</v>
      </c>
      <c r="F94" s="1">
        <v>724</v>
      </c>
      <c r="G94" s="1">
        <v>146</v>
      </c>
      <c r="H94" s="1">
        <v>243</v>
      </c>
      <c r="I94" s="1">
        <v>547</v>
      </c>
      <c r="J94" s="1">
        <v>1701</v>
      </c>
      <c r="K94" s="1">
        <v>1944</v>
      </c>
      <c r="L94" s="1">
        <v>2672</v>
      </c>
      <c r="M94" s="1">
        <v>4858</v>
      </c>
      <c r="N94" s="6">
        <f t="shared" si="1"/>
        <v>23402</v>
      </c>
      <c r="P94" s="9">
        <v>92</v>
      </c>
      <c r="Q94" s="7">
        <v>26825</v>
      </c>
    </row>
    <row r="95" spans="1:17" x14ac:dyDescent="0.3">
      <c r="A95">
        <v>94</v>
      </c>
      <c r="B95" s="1">
        <v>2510</v>
      </c>
      <c r="C95" s="1">
        <v>3347</v>
      </c>
      <c r="D95" s="1">
        <v>1255</v>
      </c>
      <c r="E95" s="1">
        <v>471</v>
      </c>
      <c r="F95" s="1">
        <v>312</v>
      </c>
      <c r="G95" s="1">
        <v>63</v>
      </c>
      <c r="H95" s="1">
        <v>105</v>
      </c>
      <c r="I95" s="1">
        <v>236</v>
      </c>
      <c r="J95" s="1">
        <v>837</v>
      </c>
      <c r="K95" s="1">
        <v>3347</v>
      </c>
      <c r="L95" s="1">
        <v>4811</v>
      </c>
      <c r="M95" s="1">
        <v>3347</v>
      </c>
      <c r="N95" s="6">
        <f t="shared" si="1"/>
        <v>20641</v>
      </c>
      <c r="P95" s="9">
        <v>93</v>
      </c>
      <c r="Q95" s="7">
        <v>23402</v>
      </c>
    </row>
    <row r="96" spans="1:17" x14ac:dyDescent="0.3">
      <c r="A96">
        <v>95</v>
      </c>
      <c r="B96" s="1">
        <v>2388</v>
      </c>
      <c r="C96" s="1">
        <v>1911</v>
      </c>
      <c r="D96" s="1">
        <v>1911</v>
      </c>
      <c r="E96" s="1">
        <v>1911</v>
      </c>
      <c r="F96" s="1">
        <v>1004</v>
      </c>
      <c r="G96" s="1">
        <v>717</v>
      </c>
      <c r="H96" s="1">
        <v>1075</v>
      </c>
      <c r="I96" s="1">
        <v>1075</v>
      </c>
      <c r="J96" s="1">
        <v>2388</v>
      </c>
      <c r="K96" s="1">
        <v>2627</v>
      </c>
      <c r="L96" s="1">
        <v>2150</v>
      </c>
      <c r="M96" s="1">
        <v>2388</v>
      </c>
      <c r="N96" s="6">
        <f t="shared" si="1"/>
        <v>21545</v>
      </c>
      <c r="P96" s="9">
        <v>94</v>
      </c>
      <c r="Q96" s="7">
        <v>20641</v>
      </c>
    </row>
    <row r="97" spans="1:17" x14ac:dyDescent="0.3">
      <c r="A97">
        <v>96</v>
      </c>
      <c r="B97" s="1">
        <v>2663</v>
      </c>
      <c r="C97" s="1">
        <v>2663</v>
      </c>
      <c r="D97" s="1">
        <v>2330</v>
      </c>
      <c r="E97" s="1">
        <v>2663</v>
      </c>
      <c r="F97" s="1">
        <v>1865</v>
      </c>
      <c r="G97" s="1">
        <v>1598</v>
      </c>
      <c r="H97" s="1">
        <v>1332</v>
      </c>
      <c r="I97" s="1">
        <v>1998</v>
      </c>
      <c r="J97" s="1">
        <v>2663</v>
      </c>
      <c r="K97" s="1">
        <v>3328</v>
      </c>
      <c r="L97" s="1">
        <v>3661</v>
      </c>
      <c r="M97" s="1">
        <v>2663</v>
      </c>
      <c r="N97" s="6">
        <f t="shared" si="1"/>
        <v>29427</v>
      </c>
      <c r="P97" s="9">
        <v>95</v>
      </c>
      <c r="Q97" s="7">
        <v>21545</v>
      </c>
    </row>
    <row r="98" spans="1:17" x14ac:dyDescent="0.3">
      <c r="A98">
        <v>97</v>
      </c>
      <c r="B98" s="1">
        <v>2109</v>
      </c>
      <c r="C98" s="1">
        <v>2811</v>
      </c>
      <c r="D98" s="1">
        <v>2811</v>
      </c>
      <c r="E98" s="1">
        <v>2811</v>
      </c>
      <c r="F98" s="1">
        <v>1968</v>
      </c>
      <c r="G98" s="1">
        <v>1687</v>
      </c>
      <c r="H98" s="1">
        <v>1406</v>
      </c>
      <c r="I98" s="1">
        <v>2109</v>
      </c>
      <c r="J98" s="1">
        <v>2811</v>
      </c>
      <c r="K98" s="1">
        <v>2811</v>
      </c>
      <c r="L98" s="1">
        <v>4568</v>
      </c>
      <c r="M98" s="1">
        <v>3163</v>
      </c>
      <c r="N98" s="6">
        <f t="shared" si="1"/>
        <v>31065</v>
      </c>
      <c r="P98" s="9">
        <v>96</v>
      </c>
      <c r="Q98" s="7">
        <v>29427</v>
      </c>
    </row>
    <row r="99" spans="1:17" x14ac:dyDescent="0.3">
      <c r="A99">
        <v>98</v>
      </c>
      <c r="B99" s="1">
        <v>1271</v>
      </c>
      <c r="C99" s="1">
        <v>2795</v>
      </c>
      <c r="D99" s="1">
        <v>2541</v>
      </c>
      <c r="E99" s="1">
        <v>2287</v>
      </c>
      <c r="F99" s="1">
        <v>1779</v>
      </c>
      <c r="G99" s="1">
        <v>1220</v>
      </c>
      <c r="H99" s="1">
        <v>1017</v>
      </c>
      <c r="I99" s="1">
        <v>1716</v>
      </c>
      <c r="J99" s="1">
        <v>2033</v>
      </c>
      <c r="K99" s="1">
        <v>2033</v>
      </c>
      <c r="L99" s="1">
        <v>1525</v>
      </c>
      <c r="M99" s="1">
        <v>2033</v>
      </c>
      <c r="N99" s="6">
        <f t="shared" si="1"/>
        <v>22250</v>
      </c>
      <c r="P99" s="9">
        <v>97</v>
      </c>
      <c r="Q99" s="7">
        <v>31065</v>
      </c>
    </row>
    <row r="100" spans="1:17" x14ac:dyDescent="0.3">
      <c r="A100">
        <v>99</v>
      </c>
      <c r="B100" s="1">
        <v>3380</v>
      </c>
      <c r="C100" s="1">
        <v>2873</v>
      </c>
      <c r="D100" s="1">
        <v>845</v>
      </c>
      <c r="E100" s="1">
        <v>191</v>
      </c>
      <c r="F100" s="1">
        <v>355</v>
      </c>
      <c r="G100" s="1">
        <v>102</v>
      </c>
      <c r="H100" s="1">
        <v>43</v>
      </c>
      <c r="I100" s="1">
        <v>96</v>
      </c>
      <c r="J100" s="1">
        <v>1014</v>
      </c>
      <c r="K100" s="1">
        <v>2873</v>
      </c>
      <c r="L100" s="1">
        <v>2197</v>
      </c>
      <c r="M100" s="1">
        <v>2704</v>
      </c>
      <c r="N100" s="6">
        <f t="shared" si="1"/>
        <v>16673</v>
      </c>
      <c r="P100" s="9">
        <v>98</v>
      </c>
      <c r="Q100" s="7">
        <v>22250</v>
      </c>
    </row>
    <row r="101" spans="1:17" x14ac:dyDescent="0.3">
      <c r="A101">
        <v>100</v>
      </c>
      <c r="B101" s="1">
        <v>2567</v>
      </c>
      <c r="C101" s="1">
        <v>2567</v>
      </c>
      <c r="D101" s="1">
        <v>3594</v>
      </c>
      <c r="E101" s="1">
        <v>3081</v>
      </c>
      <c r="F101" s="1">
        <v>1438</v>
      </c>
      <c r="G101" s="1">
        <v>1541</v>
      </c>
      <c r="H101" s="1">
        <v>386</v>
      </c>
      <c r="I101" s="1">
        <v>963</v>
      </c>
      <c r="J101" s="1">
        <v>2567</v>
      </c>
      <c r="K101" s="1">
        <v>2824</v>
      </c>
      <c r="L101" s="1">
        <v>771</v>
      </c>
      <c r="M101" s="1">
        <v>1027</v>
      </c>
      <c r="N101" s="6">
        <f t="shared" si="1"/>
        <v>23326</v>
      </c>
      <c r="P101" s="9">
        <v>99</v>
      </c>
      <c r="Q101" s="7">
        <v>16673</v>
      </c>
    </row>
    <row r="102" spans="1:17" x14ac:dyDescent="0.3">
      <c r="P102" s="9">
        <v>100</v>
      </c>
      <c r="Q102" s="7">
        <v>23326</v>
      </c>
    </row>
    <row r="103" spans="1:17" x14ac:dyDescent="0.3">
      <c r="P103" s="9" t="s">
        <v>156</v>
      </c>
      <c r="Q103" s="7"/>
    </row>
    <row r="104" spans="1:17" x14ac:dyDescent="0.3">
      <c r="P104" s="9" t="s">
        <v>157</v>
      </c>
      <c r="Q104" s="7">
        <v>1546491</v>
      </c>
    </row>
  </sheetData>
  <pageMargins left="0.7" right="0.7" top="0.75" bottom="0.75" header="0.3" footer="0.3"/>
  <ignoredErrors>
    <ignoredError sqref="N2:N4"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topLeftCell="A3" zoomScale="85" zoomScaleNormal="85" workbookViewId="0">
      <selection activeCell="U42" sqref="U42"/>
    </sheetView>
  </sheetViews>
  <sheetFormatPr defaultColWidth="13.44140625" defaultRowHeight="14.4" x14ac:dyDescent="0.3"/>
  <cols>
    <col min="14" max="14" width="15" bestFit="1" customWidth="1"/>
    <col min="15" max="15" width="13.88671875" bestFit="1" customWidth="1"/>
    <col min="16" max="16" width="20.21875" bestFit="1" customWidth="1"/>
    <col min="17" max="17" width="24.21875" bestFit="1" customWidth="1"/>
    <col min="18" max="18" width="5.5546875" bestFit="1" customWidth="1"/>
    <col min="19" max="19" width="4.44140625" bestFit="1" customWidth="1"/>
    <col min="20" max="20" width="5.5546875" bestFit="1" customWidth="1"/>
    <col min="21" max="21" width="6.6640625" bestFit="1" customWidth="1"/>
    <col min="22" max="22" width="4.44140625" bestFit="1" customWidth="1"/>
    <col min="23" max="24" width="5.5546875" bestFit="1" customWidth="1"/>
    <col min="25" max="26" width="6.6640625" bestFit="1" customWidth="1"/>
    <col min="27" max="28" width="5.5546875" bestFit="1" customWidth="1"/>
    <col min="29" max="29" width="6.6640625" bestFit="1" customWidth="1"/>
    <col min="30" max="30" width="5.5546875" bestFit="1" customWidth="1"/>
    <col min="31" max="31" width="6.6640625" bestFit="1" customWidth="1"/>
    <col min="32" max="32" width="5.5546875" bestFit="1" customWidth="1"/>
    <col min="33" max="35" width="6.6640625" bestFit="1" customWidth="1"/>
    <col min="36" max="37" width="5.5546875" bestFit="1" customWidth="1"/>
    <col min="38" max="40" width="6.6640625" bestFit="1" customWidth="1"/>
    <col min="41" max="41" width="5.5546875" bestFit="1" customWidth="1"/>
    <col min="42" max="45" width="6.6640625" bestFit="1" customWidth="1"/>
    <col min="46" max="46" width="5.5546875" bestFit="1" customWidth="1"/>
    <col min="47" max="49" width="6.6640625" bestFit="1" customWidth="1"/>
    <col min="50" max="50" width="5.5546875" bestFit="1" customWidth="1"/>
    <col min="51" max="56" width="6.6640625" bestFit="1" customWidth="1"/>
    <col min="57" max="57" width="5.5546875" bestFit="1" customWidth="1"/>
    <col min="58" max="104" width="6.6640625" bestFit="1" customWidth="1"/>
    <col min="105" max="105" width="7" bestFit="1" customWidth="1"/>
    <col min="106" max="106" width="11.109375" bestFit="1" customWidth="1"/>
  </cols>
  <sheetData>
    <row r="1" spans="1:16"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c r="N1" s="2" t="s">
        <v>159</v>
      </c>
      <c r="O1" s="8" t="s">
        <v>155</v>
      </c>
      <c r="P1" t="s">
        <v>160</v>
      </c>
    </row>
    <row r="2" spans="1:16" x14ac:dyDescent="0.3">
      <c r="A2">
        <v>1</v>
      </c>
      <c r="B2" s="4">
        <v>811</v>
      </c>
      <c r="C2" s="4">
        <v>1014</v>
      </c>
      <c r="D2" s="4">
        <v>1217</v>
      </c>
      <c r="E2" s="4">
        <v>1420</v>
      </c>
      <c r="F2" s="4">
        <v>1278</v>
      </c>
      <c r="G2" s="4">
        <v>2191</v>
      </c>
      <c r="H2" s="4">
        <v>1724</v>
      </c>
      <c r="I2" s="4">
        <v>2130</v>
      </c>
      <c r="J2" s="4">
        <v>1622</v>
      </c>
      <c r="K2" s="4">
        <v>1014</v>
      </c>
      <c r="L2" s="4">
        <v>811</v>
      </c>
      <c r="M2" s="4">
        <v>609</v>
      </c>
      <c r="N2" s="6">
        <f>SUM(B2:M2)</f>
        <v>15841</v>
      </c>
      <c r="O2" s="9">
        <v>1</v>
      </c>
      <c r="P2" s="7">
        <v>15841</v>
      </c>
    </row>
    <row r="3" spans="1:16" x14ac:dyDescent="0.3">
      <c r="A3">
        <v>2</v>
      </c>
      <c r="B3" s="4">
        <v>1106</v>
      </c>
      <c r="C3" s="4">
        <v>1383</v>
      </c>
      <c r="D3" s="4">
        <v>1659</v>
      </c>
      <c r="E3" s="4">
        <v>1936</v>
      </c>
      <c r="F3" s="4">
        <v>1742</v>
      </c>
      <c r="G3" s="4">
        <v>2987</v>
      </c>
      <c r="H3" s="4">
        <v>2350</v>
      </c>
      <c r="I3" s="4">
        <v>2904</v>
      </c>
      <c r="J3" s="4">
        <v>2212</v>
      </c>
      <c r="K3" s="4">
        <v>1383</v>
      </c>
      <c r="L3" s="4">
        <v>1106</v>
      </c>
      <c r="M3" s="4">
        <v>830</v>
      </c>
      <c r="N3" s="6">
        <f t="shared" ref="N3:N66" si="0">SUM(B3:M3)</f>
        <v>21598</v>
      </c>
      <c r="O3" s="9">
        <v>2</v>
      </c>
      <c r="P3" s="7">
        <v>21598</v>
      </c>
    </row>
    <row r="4" spans="1:16" x14ac:dyDescent="0.3">
      <c r="A4">
        <v>3</v>
      </c>
      <c r="B4" s="4">
        <v>516</v>
      </c>
      <c r="C4" s="4">
        <v>645</v>
      </c>
      <c r="D4" s="4">
        <v>775</v>
      </c>
      <c r="E4" s="4">
        <v>904</v>
      </c>
      <c r="F4" s="4">
        <v>813</v>
      </c>
      <c r="G4" s="4">
        <v>1394</v>
      </c>
      <c r="H4" s="4">
        <v>1097</v>
      </c>
      <c r="I4" s="4">
        <v>1355</v>
      </c>
      <c r="J4" s="4">
        <v>1032</v>
      </c>
      <c r="K4" s="4">
        <v>645</v>
      </c>
      <c r="L4" s="4">
        <v>516</v>
      </c>
      <c r="M4" s="4">
        <v>388</v>
      </c>
      <c r="N4" s="6">
        <f t="shared" si="0"/>
        <v>10080</v>
      </c>
      <c r="O4" s="9">
        <v>3</v>
      </c>
      <c r="P4" s="7">
        <v>10080</v>
      </c>
    </row>
    <row r="5" spans="1:16" x14ac:dyDescent="0.3">
      <c r="A5">
        <v>4</v>
      </c>
      <c r="B5" s="4">
        <v>664</v>
      </c>
      <c r="C5" s="4">
        <v>830</v>
      </c>
      <c r="D5" s="4">
        <v>996</v>
      </c>
      <c r="E5" s="4">
        <v>1162</v>
      </c>
      <c r="F5" s="4">
        <v>1046</v>
      </c>
      <c r="G5" s="4">
        <v>1793</v>
      </c>
      <c r="H5" s="4">
        <v>1411</v>
      </c>
      <c r="I5" s="4">
        <v>1742</v>
      </c>
      <c r="J5" s="4">
        <v>1327</v>
      </c>
      <c r="K5" s="4">
        <v>830</v>
      </c>
      <c r="L5" s="4">
        <v>664</v>
      </c>
      <c r="M5" s="4">
        <v>498</v>
      </c>
      <c r="N5" s="6">
        <f t="shared" si="0"/>
        <v>12963</v>
      </c>
      <c r="O5" s="9">
        <v>4</v>
      </c>
      <c r="P5" s="7">
        <v>12963</v>
      </c>
    </row>
    <row r="6" spans="1:16" x14ac:dyDescent="0.3">
      <c r="A6">
        <v>5</v>
      </c>
      <c r="B6" s="4">
        <v>369</v>
      </c>
      <c r="C6" s="4">
        <v>462</v>
      </c>
      <c r="D6" s="4">
        <v>553</v>
      </c>
      <c r="E6" s="4">
        <v>645</v>
      </c>
      <c r="F6" s="4">
        <v>582</v>
      </c>
      <c r="G6" s="4">
        <v>996</v>
      </c>
      <c r="H6" s="4">
        <v>784</v>
      </c>
      <c r="I6" s="4">
        <v>969</v>
      </c>
      <c r="J6" s="4">
        <v>737</v>
      </c>
      <c r="K6" s="4">
        <v>462</v>
      </c>
      <c r="L6" s="4">
        <v>369</v>
      </c>
      <c r="M6" s="4">
        <v>277</v>
      </c>
      <c r="N6" s="6">
        <f t="shared" si="0"/>
        <v>7205</v>
      </c>
      <c r="O6" s="9">
        <v>5</v>
      </c>
      <c r="P6" s="7">
        <v>7205</v>
      </c>
    </row>
    <row r="7" spans="1:16" x14ac:dyDescent="0.3">
      <c r="A7">
        <v>6</v>
      </c>
      <c r="B7" s="4">
        <v>221</v>
      </c>
      <c r="C7" s="4">
        <v>277</v>
      </c>
      <c r="D7" s="4">
        <v>332</v>
      </c>
      <c r="E7" s="4">
        <v>388</v>
      </c>
      <c r="F7" s="4">
        <v>349</v>
      </c>
      <c r="G7" s="4">
        <v>598</v>
      </c>
      <c r="H7" s="4">
        <v>471</v>
      </c>
      <c r="I7" s="4">
        <v>582</v>
      </c>
      <c r="J7" s="4">
        <v>442</v>
      </c>
      <c r="K7" s="4">
        <v>277</v>
      </c>
      <c r="L7" s="4">
        <v>221</v>
      </c>
      <c r="M7" s="4">
        <v>167</v>
      </c>
      <c r="N7" s="6">
        <f t="shared" si="0"/>
        <v>4325</v>
      </c>
      <c r="O7" s="9">
        <v>6</v>
      </c>
      <c r="P7" s="7">
        <v>4325</v>
      </c>
    </row>
    <row r="8" spans="1:16" x14ac:dyDescent="0.3">
      <c r="A8">
        <v>7</v>
      </c>
      <c r="B8" s="4">
        <v>3235</v>
      </c>
      <c r="C8" s="4">
        <v>3697</v>
      </c>
      <c r="D8" s="4">
        <v>924</v>
      </c>
      <c r="E8" s="4">
        <v>231</v>
      </c>
      <c r="F8" s="4">
        <v>324</v>
      </c>
      <c r="G8" s="4">
        <v>139</v>
      </c>
      <c r="H8" s="4">
        <v>463</v>
      </c>
      <c r="I8" s="4">
        <v>694</v>
      </c>
      <c r="J8" s="4">
        <v>1618</v>
      </c>
      <c r="K8" s="4">
        <v>3928</v>
      </c>
      <c r="L8" s="4">
        <v>2541</v>
      </c>
      <c r="M8" s="4">
        <v>4389</v>
      </c>
      <c r="N8" s="6">
        <f t="shared" si="0"/>
        <v>22183</v>
      </c>
      <c r="O8" s="9">
        <v>7</v>
      </c>
      <c r="P8" s="7">
        <v>22183</v>
      </c>
    </row>
    <row r="9" spans="1:16" x14ac:dyDescent="0.3">
      <c r="A9">
        <v>8</v>
      </c>
      <c r="B9" s="4">
        <v>3553</v>
      </c>
      <c r="C9" s="4">
        <v>4823</v>
      </c>
      <c r="D9" s="4">
        <v>1016</v>
      </c>
      <c r="E9" s="4">
        <v>762</v>
      </c>
      <c r="F9" s="4">
        <v>357</v>
      </c>
      <c r="G9" s="4">
        <v>610</v>
      </c>
      <c r="H9" s="4">
        <v>381</v>
      </c>
      <c r="I9" s="4">
        <v>382</v>
      </c>
      <c r="J9" s="4">
        <v>2031</v>
      </c>
      <c r="K9" s="4">
        <v>2538</v>
      </c>
      <c r="L9" s="4">
        <v>2793</v>
      </c>
      <c r="M9" s="4">
        <v>5076</v>
      </c>
      <c r="N9" s="6">
        <f t="shared" si="0"/>
        <v>24322</v>
      </c>
      <c r="O9" s="9">
        <v>8</v>
      </c>
      <c r="P9" s="7">
        <v>24322</v>
      </c>
    </row>
    <row r="10" spans="1:16" x14ac:dyDescent="0.3">
      <c r="A10">
        <v>9</v>
      </c>
      <c r="B10" s="4">
        <v>963</v>
      </c>
      <c r="C10" s="4">
        <v>1155</v>
      </c>
      <c r="D10" s="4">
        <v>1925</v>
      </c>
      <c r="E10" s="4">
        <v>1540</v>
      </c>
      <c r="F10" s="4">
        <v>2291</v>
      </c>
      <c r="G10" s="4">
        <v>2080</v>
      </c>
      <c r="H10" s="4">
        <v>1636</v>
      </c>
      <c r="I10" s="4">
        <v>1155</v>
      </c>
      <c r="J10" s="4">
        <v>963</v>
      </c>
      <c r="K10" s="4">
        <v>193</v>
      </c>
      <c r="L10" s="4">
        <v>386</v>
      </c>
      <c r="M10" s="4">
        <v>578</v>
      </c>
      <c r="N10" s="6">
        <f t="shared" si="0"/>
        <v>14865</v>
      </c>
      <c r="O10" s="9">
        <v>9</v>
      </c>
      <c r="P10" s="7">
        <v>14865</v>
      </c>
    </row>
    <row r="11" spans="1:16" x14ac:dyDescent="0.3">
      <c r="A11">
        <v>10</v>
      </c>
      <c r="B11" s="4">
        <v>933</v>
      </c>
      <c r="C11" s="4">
        <v>667</v>
      </c>
      <c r="D11" s="4">
        <v>800</v>
      </c>
      <c r="E11" s="4">
        <v>800</v>
      </c>
      <c r="F11" s="4">
        <v>653</v>
      </c>
      <c r="G11" s="4">
        <v>640</v>
      </c>
      <c r="H11" s="4">
        <v>1332</v>
      </c>
      <c r="I11" s="4">
        <v>1999</v>
      </c>
      <c r="J11" s="4">
        <v>400</v>
      </c>
      <c r="K11" s="4">
        <v>667</v>
      </c>
      <c r="L11" s="4">
        <v>800</v>
      </c>
      <c r="M11" s="4">
        <v>933</v>
      </c>
      <c r="N11" s="6">
        <f t="shared" si="0"/>
        <v>10624</v>
      </c>
      <c r="O11" s="9">
        <v>10</v>
      </c>
      <c r="P11" s="7">
        <v>10624</v>
      </c>
    </row>
    <row r="12" spans="1:16" x14ac:dyDescent="0.3">
      <c r="A12">
        <v>11</v>
      </c>
      <c r="B12" s="4">
        <v>2388</v>
      </c>
      <c r="C12" s="4">
        <v>2388</v>
      </c>
      <c r="D12" s="4">
        <v>2686</v>
      </c>
      <c r="E12" s="4">
        <v>2388</v>
      </c>
      <c r="F12" s="4">
        <v>1881</v>
      </c>
      <c r="G12" s="4">
        <v>1433</v>
      </c>
      <c r="H12" s="4">
        <v>1194</v>
      </c>
      <c r="I12" s="4">
        <v>2239</v>
      </c>
      <c r="J12" s="4">
        <v>2388</v>
      </c>
      <c r="K12" s="4">
        <v>2090</v>
      </c>
      <c r="L12" s="4">
        <v>2686</v>
      </c>
      <c r="M12" s="4">
        <v>2388</v>
      </c>
      <c r="N12" s="6">
        <f t="shared" si="0"/>
        <v>26149</v>
      </c>
      <c r="O12" s="9">
        <v>11</v>
      </c>
      <c r="P12" s="7">
        <v>26149</v>
      </c>
    </row>
    <row r="13" spans="1:16" x14ac:dyDescent="0.3">
      <c r="A13">
        <v>12</v>
      </c>
      <c r="B13" s="4">
        <v>2642</v>
      </c>
      <c r="C13" s="4">
        <v>2642</v>
      </c>
      <c r="D13" s="4">
        <v>3302</v>
      </c>
      <c r="E13" s="4">
        <v>2642</v>
      </c>
      <c r="F13" s="4">
        <v>1619</v>
      </c>
      <c r="G13" s="4">
        <v>1586</v>
      </c>
      <c r="H13" s="4">
        <v>1321</v>
      </c>
      <c r="I13" s="4">
        <v>2229</v>
      </c>
      <c r="J13" s="4">
        <v>2642</v>
      </c>
      <c r="K13" s="4">
        <v>3302</v>
      </c>
      <c r="L13" s="4">
        <v>2642</v>
      </c>
      <c r="M13" s="4">
        <v>2642</v>
      </c>
      <c r="N13" s="6">
        <f t="shared" si="0"/>
        <v>29211</v>
      </c>
      <c r="O13" s="9">
        <v>12</v>
      </c>
      <c r="P13" s="7">
        <v>29211</v>
      </c>
    </row>
    <row r="14" spans="1:16" x14ac:dyDescent="0.3">
      <c r="A14">
        <v>13</v>
      </c>
      <c r="B14" s="4">
        <v>2801</v>
      </c>
      <c r="C14" s="4">
        <v>2801</v>
      </c>
      <c r="D14" s="4">
        <v>2801</v>
      </c>
      <c r="E14" s="4">
        <v>2801</v>
      </c>
      <c r="F14" s="4">
        <v>1961</v>
      </c>
      <c r="G14" s="4">
        <v>1681</v>
      </c>
      <c r="H14" s="4">
        <v>1401</v>
      </c>
      <c r="I14" s="4">
        <v>2101</v>
      </c>
      <c r="J14" s="4">
        <v>3501</v>
      </c>
      <c r="K14" s="4">
        <v>2801</v>
      </c>
      <c r="L14" s="4">
        <v>3501</v>
      </c>
      <c r="M14" s="4">
        <v>2801</v>
      </c>
      <c r="N14" s="6">
        <f t="shared" si="0"/>
        <v>30952</v>
      </c>
      <c r="O14" s="9">
        <v>13</v>
      </c>
      <c r="P14" s="7">
        <v>30952</v>
      </c>
    </row>
    <row r="15" spans="1:16" x14ac:dyDescent="0.3">
      <c r="A15">
        <v>14</v>
      </c>
      <c r="B15" s="4">
        <v>2895</v>
      </c>
      <c r="C15" s="4">
        <v>2895</v>
      </c>
      <c r="D15" s="4">
        <v>2895</v>
      </c>
      <c r="E15" s="4">
        <v>3618</v>
      </c>
      <c r="F15" s="4">
        <v>2027</v>
      </c>
      <c r="G15" s="4">
        <v>1520</v>
      </c>
      <c r="H15" s="4">
        <v>1447</v>
      </c>
      <c r="I15" s="4">
        <v>2442</v>
      </c>
      <c r="J15" s="4">
        <v>2895</v>
      </c>
      <c r="K15" s="4">
        <v>2895</v>
      </c>
      <c r="L15" s="4">
        <v>3618</v>
      </c>
      <c r="M15" s="4">
        <v>2895</v>
      </c>
      <c r="N15" s="6">
        <f t="shared" si="0"/>
        <v>32042</v>
      </c>
      <c r="O15" s="9">
        <v>14</v>
      </c>
      <c r="P15" s="7">
        <v>32042</v>
      </c>
    </row>
    <row r="16" spans="1:16" x14ac:dyDescent="0.3">
      <c r="A16">
        <v>15</v>
      </c>
      <c r="B16" s="4">
        <v>837</v>
      </c>
      <c r="C16" s="4">
        <v>628</v>
      </c>
      <c r="D16" s="4">
        <v>1256</v>
      </c>
      <c r="E16" s="4">
        <v>1047</v>
      </c>
      <c r="F16" s="4">
        <v>733</v>
      </c>
      <c r="G16" s="4">
        <v>1005</v>
      </c>
      <c r="H16" s="4">
        <v>1047</v>
      </c>
      <c r="I16" s="4">
        <v>1727</v>
      </c>
      <c r="J16" s="4">
        <v>2303</v>
      </c>
      <c r="K16" s="4">
        <v>4186</v>
      </c>
      <c r="L16" s="4">
        <v>1675</v>
      </c>
      <c r="M16" s="4">
        <v>1885</v>
      </c>
      <c r="N16" s="6">
        <f t="shared" si="0"/>
        <v>18329</v>
      </c>
      <c r="O16" s="9">
        <v>15</v>
      </c>
      <c r="P16" s="7">
        <v>18329</v>
      </c>
    </row>
    <row r="17" spans="1:16" x14ac:dyDescent="0.3">
      <c r="A17">
        <v>16</v>
      </c>
      <c r="B17" s="4">
        <v>232</v>
      </c>
      <c r="C17" s="4">
        <v>464</v>
      </c>
      <c r="D17" s="4">
        <v>696</v>
      </c>
      <c r="E17" s="4">
        <v>1159</v>
      </c>
      <c r="F17" s="4">
        <v>974</v>
      </c>
      <c r="G17" s="4">
        <v>1391</v>
      </c>
      <c r="H17" s="4">
        <v>927</v>
      </c>
      <c r="I17" s="4">
        <v>2955</v>
      </c>
      <c r="J17" s="4">
        <v>4171</v>
      </c>
      <c r="K17" s="4">
        <v>3940</v>
      </c>
      <c r="L17" s="4">
        <v>1854</v>
      </c>
      <c r="M17" s="4">
        <v>1159</v>
      </c>
      <c r="N17" s="6">
        <f t="shared" si="0"/>
        <v>19922</v>
      </c>
      <c r="O17" s="9">
        <v>16</v>
      </c>
      <c r="P17" s="7">
        <v>19922</v>
      </c>
    </row>
    <row r="18" spans="1:16" x14ac:dyDescent="0.3">
      <c r="A18">
        <v>17</v>
      </c>
      <c r="B18" s="4">
        <v>936</v>
      </c>
      <c r="C18" s="4">
        <v>936</v>
      </c>
      <c r="D18" s="4">
        <v>936</v>
      </c>
      <c r="E18" s="4">
        <v>936</v>
      </c>
      <c r="F18" s="4">
        <v>1093</v>
      </c>
      <c r="G18" s="4">
        <v>1499</v>
      </c>
      <c r="H18" s="4">
        <v>1404</v>
      </c>
      <c r="I18" s="4">
        <v>4680</v>
      </c>
      <c r="J18" s="4">
        <v>3744</v>
      </c>
      <c r="K18" s="4">
        <v>4680</v>
      </c>
      <c r="L18" s="4">
        <v>3120</v>
      </c>
      <c r="M18" s="4">
        <v>2808</v>
      </c>
      <c r="N18" s="6">
        <f t="shared" si="0"/>
        <v>26772</v>
      </c>
      <c r="O18" s="9">
        <v>17</v>
      </c>
      <c r="P18" s="7">
        <v>26772</v>
      </c>
    </row>
    <row r="19" spans="1:16" x14ac:dyDescent="0.3">
      <c r="A19">
        <v>18</v>
      </c>
      <c r="B19" s="4">
        <v>2394</v>
      </c>
      <c r="C19" s="4">
        <v>2736</v>
      </c>
      <c r="D19" s="4">
        <v>3077</v>
      </c>
      <c r="E19" s="4">
        <v>3077</v>
      </c>
      <c r="F19" s="4">
        <v>2633</v>
      </c>
      <c r="G19" s="4">
        <v>1847</v>
      </c>
      <c r="H19" s="4">
        <v>1710</v>
      </c>
      <c r="I19" s="4">
        <v>1539</v>
      </c>
      <c r="J19" s="4">
        <v>2052</v>
      </c>
      <c r="K19" s="4">
        <v>3077</v>
      </c>
      <c r="L19" s="4">
        <v>3761</v>
      </c>
      <c r="M19" s="4">
        <v>1710</v>
      </c>
      <c r="N19" s="6">
        <f t="shared" si="0"/>
        <v>29613</v>
      </c>
      <c r="O19" s="9">
        <v>18</v>
      </c>
      <c r="P19" s="7">
        <v>29613</v>
      </c>
    </row>
    <row r="20" spans="1:16" x14ac:dyDescent="0.3">
      <c r="A20">
        <v>19</v>
      </c>
      <c r="B20" s="4">
        <v>2909</v>
      </c>
      <c r="C20" s="4">
        <v>2586</v>
      </c>
      <c r="D20" s="4">
        <v>2586</v>
      </c>
      <c r="E20" s="4">
        <v>2586</v>
      </c>
      <c r="F20" s="4">
        <v>2036</v>
      </c>
      <c r="G20" s="4">
        <v>1551</v>
      </c>
      <c r="H20" s="4">
        <v>1293</v>
      </c>
      <c r="I20" s="4">
        <v>1939</v>
      </c>
      <c r="J20" s="4">
        <v>2586</v>
      </c>
      <c r="K20" s="4">
        <v>2909</v>
      </c>
      <c r="L20" s="4">
        <v>2909</v>
      </c>
      <c r="M20" s="4">
        <v>2586</v>
      </c>
      <c r="N20" s="6">
        <f t="shared" si="0"/>
        <v>28476</v>
      </c>
      <c r="O20" s="9">
        <v>19</v>
      </c>
      <c r="P20" s="7">
        <v>28476</v>
      </c>
    </row>
    <row r="21" spans="1:16" x14ac:dyDescent="0.3">
      <c r="A21">
        <v>20</v>
      </c>
      <c r="B21" s="4">
        <v>1903</v>
      </c>
      <c r="C21" s="4">
        <v>2140</v>
      </c>
      <c r="D21" s="4">
        <v>1903</v>
      </c>
      <c r="E21" s="4">
        <v>2140</v>
      </c>
      <c r="F21" s="4">
        <v>1332</v>
      </c>
      <c r="G21" s="4">
        <v>1285</v>
      </c>
      <c r="H21" s="4">
        <v>951</v>
      </c>
      <c r="I21" s="4">
        <v>1427</v>
      </c>
      <c r="J21" s="4">
        <v>2140</v>
      </c>
      <c r="K21" s="4">
        <v>1903</v>
      </c>
      <c r="L21" s="4">
        <v>1903</v>
      </c>
      <c r="M21" s="4">
        <v>1903</v>
      </c>
      <c r="N21" s="6">
        <f t="shared" si="0"/>
        <v>20930</v>
      </c>
      <c r="O21" s="9">
        <v>20</v>
      </c>
      <c r="P21" s="7">
        <v>20930</v>
      </c>
    </row>
    <row r="22" spans="1:16" x14ac:dyDescent="0.3">
      <c r="A22">
        <v>21</v>
      </c>
      <c r="B22" s="4">
        <v>2473</v>
      </c>
      <c r="C22" s="4">
        <v>2473</v>
      </c>
      <c r="D22" s="4">
        <v>2784</v>
      </c>
      <c r="E22" s="4">
        <v>2473</v>
      </c>
      <c r="F22" s="4">
        <v>1516</v>
      </c>
      <c r="G22" s="4">
        <v>1485</v>
      </c>
      <c r="H22" s="4">
        <v>1392</v>
      </c>
      <c r="I22" s="4">
        <v>1855</v>
      </c>
      <c r="J22" s="4">
        <v>2473</v>
      </c>
      <c r="K22" s="4">
        <v>2473</v>
      </c>
      <c r="L22" s="4">
        <v>2784</v>
      </c>
      <c r="M22" s="4">
        <v>3093</v>
      </c>
      <c r="N22" s="6">
        <f t="shared" si="0"/>
        <v>27274</v>
      </c>
      <c r="O22" s="9">
        <v>21</v>
      </c>
      <c r="P22" s="7">
        <v>27274</v>
      </c>
    </row>
    <row r="23" spans="1:16" x14ac:dyDescent="0.3">
      <c r="A23">
        <v>22</v>
      </c>
      <c r="B23" s="4">
        <v>2743</v>
      </c>
      <c r="C23" s="4">
        <v>2743</v>
      </c>
      <c r="D23" s="4">
        <v>2743</v>
      </c>
      <c r="E23" s="4">
        <v>2743</v>
      </c>
      <c r="F23" s="4">
        <v>2401</v>
      </c>
      <c r="G23" s="4">
        <v>1646</v>
      </c>
      <c r="H23" s="4">
        <v>1543</v>
      </c>
      <c r="I23" s="4">
        <v>2572</v>
      </c>
      <c r="J23" s="4">
        <v>2743</v>
      </c>
      <c r="K23" s="4">
        <v>2401</v>
      </c>
      <c r="L23" s="4">
        <v>2743</v>
      </c>
      <c r="M23" s="4">
        <v>2743</v>
      </c>
      <c r="N23" s="6">
        <f t="shared" si="0"/>
        <v>29764</v>
      </c>
      <c r="O23" s="9">
        <v>22</v>
      </c>
      <c r="P23" s="7">
        <v>29764</v>
      </c>
    </row>
    <row r="24" spans="1:16" x14ac:dyDescent="0.3">
      <c r="A24">
        <v>23</v>
      </c>
      <c r="B24" s="4">
        <v>1561</v>
      </c>
      <c r="C24" s="4">
        <v>1561</v>
      </c>
      <c r="D24" s="4">
        <v>1561</v>
      </c>
      <c r="E24" s="4">
        <v>1561</v>
      </c>
      <c r="F24" s="4">
        <v>1367</v>
      </c>
      <c r="G24" s="4">
        <v>937</v>
      </c>
      <c r="H24" s="4">
        <v>781</v>
      </c>
      <c r="I24" s="4">
        <v>1172</v>
      </c>
      <c r="J24" s="4">
        <v>1561</v>
      </c>
      <c r="K24" s="4">
        <v>1561</v>
      </c>
      <c r="L24" s="4">
        <v>1561</v>
      </c>
      <c r="M24" s="4">
        <v>1951</v>
      </c>
      <c r="N24" s="6">
        <f t="shared" si="0"/>
        <v>17135</v>
      </c>
      <c r="O24" s="9">
        <v>23</v>
      </c>
      <c r="P24" s="7">
        <v>17135</v>
      </c>
    </row>
    <row r="25" spans="1:16" x14ac:dyDescent="0.3">
      <c r="A25">
        <v>24</v>
      </c>
      <c r="B25" s="4">
        <v>2365</v>
      </c>
      <c r="C25" s="4">
        <v>1775</v>
      </c>
      <c r="D25" s="4">
        <v>1479</v>
      </c>
      <c r="E25" s="4">
        <v>2661</v>
      </c>
      <c r="F25" s="4">
        <v>1863</v>
      </c>
      <c r="G25" s="4">
        <v>1775</v>
      </c>
      <c r="H25" s="4">
        <v>888</v>
      </c>
      <c r="I25" s="4">
        <v>2218</v>
      </c>
      <c r="J25" s="4">
        <v>3252</v>
      </c>
      <c r="K25" s="4">
        <v>2956</v>
      </c>
      <c r="L25" s="4">
        <v>2365</v>
      </c>
      <c r="M25" s="4">
        <v>2365</v>
      </c>
      <c r="N25" s="6">
        <f t="shared" si="0"/>
        <v>25962</v>
      </c>
      <c r="O25" s="9">
        <v>24</v>
      </c>
      <c r="P25" s="7">
        <v>25962</v>
      </c>
    </row>
    <row r="26" spans="1:16" x14ac:dyDescent="0.3">
      <c r="A26">
        <v>25</v>
      </c>
      <c r="B26" s="4">
        <v>1694</v>
      </c>
      <c r="C26" s="4">
        <v>1694</v>
      </c>
      <c r="D26" s="4">
        <v>1694</v>
      </c>
      <c r="E26" s="4">
        <v>1694</v>
      </c>
      <c r="F26" s="4">
        <v>1630</v>
      </c>
      <c r="G26" s="4">
        <v>1017</v>
      </c>
      <c r="H26" s="4">
        <v>847</v>
      </c>
      <c r="I26" s="4">
        <v>1271</v>
      </c>
      <c r="J26" s="4">
        <v>2117</v>
      </c>
      <c r="K26" s="4">
        <v>1694</v>
      </c>
      <c r="L26" s="4">
        <v>1694</v>
      </c>
      <c r="M26" s="4">
        <v>1482</v>
      </c>
      <c r="N26" s="6">
        <f t="shared" si="0"/>
        <v>18528</v>
      </c>
      <c r="O26" s="9">
        <v>25</v>
      </c>
      <c r="P26" s="7">
        <v>18528</v>
      </c>
    </row>
    <row r="27" spans="1:16" x14ac:dyDescent="0.3">
      <c r="A27">
        <v>26</v>
      </c>
      <c r="B27" s="4">
        <v>1226</v>
      </c>
      <c r="C27" s="4">
        <v>1226</v>
      </c>
      <c r="D27" s="4">
        <v>1226</v>
      </c>
      <c r="E27" s="4">
        <v>1226</v>
      </c>
      <c r="F27" s="4">
        <v>1395</v>
      </c>
      <c r="G27" s="4">
        <v>828</v>
      </c>
      <c r="H27" s="4">
        <v>613</v>
      </c>
      <c r="I27" s="4">
        <v>920</v>
      </c>
      <c r="J27" s="4">
        <v>1226</v>
      </c>
      <c r="K27" s="4">
        <v>920</v>
      </c>
      <c r="L27" s="4">
        <v>1226</v>
      </c>
      <c r="M27" s="4">
        <v>1226</v>
      </c>
      <c r="N27" s="6">
        <f t="shared" si="0"/>
        <v>13258</v>
      </c>
      <c r="O27" s="9">
        <v>26</v>
      </c>
      <c r="P27" s="7">
        <v>13258</v>
      </c>
    </row>
    <row r="28" spans="1:16" x14ac:dyDescent="0.3">
      <c r="A28">
        <v>27</v>
      </c>
      <c r="B28" s="4">
        <v>1750</v>
      </c>
      <c r="C28" s="4">
        <v>1944</v>
      </c>
      <c r="D28" s="4">
        <v>1555</v>
      </c>
      <c r="E28" s="4">
        <v>1555</v>
      </c>
      <c r="F28" s="4">
        <v>817</v>
      </c>
      <c r="G28" s="4">
        <v>933</v>
      </c>
      <c r="H28" s="4">
        <v>876</v>
      </c>
      <c r="I28" s="4">
        <v>1167</v>
      </c>
      <c r="J28" s="4">
        <v>1555</v>
      </c>
      <c r="K28" s="4">
        <v>973</v>
      </c>
      <c r="L28" s="4">
        <v>2139</v>
      </c>
      <c r="M28" s="4">
        <v>1944</v>
      </c>
      <c r="N28" s="6">
        <f t="shared" si="0"/>
        <v>17208</v>
      </c>
      <c r="O28" s="9">
        <v>27</v>
      </c>
      <c r="P28" s="7">
        <v>17208</v>
      </c>
    </row>
    <row r="29" spans="1:16" x14ac:dyDescent="0.3">
      <c r="A29">
        <v>28</v>
      </c>
      <c r="B29" s="4">
        <v>2124</v>
      </c>
      <c r="C29" s="4">
        <v>3067</v>
      </c>
      <c r="D29" s="4">
        <v>4247</v>
      </c>
      <c r="E29" s="4">
        <v>1180</v>
      </c>
      <c r="F29" s="4">
        <v>1652</v>
      </c>
      <c r="G29" s="4">
        <v>1416</v>
      </c>
      <c r="H29" s="4">
        <v>236</v>
      </c>
      <c r="I29" s="4">
        <v>709</v>
      </c>
      <c r="J29" s="4">
        <v>944</v>
      </c>
      <c r="K29" s="4">
        <v>1180</v>
      </c>
      <c r="L29" s="4">
        <v>1652</v>
      </c>
      <c r="M29" s="4">
        <v>3067</v>
      </c>
      <c r="N29" s="6">
        <f t="shared" si="0"/>
        <v>21474</v>
      </c>
      <c r="O29" s="9">
        <v>28</v>
      </c>
      <c r="P29" s="7">
        <v>21474</v>
      </c>
    </row>
    <row r="30" spans="1:16" x14ac:dyDescent="0.3">
      <c r="A30">
        <v>29</v>
      </c>
      <c r="B30" s="4">
        <v>3813</v>
      </c>
      <c r="C30" s="4">
        <v>2080</v>
      </c>
      <c r="D30" s="4">
        <v>2772</v>
      </c>
      <c r="E30" s="4">
        <v>1040</v>
      </c>
      <c r="F30" s="4">
        <v>2184</v>
      </c>
      <c r="G30" s="4">
        <v>1040</v>
      </c>
      <c r="H30" s="4">
        <v>520</v>
      </c>
      <c r="I30" s="4">
        <v>2339</v>
      </c>
      <c r="J30" s="4">
        <v>2426</v>
      </c>
      <c r="K30" s="4">
        <v>4159</v>
      </c>
      <c r="L30" s="4">
        <v>4159</v>
      </c>
      <c r="M30" s="4">
        <v>5198</v>
      </c>
      <c r="N30" s="6">
        <f t="shared" si="0"/>
        <v>31730</v>
      </c>
      <c r="O30" s="9">
        <v>29</v>
      </c>
      <c r="P30" s="7">
        <v>31730</v>
      </c>
    </row>
    <row r="31" spans="1:16" x14ac:dyDescent="0.3">
      <c r="A31">
        <v>30</v>
      </c>
      <c r="B31" s="4">
        <v>2732</v>
      </c>
      <c r="C31" s="4">
        <v>1892</v>
      </c>
      <c r="D31" s="4">
        <v>1051</v>
      </c>
      <c r="E31" s="4">
        <v>1682</v>
      </c>
      <c r="F31" s="4">
        <v>2354</v>
      </c>
      <c r="G31" s="4">
        <v>505</v>
      </c>
      <c r="H31" s="4">
        <v>736</v>
      </c>
      <c r="I31" s="4">
        <v>631</v>
      </c>
      <c r="J31" s="4">
        <v>1682</v>
      </c>
      <c r="K31" s="4">
        <v>1051</v>
      </c>
      <c r="L31" s="4">
        <v>1892</v>
      </c>
      <c r="M31" s="4">
        <v>2522</v>
      </c>
      <c r="N31" s="6">
        <f t="shared" si="0"/>
        <v>18730</v>
      </c>
      <c r="O31" s="9">
        <v>30</v>
      </c>
      <c r="P31" s="7">
        <v>18730</v>
      </c>
    </row>
    <row r="32" spans="1:16" x14ac:dyDescent="0.3">
      <c r="A32">
        <v>31</v>
      </c>
      <c r="B32" s="4">
        <v>1063</v>
      </c>
      <c r="C32" s="4">
        <v>332</v>
      </c>
      <c r="D32" s="4">
        <v>531</v>
      </c>
      <c r="E32" s="4">
        <v>465</v>
      </c>
      <c r="F32" s="4">
        <v>559</v>
      </c>
      <c r="G32" s="4">
        <v>279</v>
      </c>
      <c r="H32" s="4">
        <v>200</v>
      </c>
      <c r="I32" s="4">
        <v>300</v>
      </c>
      <c r="J32" s="4">
        <v>266</v>
      </c>
      <c r="K32" s="4">
        <v>399</v>
      </c>
      <c r="L32" s="4">
        <v>664</v>
      </c>
      <c r="M32" s="4">
        <v>864</v>
      </c>
      <c r="N32" s="6">
        <f t="shared" si="0"/>
        <v>5922</v>
      </c>
      <c r="O32" s="9">
        <v>31</v>
      </c>
      <c r="P32" s="7">
        <v>5922</v>
      </c>
    </row>
    <row r="33" spans="1:16" x14ac:dyDescent="0.3">
      <c r="A33">
        <v>32</v>
      </c>
      <c r="B33" s="4">
        <v>2064</v>
      </c>
      <c r="C33" s="4">
        <v>645</v>
      </c>
      <c r="D33" s="4">
        <v>1032</v>
      </c>
      <c r="E33" s="4">
        <v>904</v>
      </c>
      <c r="F33" s="4">
        <v>1085</v>
      </c>
      <c r="G33" s="4">
        <v>542</v>
      </c>
      <c r="H33" s="4">
        <v>388</v>
      </c>
      <c r="I33" s="4">
        <v>582</v>
      </c>
      <c r="J33" s="4">
        <v>516</v>
      </c>
      <c r="K33" s="4">
        <v>775</v>
      </c>
      <c r="L33" s="4">
        <v>1291</v>
      </c>
      <c r="M33" s="4">
        <v>1678</v>
      </c>
      <c r="N33" s="6">
        <f t="shared" si="0"/>
        <v>11502</v>
      </c>
      <c r="O33" s="9">
        <v>32</v>
      </c>
      <c r="P33" s="7">
        <v>11502</v>
      </c>
    </row>
    <row r="34" spans="1:16" x14ac:dyDescent="0.3">
      <c r="A34">
        <v>33</v>
      </c>
      <c r="B34" s="4">
        <v>885</v>
      </c>
      <c r="C34" s="4">
        <v>277</v>
      </c>
      <c r="D34" s="4">
        <v>442</v>
      </c>
      <c r="E34" s="4">
        <v>388</v>
      </c>
      <c r="F34" s="4">
        <v>465</v>
      </c>
      <c r="G34" s="4">
        <v>233</v>
      </c>
      <c r="H34" s="4">
        <v>167</v>
      </c>
      <c r="I34" s="4">
        <v>249</v>
      </c>
      <c r="J34" s="4">
        <v>221</v>
      </c>
      <c r="K34" s="4">
        <v>332</v>
      </c>
      <c r="L34" s="4">
        <v>553</v>
      </c>
      <c r="M34" s="4">
        <v>719</v>
      </c>
      <c r="N34" s="6">
        <f t="shared" si="0"/>
        <v>4931</v>
      </c>
      <c r="O34" s="9">
        <v>33</v>
      </c>
      <c r="P34" s="7">
        <v>4931</v>
      </c>
    </row>
    <row r="35" spans="1:16" x14ac:dyDescent="0.3">
      <c r="A35">
        <v>34</v>
      </c>
      <c r="B35" s="4">
        <v>295</v>
      </c>
      <c r="C35" s="4">
        <v>93</v>
      </c>
      <c r="D35" s="4">
        <v>147</v>
      </c>
      <c r="E35" s="4">
        <v>129</v>
      </c>
      <c r="F35" s="4">
        <v>156</v>
      </c>
      <c r="G35" s="4">
        <v>78</v>
      </c>
      <c r="H35" s="4">
        <v>56</v>
      </c>
      <c r="I35" s="4">
        <v>84</v>
      </c>
      <c r="J35" s="4">
        <v>74</v>
      </c>
      <c r="K35" s="4">
        <v>111</v>
      </c>
      <c r="L35" s="4">
        <v>185</v>
      </c>
      <c r="M35" s="4">
        <v>240</v>
      </c>
      <c r="N35" s="6">
        <f t="shared" si="0"/>
        <v>1648</v>
      </c>
      <c r="O35" s="9">
        <v>34</v>
      </c>
      <c r="P35" s="7">
        <v>1648</v>
      </c>
    </row>
    <row r="36" spans="1:16" x14ac:dyDescent="0.3">
      <c r="A36">
        <v>35</v>
      </c>
      <c r="B36" s="4">
        <v>473</v>
      </c>
      <c r="C36" s="4">
        <v>147</v>
      </c>
      <c r="D36" s="4">
        <v>236</v>
      </c>
      <c r="E36" s="4">
        <v>207</v>
      </c>
      <c r="F36" s="4">
        <v>248</v>
      </c>
      <c r="G36" s="4">
        <v>124</v>
      </c>
      <c r="H36" s="4">
        <v>89</v>
      </c>
      <c r="I36" s="4">
        <v>133</v>
      </c>
      <c r="J36" s="4">
        <v>118</v>
      </c>
      <c r="K36" s="4">
        <v>178</v>
      </c>
      <c r="L36" s="4">
        <v>295</v>
      </c>
      <c r="M36" s="4">
        <v>384</v>
      </c>
      <c r="N36" s="6">
        <f t="shared" si="0"/>
        <v>2632</v>
      </c>
      <c r="O36" s="9">
        <v>35</v>
      </c>
      <c r="P36" s="7">
        <v>2632</v>
      </c>
    </row>
    <row r="37" spans="1:16" x14ac:dyDescent="0.3">
      <c r="A37">
        <v>36</v>
      </c>
      <c r="B37" s="4">
        <v>118</v>
      </c>
      <c r="C37" s="4">
        <v>37</v>
      </c>
      <c r="D37" s="4">
        <v>60</v>
      </c>
      <c r="E37" s="4">
        <v>53</v>
      </c>
      <c r="F37" s="4">
        <v>63</v>
      </c>
      <c r="G37" s="4">
        <v>32</v>
      </c>
      <c r="H37" s="4">
        <v>22</v>
      </c>
      <c r="I37" s="4">
        <v>33</v>
      </c>
      <c r="J37" s="4">
        <v>30</v>
      </c>
      <c r="K37" s="4">
        <v>44</v>
      </c>
      <c r="L37" s="4">
        <v>74</v>
      </c>
      <c r="M37" s="4">
        <v>96</v>
      </c>
      <c r="N37" s="6">
        <f t="shared" si="0"/>
        <v>662</v>
      </c>
      <c r="O37" s="9">
        <v>36</v>
      </c>
      <c r="P37" s="7">
        <v>662</v>
      </c>
    </row>
    <row r="38" spans="1:16" x14ac:dyDescent="0.3">
      <c r="A38">
        <v>37</v>
      </c>
      <c r="B38" s="4">
        <v>1039</v>
      </c>
      <c r="C38" s="4">
        <v>1299</v>
      </c>
      <c r="D38" s="4">
        <v>1558</v>
      </c>
      <c r="E38" s="4">
        <v>780</v>
      </c>
      <c r="F38" s="4">
        <v>818</v>
      </c>
      <c r="G38" s="4">
        <v>545</v>
      </c>
      <c r="H38" s="4">
        <v>714</v>
      </c>
      <c r="I38" s="4">
        <v>585</v>
      </c>
      <c r="J38" s="4">
        <v>1428</v>
      </c>
      <c r="K38" s="4">
        <v>780</v>
      </c>
      <c r="L38" s="4">
        <v>1039</v>
      </c>
      <c r="M38" s="4">
        <v>780</v>
      </c>
      <c r="N38" s="6">
        <f t="shared" si="0"/>
        <v>11365</v>
      </c>
      <c r="O38" s="9">
        <v>37</v>
      </c>
      <c r="P38" s="7">
        <v>11365</v>
      </c>
    </row>
    <row r="39" spans="1:16" x14ac:dyDescent="0.3">
      <c r="A39">
        <v>38</v>
      </c>
      <c r="B39" s="4">
        <v>186</v>
      </c>
      <c r="C39" s="4">
        <v>232</v>
      </c>
      <c r="D39" s="4">
        <v>279</v>
      </c>
      <c r="E39" s="4">
        <v>324</v>
      </c>
      <c r="F39" s="4">
        <v>146</v>
      </c>
      <c r="G39" s="4">
        <v>98</v>
      </c>
      <c r="H39" s="4">
        <v>35</v>
      </c>
      <c r="I39" s="4">
        <v>105</v>
      </c>
      <c r="J39" s="4">
        <v>256</v>
      </c>
      <c r="K39" s="4">
        <v>139</v>
      </c>
      <c r="L39" s="4">
        <v>186</v>
      </c>
      <c r="M39" s="4">
        <v>139</v>
      </c>
      <c r="N39" s="6">
        <f t="shared" si="0"/>
        <v>2125</v>
      </c>
      <c r="O39" s="9">
        <v>38</v>
      </c>
      <c r="P39" s="7">
        <v>2125</v>
      </c>
    </row>
    <row r="40" spans="1:16" x14ac:dyDescent="0.3">
      <c r="A40">
        <v>39</v>
      </c>
      <c r="B40" s="4">
        <v>58</v>
      </c>
      <c r="C40" s="4">
        <v>91</v>
      </c>
      <c r="D40" s="4">
        <v>99</v>
      </c>
      <c r="E40" s="4">
        <v>115</v>
      </c>
      <c r="F40" s="4">
        <v>47</v>
      </c>
      <c r="G40" s="4">
        <v>40</v>
      </c>
      <c r="H40" s="4">
        <v>9</v>
      </c>
      <c r="I40" s="4">
        <v>43</v>
      </c>
      <c r="J40" s="4">
        <v>83</v>
      </c>
      <c r="K40" s="4">
        <v>58</v>
      </c>
      <c r="L40" s="4">
        <v>58</v>
      </c>
      <c r="M40" s="4">
        <v>58</v>
      </c>
      <c r="N40" s="6">
        <f t="shared" si="0"/>
        <v>759</v>
      </c>
      <c r="O40" s="9">
        <v>39</v>
      </c>
      <c r="P40" s="7">
        <v>759</v>
      </c>
    </row>
    <row r="41" spans="1:16" x14ac:dyDescent="0.3">
      <c r="A41">
        <v>40</v>
      </c>
      <c r="B41" s="4">
        <v>1522</v>
      </c>
      <c r="C41" s="4">
        <v>1015</v>
      </c>
      <c r="D41" s="4">
        <v>1269</v>
      </c>
      <c r="E41" s="4">
        <v>381</v>
      </c>
      <c r="F41" s="4">
        <v>267</v>
      </c>
      <c r="G41" s="4">
        <v>305</v>
      </c>
      <c r="H41" s="4">
        <v>317</v>
      </c>
      <c r="I41" s="4">
        <v>951</v>
      </c>
      <c r="J41" s="4">
        <v>1395</v>
      </c>
      <c r="K41" s="4">
        <v>1269</v>
      </c>
      <c r="L41" s="4">
        <v>1269</v>
      </c>
      <c r="M41" s="4">
        <v>1776</v>
      </c>
      <c r="N41" s="6">
        <f t="shared" si="0"/>
        <v>11736</v>
      </c>
      <c r="O41" s="9">
        <v>40</v>
      </c>
      <c r="P41" s="7">
        <v>11736</v>
      </c>
    </row>
    <row r="42" spans="1:16" x14ac:dyDescent="0.3">
      <c r="A42">
        <v>41</v>
      </c>
      <c r="B42" s="4">
        <v>4680</v>
      </c>
      <c r="C42" s="4">
        <v>4680</v>
      </c>
      <c r="D42" s="4">
        <v>2881</v>
      </c>
      <c r="E42" s="4">
        <v>2881</v>
      </c>
      <c r="F42" s="4">
        <v>1764</v>
      </c>
      <c r="G42" s="4">
        <v>1729</v>
      </c>
      <c r="H42" s="4">
        <v>1440</v>
      </c>
      <c r="I42" s="4">
        <v>1350</v>
      </c>
      <c r="J42" s="4">
        <v>2520</v>
      </c>
      <c r="K42" s="4">
        <v>1800</v>
      </c>
      <c r="L42" s="4">
        <v>3600</v>
      </c>
      <c r="M42" s="4">
        <v>2881</v>
      </c>
      <c r="N42" s="6">
        <f t="shared" si="0"/>
        <v>32206</v>
      </c>
      <c r="O42" s="9">
        <v>41</v>
      </c>
      <c r="P42" s="7">
        <v>32206</v>
      </c>
    </row>
    <row r="43" spans="1:16" x14ac:dyDescent="0.3">
      <c r="A43">
        <v>42</v>
      </c>
      <c r="B43" s="4">
        <v>2973</v>
      </c>
      <c r="C43" s="4">
        <v>4757</v>
      </c>
      <c r="D43" s="4">
        <v>2973</v>
      </c>
      <c r="E43" s="4">
        <v>2379</v>
      </c>
      <c r="F43" s="4">
        <v>625</v>
      </c>
      <c r="G43" s="4">
        <v>536</v>
      </c>
      <c r="H43" s="4">
        <v>446</v>
      </c>
      <c r="I43" s="4">
        <v>670</v>
      </c>
      <c r="J43" s="4">
        <v>2379</v>
      </c>
      <c r="K43" s="4">
        <v>3568</v>
      </c>
      <c r="L43" s="4">
        <v>3865</v>
      </c>
      <c r="M43" s="4">
        <v>3270</v>
      </c>
      <c r="N43" s="6">
        <f t="shared" si="0"/>
        <v>28441</v>
      </c>
      <c r="O43" s="9">
        <v>42</v>
      </c>
      <c r="P43" s="7">
        <v>28441</v>
      </c>
    </row>
    <row r="44" spans="1:16" x14ac:dyDescent="0.3">
      <c r="A44">
        <v>43</v>
      </c>
      <c r="B44" s="4">
        <v>1575</v>
      </c>
      <c r="C44" s="4">
        <v>1575</v>
      </c>
      <c r="D44" s="4">
        <v>1312</v>
      </c>
      <c r="E44" s="4">
        <v>918</v>
      </c>
      <c r="F44" s="4">
        <v>460</v>
      </c>
      <c r="G44" s="4">
        <v>473</v>
      </c>
      <c r="H44" s="4">
        <v>525</v>
      </c>
      <c r="I44" s="4">
        <v>689</v>
      </c>
      <c r="J44" s="4">
        <v>918</v>
      </c>
      <c r="K44" s="4">
        <v>525</v>
      </c>
      <c r="L44" s="4">
        <v>1181</v>
      </c>
      <c r="M44" s="4">
        <v>1705</v>
      </c>
      <c r="N44" s="6">
        <f t="shared" si="0"/>
        <v>11856</v>
      </c>
      <c r="O44" s="9">
        <v>43</v>
      </c>
      <c r="P44" s="7">
        <v>11856</v>
      </c>
    </row>
    <row r="45" spans="1:16" x14ac:dyDescent="0.3">
      <c r="A45">
        <v>44</v>
      </c>
      <c r="B45" s="4">
        <v>2127</v>
      </c>
      <c r="C45" s="4">
        <v>2127</v>
      </c>
      <c r="D45" s="4">
        <v>1824</v>
      </c>
      <c r="E45" s="4">
        <v>2431</v>
      </c>
      <c r="F45" s="4">
        <v>1278</v>
      </c>
      <c r="G45" s="4">
        <v>2735</v>
      </c>
      <c r="H45" s="4">
        <v>1976</v>
      </c>
      <c r="I45" s="4">
        <v>2508</v>
      </c>
      <c r="J45" s="4">
        <v>3039</v>
      </c>
      <c r="K45" s="4">
        <v>3039</v>
      </c>
      <c r="L45" s="4">
        <v>912</v>
      </c>
      <c r="M45" s="4">
        <v>1216</v>
      </c>
      <c r="N45" s="6">
        <f t="shared" si="0"/>
        <v>25212</v>
      </c>
      <c r="O45" s="9">
        <v>44</v>
      </c>
      <c r="P45" s="7">
        <v>25212</v>
      </c>
    </row>
    <row r="46" spans="1:16" x14ac:dyDescent="0.3">
      <c r="A46">
        <v>45</v>
      </c>
      <c r="B46" s="4">
        <v>267</v>
      </c>
      <c r="C46" s="4">
        <v>1995</v>
      </c>
      <c r="D46" s="4">
        <v>798</v>
      </c>
      <c r="E46" s="4">
        <v>532</v>
      </c>
      <c r="F46" s="4">
        <v>1211</v>
      </c>
      <c r="G46" s="4">
        <v>879</v>
      </c>
      <c r="H46" s="4">
        <v>532</v>
      </c>
      <c r="I46" s="4">
        <v>898</v>
      </c>
      <c r="J46" s="4">
        <v>1463</v>
      </c>
      <c r="K46" s="4">
        <v>1861</v>
      </c>
      <c r="L46" s="4">
        <v>666</v>
      </c>
      <c r="M46" s="4">
        <v>267</v>
      </c>
      <c r="N46" s="6">
        <f t="shared" si="0"/>
        <v>11369</v>
      </c>
      <c r="O46" s="9">
        <v>45</v>
      </c>
      <c r="P46" s="7">
        <v>11369</v>
      </c>
    </row>
    <row r="47" spans="1:16" x14ac:dyDescent="0.3">
      <c r="A47">
        <v>46</v>
      </c>
      <c r="B47" s="4">
        <v>332</v>
      </c>
      <c r="C47" s="4">
        <v>1163</v>
      </c>
      <c r="D47" s="4">
        <v>2491</v>
      </c>
      <c r="E47" s="4">
        <v>2823</v>
      </c>
      <c r="F47" s="4">
        <v>117</v>
      </c>
      <c r="G47" s="4">
        <v>1097</v>
      </c>
      <c r="H47" s="4">
        <v>747</v>
      </c>
      <c r="I47" s="4">
        <v>1245</v>
      </c>
      <c r="J47" s="4">
        <v>2159</v>
      </c>
      <c r="K47" s="4">
        <v>1660</v>
      </c>
      <c r="L47" s="4">
        <v>665</v>
      </c>
      <c r="M47" s="4">
        <v>167</v>
      </c>
      <c r="N47" s="6">
        <f t="shared" si="0"/>
        <v>14666</v>
      </c>
      <c r="O47" s="9">
        <v>46</v>
      </c>
      <c r="P47" s="7">
        <v>14666</v>
      </c>
    </row>
    <row r="48" spans="1:16" x14ac:dyDescent="0.3">
      <c r="A48">
        <v>47</v>
      </c>
      <c r="B48" s="4">
        <v>1196</v>
      </c>
      <c r="C48" s="4">
        <v>1913</v>
      </c>
      <c r="D48" s="4">
        <v>1674</v>
      </c>
      <c r="E48" s="4">
        <v>1434</v>
      </c>
      <c r="F48" s="4">
        <v>502</v>
      </c>
      <c r="G48" s="4">
        <v>2296</v>
      </c>
      <c r="H48" s="4">
        <v>1554</v>
      </c>
      <c r="I48" s="4">
        <v>2510</v>
      </c>
      <c r="J48" s="4">
        <v>2630</v>
      </c>
      <c r="K48" s="4">
        <v>2391</v>
      </c>
      <c r="L48" s="4">
        <v>1434</v>
      </c>
      <c r="M48" s="4">
        <v>239</v>
      </c>
      <c r="N48" s="6">
        <f t="shared" si="0"/>
        <v>19773</v>
      </c>
      <c r="O48" s="9">
        <v>47</v>
      </c>
      <c r="P48" s="7">
        <v>19773</v>
      </c>
    </row>
    <row r="49" spans="1:16" x14ac:dyDescent="0.3">
      <c r="A49">
        <v>48</v>
      </c>
      <c r="B49" s="4">
        <v>2386</v>
      </c>
      <c r="C49" s="4">
        <v>1704</v>
      </c>
      <c r="D49" s="4">
        <v>2386</v>
      </c>
      <c r="E49" s="4">
        <v>1364</v>
      </c>
      <c r="F49" s="4">
        <v>1909</v>
      </c>
      <c r="G49" s="4">
        <v>2249</v>
      </c>
      <c r="H49" s="4">
        <v>1704</v>
      </c>
      <c r="I49" s="4">
        <v>3323</v>
      </c>
      <c r="J49" s="4">
        <v>5111</v>
      </c>
      <c r="K49" s="4">
        <v>5452</v>
      </c>
      <c r="L49" s="4">
        <v>682</v>
      </c>
      <c r="M49" s="4">
        <v>682</v>
      </c>
      <c r="N49" s="6">
        <f t="shared" si="0"/>
        <v>28952</v>
      </c>
      <c r="O49" s="9">
        <v>48</v>
      </c>
      <c r="P49" s="7">
        <v>28952</v>
      </c>
    </row>
    <row r="50" spans="1:16" x14ac:dyDescent="0.3">
      <c r="A50">
        <v>49</v>
      </c>
      <c r="B50" s="4">
        <v>172</v>
      </c>
      <c r="C50" s="4">
        <v>342</v>
      </c>
      <c r="D50" s="4">
        <v>2222</v>
      </c>
      <c r="E50" s="4">
        <v>2051</v>
      </c>
      <c r="F50" s="4">
        <v>838</v>
      </c>
      <c r="G50" s="4">
        <v>1436</v>
      </c>
      <c r="H50" s="4">
        <v>854</v>
      </c>
      <c r="I50" s="4">
        <v>1411</v>
      </c>
      <c r="J50" s="4">
        <v>1881</v>
      </c>
      <c r="K50" s="4">
        <v>1538</v>
      </c>
      <c r="L50" s="4">
        <v>1026</v>
      </c>
      <c r="M50" s="4">
        <v>684</v>
      </c>
      <c r="N50" s="6">
        <f t="shared" si="0"/>
        <v>14455</v>
      </c>
      <c r="O50" s="9">
        <v>49</v>
      </c>
      <c r="P50" s="7">
        <v>14455</v>
      </c>
    </row>
    <row r="51" spans="1:16" x14ac:dyDescent="0.3">
      <c r="A51">
        <v>50</v>
      </c>
      <c r="B51" s="4">
        <v>1084</v>
      </c>
      <c r="C51" s="4">
        <v>1084</v>
      </c>
      <c r="D51" s="4">
        <v>1084</v>
      </c>
      <c r="E51" s="4">
        <v>1084</v>
      </c>
      <c r="F51" s="4">
        <v>1265</v>
      </c>
      <c r="G51" s="4">
        <v>1733</v>
      </c>
      <c r="H51" s="4">
        <v>1625</v>
      </c>
      <c r="I51" s="4">
        <v>5417</v>
      </c>
      <c r="J51" s="4">
        <v>4333</v>
      </c>
      <c r="K51" s="4">
        <v>5417</v>
      </c>
      <c r="L51" s="4">
        <v>3611</v>
      </c>
      <c r="M51" s="4">
        <v>3250</v>
      </c>
      <c r="N51" s="6">
        <f t="shared" si="0"/>
        <v>30987</v>
      </c>
      <c r="O51" s="9">
        <v>50</v>
      </c>
      <c r="P51" s="7">
        <v>30987</v>
      </c>
    </row>
    <row r="52" spans="1:16" x14ac:dyDescent="0.3">
      <c r="A52">
        <v>51</v>
      </c>
      <c r="B52" s="4">
        <v>348</v>
      </c>
      <c r="C52" s="4">
        <v>697</v>
      </c>
      <c r="D52" s="4">
        <v>1045</v>
      </c>
      <c r="E52" s="4">
        <v>1742</v>
      </c>
      <c r="F52" s="4">
        <v>1463</v>
      </c>
      <c r="G52" s="4">
        <v>2091</v>
      </c>
      <c r="H52" s="4">
        <v>1394</v>
      </c>
      <c r="I52" s="4">
        <v>4443</v>
      </c>
      <c r="J52" s="4">
        <v>6272</v>
      </c>
      <c r="K52" s="4">
        <v>5924</v>
      </c>
      <c r="L52" s="4">
        <v>2788</v>
      </c>
      <c r="M52" s="4">
        <v>1742</v>
      </c>
      <c r="N52" s="6">
        <f t="shared" si="0"/>
        <v>29949</v>
      </c>
      <c r="O52" s="9">
        <v>51</v>
      </c>
      <c r="P52" s="7">
        <v>29949</v>
      </c>
    </row>
    <row r="53" spans="1:16" x14ac:dyDescent="0.3">
      <c r="A53">
        <v>52</v>
      </c>
      <c r="B53" s="4">
        <v>3289</v>
      </c>
      <c r="C53" s="4">
        <v>5480</v>
      </c>
      <c r="D53" s="4">
        <v>6028</v>
      </c>
      <c r="E53" s="4">
        <v>5480</v>
      </c>
      <c r="F53" s="4">
        <v>3069</v>
      </c>
      <c r="G53" s="4">
        <v>2631</v>
      </c>
      <c r="H53" s="4">
        <v>2193</v>
      </c>
      <c r="I53" s="4">
        <v>2466</v>
      </c>
      <c r="J53" s="4">
        <v>2740</v>
      </c>
      <c r="K53" s="4">
        <v>4932</v>
      </c>
      <c r="L53" s="4">
        <v>4932</v>
      </c>
      <c r="M53" s="4">
        <v>5480</v>
      </c>
      <c r="N53" s="6">
        <f t="shared" si="0"/>
        <v>48720</v>
      </c>
      <c r="O53" s="9">
        <v>52</v>
      </c>
      <c r="P53" s="7">
        <v>48720</v>
      </c>
    </row>
    <row r="54" spans="1:16" x14ac:dyDescent="0.3">
      <c r="A54">
        <v>53</v>
      </c>
      <c r="B54" s="4">
        <v>2439</v>
      </c>
      <c r="C54" s="4">
        <v>2439</v>
      </c>
      <c r="D54" s="4">
        <v>3048</v>
      </c>
      <c r="E54" s="4">
        <v>2439</v>
      </c>
      <c r="F54" s="4">
        <v>1708</v>
      </c>
      <c r="G54" s="4">
        <v>1281</v>
      </c>
      <c r="H54" s="4">
        <v>1220</v>
      </c>
      <c r="I54" s="4">
        <v>1830</v>
      </c>
      <c r="J54" s="4">
        <v>2439</v>
      </c>
      <c r="K54" s="4">
        <v>2439</v>
      </c>
      <c r="L54" s="4">
        <v>3353</v>
      </c>
      <c r="M54" s="4">
        <v>2439</v>
      </c>
      <c r="N54" s="6">
        <f t="shared" si="0"/>
        <v>27074</v>
      </c>
      <c r="O54" s="9">
        <v>53</v>
      </c>
      <c r="P54" s="7">
        <v>27074</v>
      </c>
    </row>
    <row r="55" spans="1:16" x14ac:dyDescent="0.3">
      <c r="A55">
        <v>54</v>
      </c>
      <c r="B55" s="4">
        <v>163</v>
      </c>
      <c r="C55" s="4">
        <v>163</v>
      </c>
      <c r="D55" s="4">
        <v>163</v>
      </c>
      <c r="E55" s="4">
        <v>122</v>
      </c>
      <c r="F55" s="4">
        <v>114</v>
      </c>
      <c r="G55" s="4">
        <v>98</v>
      </c>
      <c r="H55" s="4">
        <v>82</v>
      </c>
      <c r="I55" s="4">
        <v>122</v>
      </c>
      <c r="J55" s="4">
        <v>163</v>
      </c>
      <c r="K55" s="4">
        <v>163</v>
      </c>
      <c r="L55" s="4">
        <v>265</v>
      </c>
      <c r="M55" s="4">
        <v>184</v>
      </c>
      <c r="N55" s="6">
        <f t="shared" si="0"/>
        <v>1802</v>
      </c>
      <c r="O55" s="9">
        <v>54</v>
      </c>
      <c r="P55" s="7">
        <v>1802</v>
      </c>
    </row>
    <row r="56" spans="1:16" x14ac:dyDescent="0.3">
      <c r="A56">
        <v>55</v>
      </c>
      <c r="B56" s="4">
        <v>168</v>
      </c>
      <c r="C56" s="4">
        <v>148</v>
      </c>
      <c r="D56" s="4">
        <v>148</v>
      </c>
      <c r="E56" s="4">
        <v>93</v>
      </c>
      <c r="F56" s="4">
        <v>143</v>
      </c>
      <c r="G56" s="4">
        <v>112</v>
      </c>
      <c r="H56" s="4">
        <v>84</v>
      </c>
      <c r="I56" s="4">
        <v>139</v>
      </c>
      <c r="J56" s="4">
        <v>148</v>
      </c>
      <c r="K56" s="4">
        <v>148</v>
      </c>
      <c r="L56" s="4">
        <v>112</v>
      </c>
      <c r="M56" s="4">
        <v>148</v>
      </c>
      <c r="N56" s="6">
        <f t="shared" si="0"/>
        <v>1591</v>
      </c>
      <c r="O56" s="9">
        <v>55</v>
      </c>
      <c r="P56" s="7">
        <v>1591</v>
      </c>
    </row>
    <row r="57" spans="1:16" x14ac:dyDescent="0.3">
      <c r="A57">
        <v>56</v>
      </c>
      <c r="B57" s="4">
        <v>65</v>
      </c>
      <c r="C57" s="4">
        <v>129</v>
      </c>
      <c r="D57" s="4">
        <v>142</v>
      </c>
      <c r="E57" s="4">
        <v>129</v>
      </c>
      <c r="F57" s="4">
        <v>91</v>
      </c>
      <c r="G57" s="4">
        <v>109</v>
      </c>
      <c r="H57" s="4">
        <v>78</v>
      </c>
      <c r="I57" s="4">
        <v>79</v>
      </c>
      <c r="J57" s="4">
        <v>129</v>
      </c>
      <c r="K57" s="4">
        <v>39</v>
      </c>
      <c r="L57" s="4">
        <v>39</v>
      </c>
      <c r="M57" s="4">
        <v>53</v>
      </c>
      <c r="N57" s="6">
        <f t="shared" si="0"/>
        <v>1082</v>
      </c>
      <c r="O57" s="9">
        <v>56</v>
      </c>
      <c r="P57" s="7">
        <v>1082</v>
      </c>
    </row>
    <row r="58" spans="1:16" x14ac:dyDescent="0.3">
      <c r="A58">
        <v>57</v>
      </c>
      <c r="B58" s="4">
        <v>846</v>
      </c>
      <c r="C58" s="4">
        <v>1862</v>
      </c>
      <c r="D58" s="4">
        <v>1693</v>
      </c>
      <c r="E58" s="4">
        <v>1354</v>
      </c>
      <c r="F58" s="4">
        <v>1068</v>
      </c>
      <c r="G58" s="4">
        <v>813</v>
      </c>
      <c r="H58" s="4">
        <v>678</v>
      </c>
      <c r="I58" s="4">
        <v>1143</v>
      </c>
      <c r="J58" s="4">
        <v>1693</v>
      </c>
      <c r="K58" s="4">
        <v>1354</v>
      </c>
      <c r="L58" s="4">
        <v>1016</v>
      </c>
      <c r="M58" s="4">
        <v>1354</v>
      </c>
      <c r="N58" s="6">
        <f t="shared" si="0"/>
        <v>14874</v>
      </c>
      <c r="O58" s="9">
        <v>57</v>
      </c>
      <c r="P58" s="7">
        <v>14874</v>
      </c>
    </row>
    <row r="59" spans="1:16" x14ac:dyDescent="0.3">
      <c r="A59">
        <v>58</v>
      </c>
      <c r="B59" s="4">
        <v>996</v>
      </c>
      <c r="C59" s="4">
        <v>2191</v>
      </c>
      <c r="D59" s="4">
        <v>1991</v>
      </c>
      <c r="E59" s="4">
        <v>1593</v>
      </c>
      <c r="F59" s="4">
        <v>1254</v>
      </c>
      <c r="G59" s="4">
        <v>956</v>
      </c>
      <c r="H59" s="4">
        <v>797</v>
      </c>
      <c r="I59" s="4">
        <v>1344</v>
      </c>
      <c r="J59" s="4">
        <v>1991</v>
      </c>
      <c r="K59" s="4">
        <v>1593</v>
      </c>
      <c r="L59" s="4">
        <v>1195</v>
      </c>
      <c r="M59" s="4">
        <v>1593</v>
      </c>
      <c r="N59" s="6">
        <f t="shared" si="0"/>
        <v>17494</v>
      </c>
      <c r="O59" s="9">
        <v>58</v>
      </c>
      <c r="P59" s="7">
        <v>17494</v>
      </c>
    </row>
    <row r="60" spans="1:16" x14ac:dyDescent="0.3">
      <c r="A60">
        <v>59</v>
      </c>
      <c r="B60" s="4">
        <v>67</v>
      </c>
      <c r="C60" s="4">
        <v>100</v>
      </c>
      <c r="D60" s="4">
        <v>150</v>
      </c>
      <c r="E60" s="4">
        <v>267</v>
      </c>
      <c r="F60" s="4">
        <v>327</v>
      </c>
      <c r="G60" s="4">
        <v>61</v>
      </c>
      <c r="H60" s="4">
        <v>33</v>
      </c>
      <c r="I60" s="4">
        <v>88</v>
      </c>
      <c r="J60" s="4">
        <v>100</v>
      </c>
      <c r="K60" s="4">
        <v>17</v>
      </c>
      <c r="L60" s="4">
        <v>167</v>
      </c>
      <c r="M60" s="4">
        <v>51</v>
      </c>
      <c r="N60" s="6">
        <f t="shared" si="0"/>
        <v>1428</v>
      </c>
      <c r="O60" s="9">
        <v>59</v>
      </c>
      <c r="P60" s="7">
        <v>1428</v>
      </c>
    </row>
    <row r="61" spans="1:16" x14ac:dyDescent="0.3">
      <c r="A61">
        <v>60</v>
      </c>
      <c r="B61" s="4">
        <v>55</v>
      </c>
      <c r="C61" s="4">
        <v>55</v>
      </c>
      <c r="D61" s="4">
        <v>47</v>
      </c>
      <c r="E61" s="4">
        <v>55</v>
      </c>
      <c r="F61" s="4">
        <v>38</v>
      </c>
      <c r="G61" s="4">
        <v>33</v>
      </c>
      <c r="H61" s="4">
        <v>34</v>
      </c>
      <c r="I61" s="4">
        <v>41</v>
      </c>
      <c r="J61" s="4">
        <v>55</v>
      </c>
      <c r="K61" s="4">
        <v>55</v>
      </c>
      <c r="L61" s="4">
        <v>75</v>
      </c>
      <c r="M61" s="4">
        <v>55</v>
      </c>
      <c r="N61" s="6">
        <f t="shared" si="0"/>
        <v>598</v>
      </c>
      <c r="O61" s="9">
        <v>60</v>
      </c>
      <c r="P61" s="7">
        <v>598</v>
      </c>
    </row>
    <row r="62" spans="1:16" x14ac:dyDescent="0.3">
      <c r="A62">
        <v>61</v>
      </c>
      <c r="B62" s="4">
        <v>14</v>
      </c>
      <c r="C62" s="4">
        <v>93</v>
      </c>
      <c r="D62" s="4">
        <v>119</v>
      </c>
      <c r="E62" s="4">
        <v>290</v>
      </c>
      <c r="F62" s="4">
        <v>231</v>
      </c>
      <c r="G62" s="4">
        <v>57</v>
      </c>
      <c r="H62" s="4">
        <v>46</v>
      </c>
      <c r="I62" s="4">
        <v>119</v>
      </c>
      <c r="J62" s="4">
        <v>80</v>
      </c>
      <c r="K62" s="4">
        <v>14</v>
      </c>
      <c r="L62" s="4">
        <v>27</v>
      </c>
      <c r="M62" s="4">
        <v>14</v>
      </c>
      <c r="N62" s="6">
        <f t="shared" si="0"/>
        <v>1104</v>
      </c>
      <c r="O62" s="9">
        <v>61</v>
      </c>
      <c r="P62" s="7">
        <v>1104</v>
      </c>
    </row>
    <row r="63" spans="1:16" x14ac:dyDescent="0.3">
      <c r="A63">
        <v>62</v>
      </c>
      <c r="B63" s="4">
        <v>56</v>
      </c>
      <c r="C63" s="4">
        <v>388</v>
      </c>
      <c r="D63" s="4">
        <v>498</v>
      </c>
      <c r="E63" s="4">
        <v>1217</v>
      </c>
      <c r="F63" s="4">
        <v>969</v>
      </c>
      <c r="G63" s="4">
        <v>233</v>
      </c>
      <c r="H63" s="4">
        <v>194</v>
      </c>
      <c r="I63" s="4">
        <v>498</v>
      </c>
      <c r="J63" s="4">
        <v>332</v>
      </c>
      <c r="K63" s="4">
        <v>56</v>
      </c>
      <c r="L63" s="4">
        <v>111</v>
      </c>
      <c r="M63" s="4">
        <v>56</v>
      </c>
      <c r="N63" s="6">
        <f t="shared" si="0"/>
        <v>4608</v>
      </c>
      <c r="O63" s="9">
        <v>62</v>
      </c>
      <c r="P63" s="7">
        <v>4608</v>
      </c>
    </row>
    <row r="64" spans="1:16" x14ac:dyDescent="0.3">
      <c r="A64">
        <v>63</v>
      </c>
      <c r="B64" s="4">
        <v>206</v>
      </c>
      <c r="C64" s="4">
        <v>275</v>
      </c>
      <c r="D64" s="4">
        <v>275</v>
      </c>
      <c r="E64" s="4">
        <v>275</v>
      </c>
      <c r="F64" s="4">
        <v>193</v>
      </c>
      <c r="G64" s="4">
        <v>166</v>
      </c>
      <c r="H64" s="4">
        <v>137</v>
      </c>
      <c r="I64" s="4">
        <v>206</v>
      </c>
      <c r="J64" s="4">
        <v>275</v>
      </c>
      <c r="K64" s="4">
        <v>275</v>
      </c>
      <c r="L64" s="4">
        <v>446</v>
      </c>
      <c r="M64" s="4">
        <v>309</v>
      </c>
      <c r="N64" s="6">
        <f t="shared" si="0"/>
        <v>3038</v>
      </c>
      <c r="O64" s="9">
        <v>63</v>
      </c>
      <c r="P64" s="7">
        <v>3038</v>
      </c>
    </row>
    <row r="65" spans="1:16" x14ac:dyDescent="0.3">
      <c r="A65">
        <v>64</v>
      </c>
      <c r="B65" s="4">
        <v>266</v>
      </c>
      <c r="C65" s="4">
        <v>355</v>
      </c>
      <c r="D65" s="4">
        <v>355</v>
      </c>
      <c r="E65" s="4">
        <v>355</v>
      </c>
      <c r="F65" s="4">
        <v>248</v>
      </c>
      <c r="G65" s="4">
        <v>213</v>
      </c>
      <c r="H65" s="4">
        <v>178</v>
      </c>
      <c r="I65" s="4">
        <v>267</v>
      </c>
      <c r="J65" s="4">
        <v>355</v>
      </c>
      <c r="K65" s="4">
        <v>355</v>
      </c>
      <c r="L65" s="4">
        <v>576</v>
      </c>
      <c r="M65" s="4">
        <v>399</v>
      </c>
      <c r="N65" s="6">
        <f t="shared" si="0"/>
        <v>3922</v>
      </c>
      <c r="O65" s="9">
        <v>64</v>
      </c>
      <c r="P65" s="7">
        <v>3922</v>
      </c>
    </row>
    <row r="66" spans="1:16" x14ac:dyDescent="0.3">
      <c r="A66">
        <v>65</v>
      </c>
      <c r="B66" s="4">
        <v>1106</v>
      </c>
      <c r="C66" s="4">
        <v>1475</v>
      </c>
      <c r="D66" s="4">
        <v>1475</v>
      </c>
      <c r="E66" s="4">
        <v>1475</v>
      </c>
      <c r="F66" s="4">
        <v>1032</v>
      </c>
      <c r="G66" s="4">
        <v>885</v>
      </c>
      <c r="H66" s="4">
        <v>737</v>
      </c>
      <c r="I66" s="4">
        <v>1106</v>
      </c>
      <c r="J66" s="4">
        <v>1475</v>
      </c>
      <c r="K66" s="4">
        <v>1475</v>
      </c>
      <c r="L66" s="4">
        <v>2397</v>
      </c>
      <c r="M66" s="4">
        <v>1659</v>
      </c>
      <c r="N66" s="6">
        <f t="shared" si="0"/>
        <v>16297</v>
      </c>
      <c r="O66" s="9">
        <v>65</v>
      </c>
      <c r="P66" s="7">
        <v>16297</v>
      </c>
    </row>
    <row r="67" spans="1:16" x14ac:dyDescent="0.3">
      <c r="A67">
        <v>66</v>
      </c>
      <c r="B67" s="4">
        <v>1289</v>
      </c>
      <c r="C67" s="4">
        <v>1289</v>
      </c>
      <c r="D67" s="4">
        <v>1289</v>
      </c>
      <c r="E67" s="4">
        <v>1289</v>
      </c>
      <c r="F67" s="4">
        <v>1693</v>
      </c>
      <c r="G67" s="4">
        <v>871</v>
      </c>
      <c r="H67" s="4">
        <v>565</v>
      </c>
      <c r="I67" s="4">
        <v>1088</v>
      </c>
      <c r="J67" s="4">
        <v>1611</v>
      </c>
      <c r="K67" s="4">
        <v>1128</v>
      </c>
      <c r="L67" s="4">
        <v>806</v>
      </c>
      <c r="M67" s="4">
        <v>967</v>
      </c>
      <c r="N67" s="6">
        <f t="shared" ref="N67:N101" si="1">SUM(B67:M67)</f>
        <v>13885</v>
      </c>
      <c r="O67" s="9">
        <v>66</v>
      </c>
      <c r="P67" s="7">
        <v>13885</v>
      </c>
    </row>
    <row r="68" spans="1:16" x14ac:dyDescent="0.3">
      <c r="A68">
        <v>67</v>
      </c>
      <c r="B68" s="4">
        <v>1117</v>
      </c>
      <c r="C68" s="4">
        <v>1340</v>
      </c>
      <c r="D68" s="4">
        <v>1564</v>
      </c>
      <c r="E68" s="4">
        <v>1564</v>
      </c>
      <c r="F68" s="4">
        <v>783</v>
      </c>
      <c r="G68" s="4">
        <v>805</v>
      </c>
      <c r="H68" s="4">
        <v>671</v>
      </c>
      <c r="I68" s="4">
        <v>1174</v>
      </c>
      <c r="J68" s="4">
        <v>1788</v>
      </c>
      <c r="K68" s="4">
        <v>4468</v>
      </c>
      <c r="L68" s="4">
        <v>4468</v>
      </c>
      <c r="M68" s="4">
        <v>671</v>
      </c>
      <c r="N68" s="6">
        <f t="shared" si="1"/>
        <v>20413</v>
      </c>
      <c r="O68" s="9">
        <v>67</v>
      </c>
      <c r="P68" s="7">
        <v>20413</v>
      </c>
    </row>
    <row r="69" spans="1:16" x14ac:dyDescent="0.3">
      <c r="A69">
        <v>68</v>
      </c>
      <c r="B69" s="4">
        <v>1087</v>
      </c>
      <c r="C69" s="4">
        <v>1222</v>
      </c>
      <c r="D69" s="4">
        <v>815</v>
      </c>
      <c r="E69" s="4">
        <v>1087</v>
      </c>
      <c r="F69" s="4">
        <v>855</v>
      </c>
      <c r="G69" s="4">
        <v>571</v>
      </c>
      <c r="H69" s="4">
        <v>408</v>
      </c>
      <c r="I69" s="4">
        <v>1018</v>
      </c>
      <c r="J69" s="4">
        <v>1494</v>
      </c>
      <c r="K69" s="4">
        <v>1765</v>
      </c>
      <c r="L69" s="4">
        <v>950</v>
      </c>
      <c r="M69" s="4">
        <v>815</v>
      </c>
      <c r="N69" s="6">
        <f t="shared" si="1"/>
        <v>12087</v>
      </c>
      <c r="O69" s="9">
        <v>68</v>
      </c>
      <c r="P69" s="7">
        <v>12087</v>
      </c>
    </row>
    <row r="70" spans="1:16" x14ac:dyDescent="0.3">
      <c r="A70">
        <v>69</v>
      </c>
      <c r="B70" s="4">
        <v>2684</v>
      </c>
      <c r="C70" s="4">
        <v>2684</v>
      </c>
      <c r="D70" s="4">
        <v>2147</v>
      </c>
      <c r="E70" s="4">
        <v>2684</v>
      </c>
      <c r="F70" s="4">
        <v>1692</v>
      </c>
      <c r="G70" s="4">
        <v>1933</v>
      </c>
      <c r="H70" s="4">
        <v>604</v>
      </c>
      <c r="I70" s="4">
        <v>2516</v>
      </c>
      <c r="J70" s="4">
        <v>2214</v>
      </c>
      <c r="K70" s="4">
        <v>1611</v>
      </c>
      <c r="L70" s="4">
        <v>1409</v>
      </c>
      <c r="M70" s="4">
        <v>1074</v>
      </c>
      <c r="N70" s="6">
        <f t="shared" si="1"/>
        <v>23252</v>
      </c>
      <c r="O70" s="9">
        <v>69</v>
      </c>
      <c r="P70" s="7">
        <v>23252</v>
      </c>
    </row>
    <row r="71" spans="1:16" x14ac:dyDescent="0.3">
      <c r="A71">
        <v>70</v>
      </c>
      <c r="B71" s="4">
        <v>590</v>
      </c>
      <c r="C71" s="4">
        <v>590</v>
      </c>
      <c r="D71" s="4">
        <v>473</v>
      </c>
      <c r="E71" s="4">
        <v>590</v>
      </c>
      <c r="F71" s="4">
        <v>373</v>
      </c>
      <c r="G71" s="4">
        <v>425</v>
      </c>
      <c r="H71" s="4">
        <v>133</v>
      </c>
      <c r="I71" s="4">
        <v>553</v>
      </c>
      <c r="J71" s="4">
        <v>487</v>
      </c>
      <c r="K71" s="4">
        <v>355</v>
      </c>
      <c r="L71" s="4">
        <v>310</v>
      </c>
      <c r="M71" s="4">
        <v>236</v>
      </c>
      <c r="N71" s="6">
        <f t="shared" si="1"/>
        <v>5115</v>
      </c>
      <c r="O71" s="9">
        <v>70</v>
      </c>
      <c r="P71" s="7">
        <v>5115</v>
      </c>
    </row>
    <row r="72" spans="1:16" x14ac:dyDescent="0.3">
      <c r="A72">
        <v>71</v>
      </c>
      <c r="B72" s="4">
        <v>480</v>
      </c>
      <c r="C72" s="4">
        <v>480</v>
      </c>
      <c r="D72" s="4">
        <v>384</v>
      </c>
      <c r="E72" s="4">
        <v>480</v>
      </c>
      <c r="F72" s="4">
        <v>303</v>
      </c>
      <c r="G72" s="4">
        <v>345</v>
      </c>
      <c r="H72" s="4">
        <v>108</v>
      </c>
      <c r="I72" s="4">
        <v>450</v>
      </c>
      <c r="J72" s="4">
        <v>396</v>
      </c>
      <c r="K72" s="4">
        <v>288</v>
      </c>
      <c r="L72" s="4">
        <v>253</v>
      </c>
      <c r="M72" s="4">
        <v>192</v>
      </c>
      <c r="N72" s="6">
        <f t="shared" si="1"/>
        <v>4159</v>
      </c>
      <c r="O72" s="9">
        <v>71</v>
      </c>
      <c r="P72" s="7">
        <v>4159</v>
      </c>
    </row>
    <row r="73" spans="1:16" x14ac:dyDescent="0.3">
      <c r="A73">
        <v>72</v>
      </c>
      <c r="B73" s="4">
        <v>516</v>
      </c>
      <c r="C73" s="4">
        <v>516</v>
      </c>
      <c r="D73" s="4">
        <v>413</v>
      </c>
      <c r="E73" s="4">
        <v>516</v>
      </c>
      <c r="F73" s="4">
        <v>325</v>
      </c>
      <c r="G73" s="4">
        <v>373</v>
      </c>
      <c r="H73" s="4">
        <v>116</v>
      </c>
      <c r="I73" s="4">
        <v>485</v>
      </c>
      <c r="J73" s="4">
        <v>426</v>
      </c>
      <c r="K73" s="4">
        <v>310</v>
      </c>
      <c r="L73" s="4">
        <v>272</v>
      </c>
      <c r="M73" s="4">
        <v>207</v>
      </c>
      <c r="N73" s="6">
        <f t="shared" si="1"/>
        <v>4475</v>
      </c>
      <c r="O73" s="9">
        <v>72</v>
      </c>
      <c r="P73" s="7">
        <v>4475</v>
      </c>
    </row>
    <row r="74" spans="1:16" x14ac:dyDescent="0.3">
      <c r="A74">
        <v>73</v>
      </c>
      <c r="B74" s="4">
        <v>442</v>
      </c>
      <c r="C74" s="4">
        <v>442</v>
      </c>
      <c r="D74" s="4">
        <v>355</v>
      </c>
      <c r="E74" s="4">
        <v>442</v>
      </c>
      <c r="F74" s="4">
        <v>280</v>
      </c>
      <c r="G74" s="4">
        <v>319</v>
      </c>
      <c r="H74" s="4">
        <v>100</v>
      </c>
      <c r="I74" s="4">
        <v>415</v>
      </c>
      <c r="J74" s="4">
        <v>366</v>
      </c>
      <c r="K74" s="4">
        <v>266</v>
      </c>
      <c r="L74" s="4">
        <v>232</v>
      </c>
      <c r="M74" s="4">
        <v>178</v>
      </c>
      <c r="N74" s="6">
        <f t="shared" si="1"/>
        <v>3837</v>
      </c>
      <c r="O74" s="9">
        <v>73</v>
      </c>
      <c r="P74" s="7">
        <v>3837</v>
      </c>
    </row>
    <row r="75" spans="1:16" x14ac:dyDescent="0.3">
      <c r="A75">
        <v>74</v>
      </c>
      <c r="B75" s="4">
        <v>442</v>
      </c>
      <c r="C75" s="4">
        <v>442</v>
      </c>
      <c r="D75" s="4">
        <v>355</v>
      </c>
      <c r="E75" s="4">
        <v>442</v>
      </c>
      <c r="F75" s="4">
        <v>280</v>
      </c>
      <c r="G75" s="4">
        <v>319</v>
      </c>
      <c r="H75" s="4">
        <v>100</v>
      </c>
      <c r="I75" s="4">
        <v>415</v>
      </c>
      <c r="J75" s="4">
        <v>366</v>
      </c>
      <c r="K75" s="4">
        <v>266</v>
      </c>
      <c r="L75" s="4">
        <v>232</v>
      </c>
      <c r="M75" s="4">
        <v>178</v>
      </c>
      <c r="N75" s="6">
        <f t="shared" si="1"/>
        <v>3837</v>
      </c>
      <c r="O75" s="9">
        <v>74</v>
      </c>
      <c r="P75" s="7">
        <v>3837</v>
      </c>
    </row>
    <row r="76" spans="1:16" x14ac:dyDescent="0.3">
      <c r="A76">
        <v>75</v>
      </c>
      <c r="B76" s="4">
        <v>590</v>
      </c>
      <c r="C76" s="4">
        <v>590</v>
      </c>
      <c r="D76" s="4">
        <v>473</v>
      </c>
      <c r="E76" s="4">
        <v>590</v>
      </c>
      <c r="F76" s="4">
        <v>373</v>
      </c>
      <c r="G76" s="4">
        <v>425</v>
      </c>
      <c r="H76" s="4">
        <v>133</v>
      </c>
      <c r="I76" s="4">
        <v>553</v>
      </c>
      <c r="J76" s="4">
        <v>487</v>
      </c>
      <c r="K76" s="4">
        <v>355</v>
      </c>
      <c r="L76" s="4">
        <v>310</v>
      </c>
      <c r="M76" s="4">
        <v>236</v>
      </c>
      <c r="N76" s="6">
        <f t="shared" si="1"/>
        <v>5115</v>
      </c>
      <c r="O76" s="9">
        <v>75</v>
      </c>
      <c r="P76" s="7">
        <v>5115</v>
      </c>
    </row>
    <row r="77" spans="1:16" x14ac:dyDescent="0.3">
      <c r="A77">
        <v>76</v>
      </c>
      <c r="B77" s="4">
        <v>627</v>
      </c>
      <c r="C77" s="4">
        <v>627</v>
      </c>
      <c r="D77" s="4">
        <v>502</v>
      </c>
      <c r="E77" s="4">
        <v>627</v>
      </c>
      <c r="F77" s="4">
        <v>396</v>
      </c>
      <c r="G77" s="4">
        <v>451</v>
      </c>
      <c r="H77" s="4">
        <v>141</v>
      </c>
      <c r="I77" s="4">
        <v>588</v>
      </c>
      <c r="J77" s="4">
        <v>517</v>
      </c>
      <c r="K77" s="4">
        <v>377</v>
      </c>
      <c r="L77" s="4">
        <v>329</v>
      </c>
      <c r="M77" s="4">
        <v>251</v>
      </c>
      <c r="N77" s="6">
        <f t="shared" si="1"/>
        <v>5433</v>
      </c>
      <c r="O77" s="9">
        <v>76</v>
      </c>
      <c r="P77" s="7">
        <v>5433</v>
      </c>
    </row>
    <row r="78" spans="1:16" x14ac:dyDescent="0.3">
      <c r="A78">
        <v>77</v>
      </c>
      <c r="B78" s="4">
        <v>516</v>
      </c>
      <c r="C78" s="4">
        <v>516</v>
      </c>
      <c r="D78" s="4">
        <v>413</v>
      </c>
      <c r="E78" s="4">
        <v>516</v>
      </c>
      <c r="F78" s="4">
        <v>325</v>
      </c>
      <c r="G78" s="4">
        <v>373</v>
      </c>
      <c r="H78" s="4">
        <v>116</v>
      </c>
      <c r="I78" s="4">
        <v>485</v>
      </c>
      <c r="J78" s="4">
        <v>426</v>
      </c>
      <c r="K78" s="4">
        <v>310</v>
      </c>
      <c r="L78" s="4">
        <v>272</v>
      </c>
      <c r="M78" s="4">
        <v>207</v>
      </c>
      <c r="N78" s="6">
        <f t="shared" si="1"/>
        <v>4475</v>
      </c>
      <c r="O78" s="9">
        <v>77</v>
      </c>
      <c r="P78" s="7">
        <v>4475</v>
      </c>
    </row>
    <row r="79" spans="1:16" x14ac:dyDescent="0.3">
      <c r="A79">
        <v>78</v>
      </c>
      <c r="B79" s="4">
        <v>701</v>
      </c>
      <c r="C79" s="4">
        <v>701</v>
      </c>
      <c r="D79" s="4">
        <v>561</v>
      </c>
      <c r="E79" s="4">
        <v>701</v>
      </c>
      <c r="F79" s="4">
        <v>442</v>
      </c>
      <c r="G79" s="4">
        <v>505</v>
      </c>
      <c r="H79" s="4">
        <v>159</v>
      </c>
      <c r="I79" s="4">
        <v>658</v>
      </c>
      <c r="J79" s="4">
        <v>579</v>
      </c>
      <c r="K79" s="4">
        <v>421</v>
      </c>
      <c r="L79" s="4">
        <v>369</v>
      </c>
      <c r="M79" s="4">
        <v>281</v>
      </c>
      <c r="N79" s="6">
        <f t="shared" si="1"/>
        <v>6078</v>
      </c>
      <c r="O79" s="9">
        <v>78</v>
      </c>
      <c r="P79" s="7">
        <v>6078</v>
      </c>
    </row>
    <row r="80" spans="1:16" x14ac:dyDescent="0.3">
      <c r="A80">
        <v>79</v>
      </c>
      <c r="B80" s="4">
        <v>480</v>
      </c>
      <c r="C80" s="4">
        <v>480</v>
      </c>
      <c r="D80" s="4">
        <v>384</v>
      </c>
      <c r="E80" s="4">
        <v>480</v>
      </c>
      <c r="F80" s="4">
        <v>303</v>
      </c>
      <c r="G80" s="4">
        <v>345</v>
      </c>
      <c r="H80" s="4">
        <v>108</v>
      </c>
      <c r="I80" s="4">
        <v>450</v>
      </c>
      <c r="J80" s="4">
        <v>396</v>
      </c>
      <c r="K80" s="4">
        <v>288</v>
      </c>
      <c r="L80" s="4">
        <v>253</v>
      </c>
      <c r="M80" s="4">
        <v>192</v>
      </c>
      <c r="N80" s="6">
        <f t="shared" si="1"/>
        <v>4159</v>
      </c>
      <c r="O80" s="9">
        <v>79</v>
      </c>
      <c r="P80" s="7">
        <v>4159</v>
      </c>
    </row>
    <row r="81" spans="1:16" x14ac:dyDescent="0.3">
      <c r="A81">
        <v>80</v>
      </c>
      <c r="B81" s="4">
        <v>369</v>
      </c>
      <c r="C81" s="4">
        <v>369</v>
      </c>
      <c r="D81" s="4">
        <v>295</v>
      </c>
      <c r="E81" s="4">
        <v>369</v>
      </c>
      <c r="F81" s="4">
        <v>233</v>
      </c>
      <c r="G81" s="4">
        <v>266</v>
      </c>
      <c r="H81" s="4">
        <v>84</v>
      </c>
      <c r="I81" s="4">
        <v>346</v>
      </c>
      <c r="J81" s="4">
        <v>305</v>
      </c>
      <c r="K81" s="4">
        <v>221</v>
      </c>
      <c r="L81" s="4">
        <v>194</v>
      </c>
      <c r="M81" s="4">
        <v>147</v>
      </c>
      <c r="N81" s="6">
        <f t="shared" si="1"/>
        <v>3198</v>
      </c>
      <c r="O81" s="9">
        <v>80</v>
      </c>
      <c r="P81" s="7">
        <v>3198</v>
      </c>
    </row>
    <row r="82" spans="1:16" x14ac:dyDescent="0.3">
      <c r="A82">
        <v>81</v>
      </c>
      <c r="B82" s="4">
        <v>553</v>
      </c>
      <c r="C82" s="4">
        <v>553</v>
      </c>
      <c r="D82" s="4">
        <v>442</v>
      </c>
      <c r="E82" s="4">
        <v>553</v>
      </c>
      <c r="F82" s="4">
        <v>349</v>
      </c>
      <c r="G82" s="4">
        <v>399</v>
      </c>
      <c r="H82" s="4">
        <v>125</v>
      </c>
      <c r="I82" s="4">
        <v>519</v>
      </c>
      <c r="J82" s="4">
        <v>457</v>
      </c>
      <c r="K82" s="4">
        <v>332</v>
      </c>
      <c r="L82" s="4">
        <v>291</v>
      </c>
      <c r="M82" s="4">
        <v>221</v>
      </c>
      <c r="N82" s="6">
        <f t="shared" si="1"/>
        <v>4794</v>
      </c>
      <c r="O82" s="9">
        <v>81</v>
      </c>
      <c r="P82" s="7">
        <v>4794</v>
      </c>
    </row>
    <row r="83" spans="1:16" x14ac:dyDescent="0.3">
      <c r="A83">
        <v>82</v>
      </c>
      <c r="B83" s="4">
        <v>627</v>
      </c>
      <c r="C83" s="4">
        <v>627</v>
      </c>
      <c r="D83" s="4">
        <v>502</v>
      </c>
      <c r="E83" s="4">
        <v>627</v>
      </c>
      <c r="F83" s="4">
        <v>396</v>
      </c>
      <c r="G83" s="4">
        <v>451</v>
      </c>
      <c r="H83" s="4">
        <v>141</v>
      </c>
      <c r="I83" s="4">
        <v>588</v>
      </c>
      <c r="J83" s="4">
        <v>517</v>
      </c>
      <c r="K83" s="4">
        <v>377</v>
      </c>
      <c r="L83" s="4">
        <v>329</v>
      </c>
      <c r="M83" s="4">
        <v>251</v>
      </c>
      <c r="N83" s="6">
        <f t="shared" si="1"/>
        <v>5433</v>
      </c>
      <c r="O83" s="9">
        <v>82</v>
      </c>
      <c r="P83" s="7">
        <v>5433</v>
      </c>
    </row>
    <row r="84" spans="1:16" x14ac:dyDescent="0.3">
      <c r="A84">
        <v>83</v>
      </c>
      <c r="B84" s="4">
        <v>480</v>
      </c>
      <c r="C84" s="4">
        <v>480</v>
      </c>
      <c r="D84" s="4">
        <v>384</v>
      </c>
      <c r="E84" s="4">
        <v>480</v>
      </c>
      <c r="F84" s="4">
        <v>303</v>
      </c>
      <c r="G84" s="4">
        <v>345</v>
      </c>
      <c r="H84" s="4">
        <v>108</v>
      </c>
      <c r="I84" s="4">
        <v>450</v>
      </c>
      <c r="J84" s="4">
        <v>396</v>
      </c>
      <c r="K84" s="4">
        <v>288</v>
      </c>
      <c r="L84" s="4">
        <v>253</v>
      </c>
      <c r="M84" s="4">
        <v>192</v>
      </c>
      <c r="N84" s="6">
        <f t="shared" si="1"/>
        <v>4159</v>
      </c>
      <c r="O84" s="9">
        <v>83</v>
      </c>
      <c r="P84" s="7">
        <v>4159</v>
      </c>
    </row>
    <row r="85" spans="1:16" x14ac:dyDescent="0.3">
      <c r="A85">
        <v>84</v>
      </c>
      <c r="B85" s="4">
        <v>662</v>
      </c>
      <c r="C85" s="4">
        <v>993</v>
      </c>
      <c r="D85" s="4">
        <v>2315</v>
      </c>
      <c r="E85" s="4">
        <v>2645</v>
      </c>
      <c r="F85" s="4">
        <v>2546</v>
      </c>
      <c r="G85" s="4">
        <v>3968</v>
      </c>
      <c r="H85" s="4">
        <v>2315</v>
      </c>
      <c r="I85" s="4">
        <v>4712</v>
      </c>
      <c r="J85" s="4">
        <v>1985</v>
      </c>
      <c r="K85" s="4">
        <v>1489</v>
      </c>
      <c r="L85" s="4">
        <v>1406</v>
      </c>
      <c r="M85" s="4">
        <v>331</v>
      </c>
      <c r="N85" s="6">
        <f t="shared" si="1"/>
        <v>25367</v>
      </c>
      <c r="O85" s="9">
        <v>84</v>
      </c>
      <c r="P85" s="7">
        <v>25367</v>
      </c>
    </row>
    <row r="86" spans="1:16" x14ac:dyDescent="0.3">
      <c r="A86">
        <v>85</v>
      </c>
      <c r="B86" s="4">
        <v>186</v>
      </c>
      <c r="C86" s="4">
        <v>279</v>
      </c>
      <c r="D86" s="4">
        <v>741</v>
      </c>
      <c r="E86" s="4">
        <v>2965</v>
      </c>
      <c r="F86" s="4">
        <v>2985</v>
      </c>
      <c r="G86" s="4">
        <v>1780</v>
      </c>
      <c r="H86" s="4">
        <v>1112</v>
      </c>
      <c r="I86" s="4">
        <v>2224</v>
      </c>
      <c r="J86" s="4">
        <v>1112</v>
      </c>
      <c r="K86" s="4">
        <v>417</v>
      </c>
      <c r="L86" s="4">
        <v>394</v>
      </c>
      <c r="M86" s="4">
        <v>93</v>
      </c>
      <c r="N86" s="6">
        <f t="shared" si="1"/>
        <v>14288</v>
      </c>
      <c r="O86" s="9">
        <v>85</v>
      </c>
      <c r="P86" s="7">
        <v>14288</v>
      </c>
    </row>
    <row r="87" spans="1:16" x14ac:dyDescent="0.3">
      <c r="A87">
        <v>86</v>
      </c>
      <c r="B87" s="4">
        <v>67</v>
      </c>
      <c r="C87" s="4">
        <v>100</v>
      </c>
      <c r="D87" s="4">
        <v>799</v>
      </c>
      <c r="E87" s="4">
        <v>2262</v>
      </c>
      <c r="F87" s="4">
        <v>1212</v>
      </c>
      <c r="G87" s="4">
        <v>1279</v>
      </c>
      <c r="H87" s="4">
        <v>1331</v>
      </c>
      <c r="I87" s="4">
        <v>1697</v>
      </c>
      <c r="J87" s="4">
        <v>666</v>
      </c>
      <c r="K87" s="4">
        <v>150</v>
      </c>
      <c r="L87" s="4">
        <v>400</v>
      </c>
      <c r="M87" s="4">
        <v>133</v>
      </c>
      <c r="N87" s="6">
        <f t="shared" si="1"/>
        <v>10096</v>
      </c>
      <c r="O87" s="9">
        <v>86</v>
      </c>
      <c r="P87" s="7">
        <v>10096</v>
      </c>
    </row>
    <row r="88" spans="1:16" x14ac:dyDescent="0.3">
      <c r="A88">
        <v>87</v>
      </c>
      <c r="B88" s="4">
        <v>947</v>
      </c>
      <c r="C88" s="4">
        <v>947</v>
      </c>
      <c r="D88" s="4">
        <v>1657</v>
      </c>
      <c r="E88" s="4">
        <v>4025</v>
      </c>
      <c r="F88" s="4">
        <v>1823</v>
      </c>
      <c r="G88" s="4">
        <v>2699</v>
      </c>
      <c r="H88" s="4">
        <v>1657</v>
      </c>
      <c r="I88" s="4">
        <v>2841</v>
      </c>
      <c r="J88" s="4">
        <v>947</v>
      </c>
      <c r="K88" s="4">
        <v>237</v>
      </c>
      <c r="L88" s="4">
        <v>474</v>
      </c>
      <c r="M88" s="4">
        <v>237</v>
      </c>
      <c r="N88" s="6">
        <f t="shared" si="1"/>
        <v>18491</v>
      </c>
      <c r="O88" s="9">
        <v>87</v>
      </c>
      <c r="P88" s="7">
        <v>18491</v>
      </c>
    </row>
    <row r="89" spans="1:16" x14ac:dyDescent="0.3">
      <c r="A89">
        <v>88</v>
      </c>
      <c r="B89" s="4">
        <v>518</v>
      </c>
      <c r="C89" s="4">
        <v>345</v>
      </c>
      <c r="D89" s="4">
        <v>1382</v>
      </c>
      <c r="E89" s="4">
        <v>1727</v>
      </c>
      <c r="F89" s="4">
        <v>1330</v>
      </c>
      <c r="G89" s="4">
        <v>2073</v>
      </c>
      <c r="H89" s="4">
        <v>1209</v>
      </c>
      <c r="I89" s="4">
        <v>2461</v>
      </c>
      <c r="J89" s="4">
        <v>691</v>
      </c>
      <c r="K89" s="4">
        <v>518</v>
      </c>
      <c r="L89" s="4">
        <v>345</v>
      </c>
      <c r="M89" s="4">
        <v>691</v>
      </c>
      <c r="N89" s="6">
        <f t="shared" si="1"/>
        <v>13290</v>
      </c>
      <c r="O89" s="9">
        <v>88</v>
      </c>
      <c r="P89" s="7">
        <v>13290</v>
      </c>
    </row>
    <row r="90" spans="1:16" x14ac:dyDescent="0.3">
      <c r="A90">
        <v>89</v>
      </c>
      <c r="B90" s="4">
        <v>1645</v>
      </c>
      <c r="C90" s="4">
        <v>3495</v>
      </c>
      <c r="D90" s="4">
        <v>3701</v>
      </c>
      <c r="E90" s="4">
        <v>3495</v>
      </c>
      <c r="F90" s="4">
        <v>1152</v>
      </c>
      <c r="G90" s="4">
        <v>617</v>
      </c>
      <c r="H90" s="4">
        <v>103</v>
      </c>
      <c r="I90" s="4">
        <v>309</v>
      </c>
      <c r="J90" s="4">
        <v>617</v>
      </c>
      <c r="K90" s="4">
        <v>1028</v>
      </c>
      <c r="L90" s="4">
        <v>1234</v>
      </c>
      <c r="M90" s="4">
        <v>2056</v>
      </c>
      <c r="N90" s="6">
        <f t="shared" si="1"/>
        <v>19452</v>
      </c>
      <c r="O90" s="9">
        <v>89</v>
      </c>
      <c r="P90" s="7">
        <v>19452</v>
      </c>
    </row>
    <row r="91" spans="1:16" x14ac:dyDescent="0.3">
      <c r="A91">
        <v>90</v>
      </c>
      <c r="B91" s="4">
        <v>1372</v>
      </c>
      <c r="C91" s="4">
        <v>1600</v>
      </c>
      <c r="D91" s="4">
        <v>1828</v>
      </c>
      <c r="E91" s="4">
        <v>4569</v>
      </c>
      <c r="F91" s="4">
        <v>3199</v>
      </c>
      <c r="G91" s="4">
        <v>412</v>
      </c>
      <c r="H91" s="4">
        <v>572</v>
      </c>
      <c r="I91" s="4">
        <v>1029</v>
      </c>
      <c r="J91" s="4">
        <v>1600</v>
      </c>
      <c r="K91" s="4">
        <v>1600</v>
      </c>
      <c r="L91" s="4">
        <v>1142</v>
      </c>
      <c r="M91" s="4">
        <v>1372</v>
      </c>
      <c r="N91" s="6">
        <f t="shared" si="1"/>
        <v>20295</v>
      </c>
      <c r="O91" s="9">
        <v>90</v>
      </c>
      <c r="P91" s="7">
        <v>20295</v>
      </c>
    </row>
    <row r="92" spans="1:16" x14ac:dyDescent="0.3">
      <c r="A92">
        <v>91</v>
      </c>
      <c r="B92" s="4">
        <v>1158</v>
      </c>
      <c r="C92" s="4">
        <v>1930</v>
      </c>
      <c r="D92" s="4">
        <v>2123</v>
      </c>
      <c r="E92" s="4">
        <v>2509</v>
      </c>
      <c r="F92" s="4">
        <v>946</v>
      </c>
      <c r="G92" s="4">
        <v>696</v>
      </c>
      <c r="H92" s="4">
        <v>773</v>
      </c>
      <c r="I92" s="4">
        <v>1303</v>
      </c>
      <c r="J92" s="4">
        <v>1158</v>
      </c>
      <c r="K92" s="4">
        <v>1544</v>
      </c>
      <c r="L92" s="4">
        <v>1737</v>
      </c>
      <c r="M92" s="4">
        <v>1351</v>
      </c>
      <c r="N92" s="6">
        <f t="shared" si="1"/>
        <v>17228</v>
      </c>
      <c r="O92" s="9">
        <v>91</v>
      </c>
      <c r="P92" s="7">
        <v>17228</v>
      </c>
    </row>
    <row r="93" spans="1:16" x14ac:dyDescent="0.3">
      <c r="A93">
        <v>92</v>
      </c>
      <c r="B93" s="4">
        <v>1373</v>
      </c>
      <c r="C93" s="4">
        <v>3812</v>
      </c>
      <c r="D93" s="4">
        <v>2516</v>
      </c>
      <c r="E93" s="4">
        <v>1830</v>
      </c>
      <c r="F93" s="4">
        <v>1122</v>
      </c>
      <c r="G93" s="4">
        <v>732</v>
      </c>
      <c r="H93" s="4">
        <v>1525</v>
      </c>
      <c r="I93" s="4">
        <v>2288</v>
      </c>
      <c r="J93" s="4">
        <v>2440</v>
      </c>
      <c r="K93" s="4">
        <v>3050</v>
      </c>
      <c r="L93" s="4">
        <v>2745</v>
      </c>
      <c r="M93" s="4">
        <v>3660</v>
      </c>
      <c r="N93" s="6">
        <f t="shared" si="1"/>
        <v>27093</v>
      </c>
      <c r="O93" s="9">
        <v>92</v>
      </c>
      <c r="P93" s="7">
        <v>27093</v>
      </c>
    </row>
    <row r="94" spans="1:16" x14ac:dyDescent="0.3">
      <c r="A94">
        <v>93</v>
      </c>
      <c r="B94" s="4">
        <v>3435</v>
      </c>
      <c r="C94" s="4">
        <v>4661</v>
      </c>
      <c r="D94" s="4">
        <v>1473</v>
      </c>
      <c r="E94" s="4">
        <v>1104</v>
      </c>
      <c r="F94" s="4">
        <v>731</v>
      </c>
      <c r="G94" s="4">
        <v>147</v>
      </c>
      <c r="H94" s="4">
        <v>245</v>
      </c>
      <c r="I94" s="4">
        <v>552</v>
      </c>
      <c r="J94" s="4">
        <v>1718</v>
      </c>
      <c r="K94" s="4">
        <v>1963</v>
      </c>
      <c r="L94" s="4">
        <v>2699</v>
      </c>
      <c r="M94" s="4">
        <v>4907</v>
      </c>
      <c r="N94" s="6">
        <f t="shared" si="1"/>
        <v>23635</v>
      </c>
      <c r="O94" s="9">
        <v>93</v>
      </c>
      <c r="P94" s="7">
        <v>23635</v>
      </c>
    </row>
    <row r="95" spans="1:16" x14ac:dyDescent="0.3">
      <c r="A95">
        <v>94</v>
      </c>
      <c r="B95" s="4">
        <v>2535</v>
      </c>
      <c r="C95" s="4">
        <v>3380</v>
      </c>
      <c r="D95" s="4">
        <v>1268</v>
      </c>
      <c r="E95" s="4">
        <v>476</v>
      </c>
      <c r="F95" s="4">
        <v>315</v>
      </c>
      <c r="G95" s="4">
        <v>64</v>
      </c>
      <c r="H95" s="4">
        <v>106</v>
      </c>
      <c r="I95" s="4">
        <v>238</v>
      </c>
      <c r="J95" s="4">
        <v>845</v>
      </c>
      <c r="K95" s="4">
        <v>3380</v>
      </c>
      <c r="L95" s="4">
        <v>4859</v>
      </c>
      <c r="M95" s="4">
        <v>3380</v>
      </c>
      <c r="N95" s="6">
        <f t="shared" si="1"/>
        <v>20846</v>
      </c>
      <c r="O95" s="9">
        <v>94</v>
      </c>
      <c r="P95" s="7">
        <v>20846</v>
      </c>
    </row>
    <row r="96" spans="1:16" x14ac:dyDescent="0.3">
      <c r="A96">
        <v>95</v>
      </c>
      <c r="B96" s="4">
        <v>2412</v>
      </c>
      <c r="C96" s="4">
        <v>1930</v>
      </c>
      <c r="D96" s="4">
        <v>1930</v>
      </c>
      <c r="E96" s="4">
        <v>1930</v>
      </c>
      <c r="F96" s="4">
        <v>1014</v>
      </c>
      <c r="G96" s="4">
        <v>724</v>
      </c>
      <c r="H96" s="4">
        <v>1086</v>
      </c>
      <c r="I96" s="4">
        <v>1086</v>
      </c>
      <c r="J96" s="4">
        <v>2412</v>
      </c>
      <c r="K96" s="4">
        <v>2653</v>
      </c>
      <c r="L96" s="4">
        <v>2172</v>
      </c>
      <c r="M96" s="4">
        <v>2412</v>
      </c>
      <c r="N96" s="6">
        <f t="shared" si="1"/>
        <v>21761</v>
      </c>
      <c r="O96" s="9">
        <v>95</v>
      </c>
      <c r="P96" s="7">
        <v>21761</v>
      </c>
    </row>
    <row r="97" spans="1:16" x14ac:dyDescent="0.3">
      <c r="A97">
        <v>96</v>
      </c>
      <c r="B97" s="4">
        <v>2690</v>
      </c>
      <c r="C97" s="4">
        <v>2690</v>
      </c>
      <c r="D97" s="4">
        <v>2353</v>
      </c>
      <c r="E97" s="4">
        <v>2690</v>
      </c>
      <c r="F97" s="4">
        <v>1884</v>
      </c>
      <c r="G97" s="4">
        <v>1614</v>
      </c>
      <c r="H97" s="4">
        <v>1345</v>
      </c>
      <c r="I97" s="4">
        <v>2018</v>
      </c>
      <c r="J97" s="4">
        <v>2690</v>
      </c>
      <c r="K97" s="4">
        <v>3361</v>
      </c>
      <c r="L97" s="4">
        <v>3698</v>
      </c>
      <c r="M97" s="4">
        <v>2690</v>
      </c>
      <c r="N97" s="6">
        <f t="shared" si="1"/>
        <v>29723</v>
      </c>
      <c r="O97" s="9">
        <v>96</v>
      </c>
      <c r="P97" s="7">
        <v>29723</v>
      </c>
    </row>
    <row r="98" spans="1:16" x14ac:dyDescent="0.3">
      <c r="A98">
        <v>97</v>
      </c>
      <c r="B98" s="4">
        <v>2130</v>
      </c>
      <c r="C98" s="4">
        <v>2839</v>
      </c>
      <c r="D98" s="4">
        <v>2839</v>
      </c>
      <c r="E98" s="4">
        <v>2839</v>
      </c>
      <c r="F98" s="4">
        <v>1988</v>
      </c>
      <c r="G98" s="4">
        <v>1704</v>
      </c>
      <c r="H98" s="4">
        <v>1420</v>
      </c>
      <c r="I98" s="4">
        <v>2130</v>
      </c>
      <c r="J98" s="4">
        <v>2839</v>
      </c>
      <c r="K98" s="4">
        <v>2839</v>
      </c>
      <c r="L98" s="4">
        <v>4614</v>
      </c>
      <c r="M98" s="4">
        <v>3195</v>
      </c>
      <c r="N98" s="6">
        <f t="shared" si="1"/>
        <v>31376</v>
      </c>
      <c r="O98" s="9">
        <v>97</v>
      </c>
      <c r="P98" s="7">
        <v>31376</v>
      </c>
    </row>
    <row r="99" spans="1:16" x14ac:dyDescent="0.3">
      <c r="A99">
        <v>98</v>
      </c>
      <c r="B99" s="4">
        <v>1284</v>
      </c>
      <c r="C99" s="4">
        <v>2823</v>
      </c>
      <c r="D99" s="4">
        <v>2566</v>
      </c>
      <c r="E99" s="4">
        <v>2310</v>
      </c>
      <c r="F99" s="4">
        <v>1797</v>
      </c>
      <c r="G99" s="4">
        <v>1232</v>
      </c>
      <c r="H99" s="4">
        <v>1027</v>
      </c>
      <c r="I99" s="4">
        <v>1733</v>
      </c>
      <c r="J99" s="4">
        <v>2053</v>
      </c>
      <c r="K99" s="4">
        <v>2053</v>
      </c>
      <c r="L99" s="4">
        <v>1540</v>
      </c>
      <c r="M99" s="4">
        <v>2053</v>
      </c>
      <c r="N99" s="6">
        <f t="shared" si="1"/>
        <v>22471</v>
      </c>
      <c r="O99" s="9">
        <v>98</v>
      </c>
      <c r="P99" s="7">
        <v>22471</v>
      </c>
    </row>
    <row r="100" spans="1:16" x14ac:dyDescent="0.3">
      <c r="A100">
        <v>99</v>
      </c>
      <c r="B100" s="4">
        <v>3414</v>
      </c>
      <c r="C100" s="4">
        <v>2902</v>
      </c>
      <c r="D100" s="4">
        <v>853</v>
      </c>
      <c r="E100" s="4">
        <v>193</v>
      </c>
      <c r="F100" s="4">
        <v>359</v>
      </c>
      <c r="G100" s="4">
        <v>103</v>
      </c>
      <c r="H100" s="4">
        <v>43</v>
      </c>
      <c r="I100" s="4">
        <v>97</v>
      </c>
      <c r="J100" s="4">
        <v>1024</v>
      </c>
      <c r="K100" s="4">
        <v>2902</v>
      </c>
      <c r="L100" s="4">
        <v>2219</v>
      </c>
      <c r="M100" s="4">
        <v>2731</v>
      </c>
      <c r="N100" s="6">
        <f t="shared" si="1"/>
        <v>16840</v>
      </c>
      <c r="O100" s="9">
        <v>99</v>
      </c>
      <c r="P100" s="7">
        <v>16840</v>
      </c>
    </row>
    <row r="101" spans="1:16" x14ac:dyDescent="0.3">
      <c r="A101">
        <v>100</v>
      </c>
      <c r="B101" s="4">
        <v>2593</v>
      </c>
      <c r="C101" s="4">
        <v>2593</v>
      </c>
      <c r="D101" s="4">
        <v>3630</v>
      </c>
      <c r="E101" s="4">
        <v>3112</v>
      </c>
      <c r="F101" s="4">
        <v>1452</v>
      </c>
      <c r="G101" s="4">
        <v>1556</v>
      </c>
      <c r="H101" s="4">
        <v>390</v>
      </c>
      <c r="I101" s="4">
        <v>973</v>
      </c>
      <c r="J101" s="4">
        <v>2593</v>
      </c>
      <c r="K101" s="4">
        <v>2852</v>
      </c>
      <c r="L101" s="4">
        <v>779</v>
      </c>
      <c r="M101" s="4">
        <v>1037</v>
      </c>
      <c r="N101" s="6">
        <f t="shared" si="1"/>
        <v>23560</v>
      </c>
      <c r="O101" s="9">
        <v>100</v>
      </c>
      <c r="P101" s="7">
        <v>23560</v>
      </c>
    </row>
    <row r="102" spans="1:16" x14ac:dyDescent="0.3">
      <c r="A102" t="s">
        <v>157</v>
      </c>
      <c r="B102" s="4">
        <f>SUM($B2:$B101)</f>
        <v>131379</v>
      </c>
      <c r="C102" s="4">
        <f>SUM($C2:$C101)</f>
        <v>148249</v>
      </c>
      <c r="D102" s="4">
        <f>SUM($D2:$D101)</f>
        <v>141647</v>
      </c>
      <c r="E102" s="4">
        <f>SUM($E2:$E101)</f>
        <v>143244</v>
      </c>
      <c r="F102" s="4">
        <f>SUM($F2:$F101)</f>
        <v>104233</v>
      </c>
      <c r="G102" s="4">
        <f>SUM($G2:$G101)</f>
        <v>97907</v>
      </c>
      <c r="H102" s="4">
        <f>SUM($H2:$H101)</f>
        <v>74240</v>
      </c>
      <c r="I102" s="4">
        <f>SUM(I2:I101)</f>
        <v>129463</v>
      </c>
      <c r="J102" s="4">
        <f>SUM($J2:$J101)</f>
        <v>150470</v>
      </c>
      <c r="K102" s="4">
        <f>SUM(K2:K101)</f>
        <v>158725</v>
      </c>
      <c r="L102" s="4">
        <f>SUM($L2:$L101)</f>
        <v>144835</v>
      </c>
      <c r="M102" s="4">
        <f>SUM($M2:$M101)</f>
        <v>137569</v>
      </c>
      <c r="N102" s="6"/>
      <c r="O102" s="9" t="s">
        <v>156</v>
      </c>
      <c r="P102" s="7"/>
    </row>
    <row r="103" spans="1:16" x14ac:dyDescent="0.3">
      <c r="O103" s="9" t="s">
        <v>157</v>
      </c>
      <c r="P103" s="7">
        <v>1561961</v>
      </c>
    </row>
  </sheetData>
  <pageMargins left="0.7" right="0.7" top="0.75" bottom="0.75" header="0.3" footer="0.3"/>
  <pageSetup paperSize="9" orientation="portrait" r:id="rId2"/>
  <ignoredErrors>
    <ignoredError sqref="N1:N1048576" formulaRange="1"/>
  </ignoredError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4"/>
  <sheetViews>
    <sheetView topLeftCell="H1" zoomScaleNormal="100" workbookViewId="0">
      <selection activeCell="Z24" sqref="Z24"/>
    </sheetView>
  </sheetViews>
  <sheetFormatPr defaultRowHeight="14.4" x14ac:dyDescent="0.3"/>
  <cols>
    <col min="2" max="13" width="10.5546875" bestFit="1" customWidth="1"/>
    <col min="14" max="14" width="11.109375" bestFit="1" customWidth="1"/>
    <col min="16" max="16" width="12.5546875" bestFit="1" customWidth="1"/>
    <col min="17" max="17" width="19.6640625" bestFit="1" customWidth="1"/>
    <col min="18" max="19" width="4" bestFit="1" customWidth="1"/>
    <col min="20" max="47" width="5" bestFit="1" customWidth="1"/>
    <col min="48" max="115" width="6" bestFit="1" customWidth="1"/>
    <col min="116" max="116" width="7" bestFit="1" customWidth="1"/>
    <col min="117" max="117" width="10.77734375" bestFit="1" customWidth="1"/>
  </cols>
  <sheetData>
    <row r="1" spans="1:17"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c r="N1" s="3" t="s">
        <v>159</v>
      </c>
    </row>
    <row r="2" spans="1:17" x14ac:dyDescent="0.3">
      <c r="A2">
        <v>1</v>
      </c>
      <c r="B2" s="1">
        <v>821</v>
      </c>
      <c r="C2" s="1">
        <v>1027</v>
      </c>
      <c r="D2" s="1">
        <v>1232</v>
      </c>
      <c r="E2" s="1">
        <v>1438</v>
      </c>
      <c r="F2" s="1">
        <v>1294</v>
      </c>
      <c r="G2" s="1">
        <v>2218</v>
      </c>
      <c r="H2" s="1">
        <v>1746</v>
      </c>
      <c r="I2" s="1">
        <v>2157</v>
      </c>
      <c r="J2" s="1">
        <v>1642</v>
      </c>
      <c r="K2" s="1">
        <v>1027</v>
      </c>
      <c r="L2" s="1">
        <v>821</v>
      </c>
      <c r="M2" s="1">
        <v>667</v>
      </c>
      <c r="N2" s="6">
        <f>SUM(B2:M2)</f>
        <v>16090</v>
      </c>
      <c r="P2" s="8" t="s">
        <v>155</v>
      </c>
      <c r="Q2" t="s">
        <v>160</v>
      </c>
    </row>
    <row r="3" spans="1:17" x14ac:dyDescent="0.3">
      <c r="A3">
        <v>2</v>
      </c>
      <c r="B3" s="1">
        <v>1120</v>
      </c>
      <c r="C3" s="1">
        <v>1400</v>
      </c>
      <c r="D3" s="1">
        <v>1680</v>
      </c>
      <c r="E3" s="1">
        <v>1960</v>
      </c>
      <c r="F3" s="1">
        <v>1764</v>
      </c>
      <c r="G3" s="1">
        <v>3024</v>
      </c>
      <c r="H3" s="1">
        <v>2379</v>
      </c>
      <c r="I3" s="1">
        <v>2940</v>
      </c>
      <c r="J3" s="1">
        <v>2240</v>
      </c>
      <c r="K3" s="1">
        <v>1400</v>
      </c>
      <c r="L3" s="1">
        <v>1120</v>
      </c>
      <c r="M3" s="1">
        <v>916</v>
      </c>
      <c r="N3" s="6">
        <f t="shared" ref="N3:N66" si="0">SUM(B3:M3)</f>
        <v>21943</v>
      </c>
      <c r="P3" s="9">
        <v>1</v>
      </c>
      <c r="Q3" s="7">
        <v>16090</v>
      </c>
    </row>
    <row r="4" spans="1:17" x14ac:dyDescent="0.3">
      <c r="A4">
        <v>3</v>
      </c>
      <c r="B4" s="1">
        <v>522</v>
      </c>
      <c r="C4" s="1">
        <v>653</v>
      </c>
      <c r="D4" s="1">
        <v>785</v>
      </c>
      <c r="E4" s="1">
        <v>915</v>
      </c>
      <c r="F4" s="1">
        <v>823</v>
      </c>
      <c r="G4" s="1">
        <v>1411</v>
      </c>
      <c r="H4" s="1">
        <v>1111</v>
      </c>
      <c r="I4" s="1">
        <v>1372</v>
      </c>
      <c r="J4" s="1">
        <v>1045</v>
      </c>
      <c r="K4" s="1">
        <v>653</v>
      </c>
      <c r="L4" s="1">
        <v>522</v>
      </c>
      <c r="M4" s="1">
        <v>429</v>
      </c>
      <c r="N4" s="6">
        <f t="shared" si="0"/>
        <v>10241</v>
      </c>
      <c r="P4" s="9">
        <v>2</v>
      </c>
      <c r="Q4" s="7">
        <v>21943</v>
      </c>
    </row>
    <row r="5" spans="1:17" x14ac:dyDescent="0.3">
      <c r="A5">
        <v>4</v>
      </c>
      <c r="B5" s="1">
        <v>672</v>
      </c>
      <c r="C5" s="1">
        <v>840</v>
      </c>
      <c r="D5" s="1">
        <v>1008</v>
      </c>
      <c r="E5" s="1">
        <v>1177</v>
      </c>
      <c r="F5" s="1">
        <v>1059</v>
      </c>
      <c r="G5" s="1">
        <v>1815</v>
      </c>
      <c r="H5" s="1">
        <v>1429</v>
      </c>
      <c r="I5" s="1">
        <v>1764</v>
      </c>
      <c r="J5" s="1">
        <v>1344</v>
      </c>
      <c r="K5" s="1">
        <v>840</v>
      </c>
      <c r="L5" s="1">
        <v>672</v>
      </c>
      <c r="M5" s="1">
        <v>545</v>
      </c>
      <c r="N5" s="6">
        <f t="shared" si="0"/>
        <v>13165</v>
      </c>
      <c r="P5" s="9">
        <v>3</v>
      </c>
      <c r="Q5" s="7">
        <v>10241</v>
      </c>
    </row>
    <row r="6" spans="1:17" x14ac:dyDescent="0.3">
      <c r="A6">
        <v>5</v>
      </c>
      <c r="B6" s="1">
        <v>374</v>
      </c>
      <c r="C6" s="1">
        <v>468</v>
      </c>
      <c r="D6" s="1">
        <v>560</v>
      </c>
      <c r="E6" s="1">
        <v>653</v>
      </c>
      <c r="F6" s="1">
        <v>589</v>
      </c>
      <c r="G6" s="1">
        <v>1008</v>
      </c>
      <c r="H6" s="1">
        <v>794</v>
      </c>
      <c r="I6" s="1">
        <v>981</v>
      </c>
      <c r="J6" s="1">
        <v>746</v>
      </c>
      <c r="K6" s="1">
        <v>468</v>
      </c>
      <c r="L6" s="1">
        <v>374</v>
      </c>
      <c r="M6" s="1">
        <v>308</v>
      </c>
      <c r="N6" s="6">
        <f t="shared" si="0"/>
        <v>7323</v>
      </c>
      <c r="P6" s="9">
        <v>4</v>
      </c>
      <c r="Q6" s="7">
        <v>13165</v>
      </c>
    </row>
    <row r="7" spans="1:17" x14ac:dyDescent="0.3">
      <c r="A7">
        <v>6</v>
      </c>
      <c r="B7" s="1">
        <v>224</v>
      </c>
      <c r="C7" s="1">
        <v>280</v>
      </c>
      <c r="D7" s="1">
        <v>336</v>
      </c>
      <c r="E7" s="1">
        <v>393</v>
      </c>
      <c r="F7" s="1">
        <v>353</v>
      </c>
      <c r="G7" s="1">
        <v>605</v>
      </c>
      <c r="H7" s="1">
        <v>477</v>
      </c>
      <c r="I7" s="1">
        <v>589</v>
      </c>
      <c r="J7" s="1">
        <v>448</v>
      </c>
      <c r="K7" s="1">
        <v>280</v>
      </c>
      <c r="L7" s="1">
        <v>224</v>
      </c>
      <c r="M7" s="1">
        <v>180</v>
      </c>
      <c r="N7" s="6">
        <f t="shared" si="0"/>
        <v>4389</v>
      </c>
      <c r="P7" s="9">
        <v>5</v>
      </c>
      <c r="Q7" s="7">
        <v>7323</v>
      </c>
    </row>
    <row r="8" spans="1:17" x14ac:dyDescent="0.3">
      <c r="A8">
        <v>7</v>
      </c>
      <c r="B8" s="1">
        <v>3275</v>
      </c>
      <c r="C8" s="1">
        <v>3743</v>
      </c>
      <c r="D8" s="1">
        <v>936</v>
      </c>
      <c r="E8" s="1">
        <v>234</v>
      </c>
      <c r="F8" s="1">
        <v>328</v>
      </c>
      <c r="G8" s="1">
        <v>141</v>
      </c>
      <c r="H8" s="1">
        <v>469</v>
      </c>
      <c r="I8" s="1">
        <v>703</v>
      </c>
      <c r="J8" s="1">
        <v>1638</v>
      </c>
      <c r="K8" s="1">
        <v>3977</v>
      </c>
      <c r="L8" s="1">
        <v>2573</v>
      </c>
      <c r="M8" s="1">
        <v>4889</v>
      </c>
      <c r="N8" s="6">
        <f t="shared" si="0"/>
        <v>22906</v>
      </c>
      <c r="P8" s="9">
        <v>6</v>
      </c>
      <c r="Q8" s="7">
        <v>4389</v>
      </c>
    </row>
    <row r="9" spans="1:17" x14ac:dyDescent="0.3">
      <c r="A9">
        <v>8</v>
      </c>
      <c r="B9" s="1">
        <v>3597</v>
      </c>
      <c r="C9" s="1">
        <v>4883</v>
      </c>
      <c r="D9" s="1">
        <v>1029</v>
      </c>
      <c r="E9" s="1">
        <v>772</v>
      </c>
      <c r="F9" s="1">
        <v>361</v>
      </c>
      <c r="G9" s="1">
        <v>618</v>
      </c>
      <c r="H9" s="1">
        <v>386</v>
      </c>
      <c r="I9" s="1">
        <v>387</v>
      </c>
      <c r="J9" s="1">
        <v>2056</v>
      </c>
      <c r="K9" s="1">
        <v>2570</v>
      </c>
      <c r="L9" s="1">
        <v>2828</v>
      </c>
      <c r="M9" s="1">
        <v>5602</v>
      </c>
      <c r="N9" s="6">
        <f t="shared" si="0"/>
        <v>25089</v>
      </c>
      <c r="P9" s="9">
        <v>7</v>
      </c>
      <c r="Q9" s="7">
        <v>22906</v>
      </c>
    </row>
    <row r="10" spans="1:17" x14ac:dyDescent="0.3">
      <c r="A10">
        <v>9</v>
      </c>
      <c r="B10" s="1">
        <v>975</v>
      </c>
      <c r="C10" s="1">
        <v>1169</v>
      </c>
      <c r="D10" s="1">
        <v>1949</v>
      </c>
      <c r="E10" s="1">
        <v>1559</v>
      </c>
      <c r="F10" s="1">
        <v>2320</v>
      </c>
      <c r="G10" s="1">
        <v>2106</v>
      </c>
      <c r="H10" s="1">
        <v>1656</v>
      </c>
      <c r="I10" s="1">
        <v>1169</v>
      </c>
      <c r="J10" s="1">
        <v>975</v>
      </c>
      <c r="K10" s="1">
        <v>195</v>
      </c>
      <c r="L10" s="1">
        <v>391</v>
      </c>
      <c r="M10" s="1">
        <v>621</v>
      </c>
      <c r="N10" s="6">
        <f t="shared" si="0"/>
        <v>15085</v>
      </c>
      <c r="P10" s="9">
        <v>8</v>
      </c>
      <c r="Q10" s="7">
        <v>25089</v>
      </c>
    </row>
    <row r="11" spans="1:17" x14ac:dyDescent="0.3">
      <c r="A11">
        <v>10</v>
      </c>
      <c r="B11" s="1">
        <v>945</v>
      </c>
      <c r="C11" s="1">
        <v>675</v>
      </c>
      <c r="D11" s="1">
        <v>810</v>
      </c>
      <c r="E11" s="1">
        <v>810</v>
      </c>
      <c r="F11" s="1">
        <v>661</v>
      </c>
      <c r="G11" s="1">
        <v>648</v>
      </c>
      <c r="H11" s="1">
        <v>1349</v>
      </c>
      <c r="I11" s="1">
        <v>2024</v>
      </c>
      <c r="J11" s="1">
        <v>405</v>
      </c>
      <c r="K11" s="1">
        <v>675</v>
      </c>
      <c r="L11" s="1">
        <v>810</v>
      </c>
      <c r="M11" s="1">
        <v>1040</v>
      </c>
      <c r="N11" s="6">
        <f t="shared" si="0"/>
        <v>10852</v>
      </c>
      <c r="P11" s="9">
        <v>9</v>
      </c>
      <c r="Q11" s="7">
        <v>15085</v>
      </c>
    </row>
    <row r="12" spans="1:17" x14ac:dyDescent="0.3">
      <c r="A12">
        <v>11</v>
      </c>
      <c r="B12" s="1">
        <v>2418</v>
      </c>
      <c r="C12" s="1">
        <v>2418</v>
      </c>
      <c r="D12" s="1">
        <v>2720</v>
      </c>
      <c r="E12" s="1">
        <v>2418</v>
      </c>
      <c r="F12" s="1">
        <v>1905</v>
      </c>
      <c r="G12" s="1">
        <v>1451</v>
      </c>
      <c r="H12" s="1">
        <v>1209</v>
      </c>
      <c r="I12" s="1">
        <v>2267</v>
      </c>
      <c r="J12" s="1">
        <v>2418</v>
      </c>
      <c r="K12" s="1">
        <v>2116</v>
      </c>
      <c r="L12" s="1">
        <v>2720</v>
      </c>
      <c r="M12" s="1">
        <v>2660</v>
      </c>
      <c r="N12" s="6">
        <f t="shared" si="0"/>
        <v>26720</v>
      </c>
      <c r="P12" s="9">
        <v>10</v>
      </c>
      <c r="Q12" s="7">
        <v>10852</v>
      </c>
    </row>
    <row r="13" spans="1:17" x14ac:dyDescent="0.3">
      <c r="A13">
        <v>12</v>
      </c>
      <c r="B13" s="1">
        <v>2675</v>
      </c>
      <c r="C13" s="1">
        <v>2675</v>
      </c>
      <c r="D13" s="1">
        <v>3343</v>
      </c>
      <c r="E13" s="1">
        <v>2675</v>
      </c>
      <c r="F13" s="1">
        <v>1639</v>
      </c>
      <c r="G13" s="1">
        <v>1606</v>
      </c>
      <c r="H13" s="1">
        <v>1338</v>
      </c>
      <c r="I13" s="1">
        <v>2257</v>
      </c>
      <c r="J13" s="1">
        <v>2675</v>
      </c>
      <c r="K13" s="1">
        <v>3343</v>
      </c>
      <c r="L13" s="1">
        <v>2675</v>
      </c>
      <c r="M13" s="1">
        <v>2836</v>
      </c>
      <c r="N13" s="6">
        <f t="shared" si="0"/>
        <v>29737</v>
      </c>
      <c r="P13" s="9">
        <v>11</v>
      </c>
      <c r="Q13" s="7">
        <v>26720</v>
      </c>
    </row>
    <row r="14" spans="1:17" x14ac:dyDescent="0.3">
      <c r="A14">
        <v>13</v>
      </c>
      <c r="B14" s="1">
        <v>2836</v>
      </c>
      <c r="C14" s="1">
        <v>2836</v>
      </c>
      <c r="D14" s="1">
        <v>2836</v>
      </c>
      <c r="E14" s="1">
        <v>2836</v>
      </c>
      <c r="F14" s="1">
        <v>1986</v>
      </c>
      <c r="G14" s="1">
        <v>1702</v>
      </c>
      <c r="H14" s="1">
        <v>1419</v>
      </c>
      <c r="I14" s="1">
        <v>2127</v>
      </c>
      <c r="J14" s="1">
        <v>3545</v>
      </c>
      <c r="K14" s="1">
        <v>2836</v>
      </c>
      <c r="L14" s="1">
        <v>3545</v>
      </c>
      <c r="M14" s="1">
        <v>2978</v>
      </c>
      <c r="N14" s="6">
        <f t="shared" si="0"/>
        <v>31482</v>
      </c>
      <c r="P14" s="9">
        <v>12</v>
      </c>
      <c r="Q14" s="7">
        <v>29737</v>
      </c>
    </row>
    <row r="15" spans="1:17" x14ac:dyDescent="0.3">
      <c r="A15">
        <v>14</v>
      </c>
      <c r="B15" s="1">
        <v>2931</v>
      </c>
      <c r="C15" s="1">
        <v>2931</v>
      </c>
      <c r="D15" s="1">
        <v>2931</v>
      </c>
      <c r="E15" s="1">
        <v>3663</v>
      </c>
      <c r="F15" s="1">
        <v>2052</v>
      </c>
      <c r="G15" s="1">
        <v>1539</v>
      </c>
      <c r="H15" s="1">
        <v>1465</v>
      </c>
      <c r="I15" s="1">
        <v>2473</v>
      </c>
      <c r="J15" s="1">
        <v>2931</v>
      </c>
      <c r="K15" s="1">
        <v>2931</v>
      </c>
      <c r="L15" s="1">
        <v>3663</v>
      </c>
      <c r="M15" s="1">
        <v>3107</v>
      </c>
      <c r="N15" s="6">
        <f t="shared" si="0"/>
        <v>32617</v>
      </c>
      <c r="P15" s="9">
        <v>13</v>
      </c>
      <c r="Q15" s="7">
        <v>31482</v>
      </c>
    </row>
    <row r="16" spans="1:17" x14ac:dyDescent="0.3">
      <c r="A16">
        <v>15</v>
      </c>
      <c r="B16" s="1">
        <v>847</v>
      </c>
      <c r="C16" s="1">
        <v>636</v>
      </c>
      <c r="D16" s="1">
        <v>1272</v>
      </c>
      <c r="E16" s="1">
        <v>1060</v>
      </c>
      <c r="F16" s="1">
        <v>742</v>
      </c>
      <c r="G16" s="1">
        <v>1018</v>
      </c>
      <c r="H16" s="1">
        <v>1060</v>
      </c>
      <c r="I16" s="1">
        <v>1749</v>
      </c>
      <c r="J16" s="1">
        <v>2332</v>
      </c>
      <c r="K16" s="1">
        <v>4238</v>
      </c>
      <c r="L16" s="1">
        <v>1696</v>
      </c>
      <c r="M16" s="1">
        <v>2024</v>
      </c>
      <c r="N16" s="6">
        <f t="shared" si="0"/>
        <v>18674</v>
      </c>
      <c r="P16" s="9">
        <v>14</v>
      </c>
      <c r="Q16" s="7">
        <v>32617</v>
      </c>
    </row>
    <row r="17" spans="1:17" x14ac:dyDescent="0.3">
      <c r="A17">
        <v>16</v>
      </c>
      <c r="B17" s="1">
        <v>235</v>
      </c>
      <c r="C17" s="1">
        <v>470</v>
      </c>
      <c r="D17" s="1">
        <v>705</v>
      </c>
      <c r="E17" s="1">
        <v>1173</v>
      </c>
      <c r="F17" s="1">
        <v>986</v>
      </c>
      <c r="G17" s="1">
        <v>1408</v>
      </c>
      <c r="H17" s="1">
        <v>939</v>
      </c>
      <c r="I17" s="1">
        <v>2992</v>
      </c>
      <c r="J17" s="1">
        <v>4223</v>
      </c>
      <c r="K17" s="1">
        <v>3989</v>
      </c>
      <c r="L17" s="1">
        <v>1877</v>
      </c>
      <c r="M17" s="1">
        <v>1291</v>
      </c>
      <c r="N17" s="6">
        <f t="shared" si="0"/>
        <v>20288</v>
      </c>
      <c r="P17" s="9">
        <v>15</v>
      </c>
      <c r="Q17" s="7">
        <v>18674</v>
      </c>
    </row>
    <row r="18" spans="1:17" x14ac:dyDescent="0.3">
      <c r="A18">
        <v>17</v>
      </c>
      <c r="B18" s="1">
        <v>948</v>
      </c>
      <c r="C18" s="1">
        <v>948</v>
      </c>
      <c r="D18" s="1">
        <v>948</v>
      </c>
      <c r="E18" s="1">
        <v>948</v>
      </c>
      <c r="F18" s="1">
        <v>1107</v>
      </c>
      <c r="G18" s="1">
        <v>1518</v>
      </c>
      <c r="H18" s="1">
        <v>1422</v>
      </c>
      <c r="I18" s="1">
        <v>4739</v>
      </c>
      <c r="J18" s="1">
        <v>3791</v>
      </c>
      <c r="K18" s="1">
        <v>4739</v>
      </c>
      <c r="L18" s="1">
        <v>3159</v>
      </c>
      <c r="M18" s="1">
        <v>3128</v>
      </c>
      <c r="N18" s="6">
        <f t="shared" si="0"/>
        <v>27395</v>
      </c>
      <c r="P18" s="9">
        <v>16</v>
      </c>
      <c r="Q18" s="7">
        <v>20288</v>
      </c>
    </row>
    <row r="19" spans="1:17" x14ac:dyDescent="0.3">
      <c r="A19">
        <v>18</v>
      </c>
      <c r="B19" s="1">
        <v>2424</v>
      </c>
      <c r="C19" s="1">
        <v>2770</v>
      </c>
      <c r="D19" s="1">
        <v>3115</v>
      </c>
      <c r="E19" s="1">
        <v>3115</v>
      </c>
      <c r="F19" s="1">
        <v>2666</v>
      </c>
      <c r="G19" s="1">
        <v>1870</v>
      </c>
      <c r="H19" s="1">
        <v>1731</v>
      </c>
      <c r="I19" s="1">
        <v>1558</v>
      </c>
      <c r="J19" s="1">
        <v>2078</v>
      </c>
      <c r="K19" s="1">
        <v>3115</v>
      </c>
      <c r="L19" s="1">
        <v>3808</v>
      </c>
      <c r="M19" s="1">
        <v>1818</v>
      </c>
      <c r="N19" s="6">
        <f t="shared" si="0"/>
        <v>30068</v>
      </c>
      <c r="P19" s="9">
        <v>17</v>
      </c>
      <c r="Q19" s="7">
        <v>27395</v>
      </c>
    </row>
    <row r="20" spans="1:17" x14ac:dyDescent="0.3">
      <c r="A20">
        <v>19</v>
      </c>
      <c r="B20" s="1">
        <v>2945</v>
      </c>
      <c r="C20" s="1">
        <v>2618</v>
      </c>
      <c r="D20" s="1">
        <v>2618</v>
      </c>
      <c r="E20" s="1">
        <v>2618</v>
      </c>
      <c r="F20" s="1">
        <v>2061</v>
      </c>
      <c r="G20" s="1">
        <v>1570</v>
      </c>
      <c r="H20" s="1">
        <v>1309</v>
      </c>
      <c r="I20" s="1">
        <v>1963</v>
      </c>
      <c r="J20" s="1">
        <v>2618</v>
      </c>
      <c r="K20" s="1">
        <v>2945</v>
      </c>
      <c r="L20" s="1">
        <v>2945</v>
      </c>
      <c r="M20" s="1">
        <v>2749</v>
      </c>
      <c r="N20" s="6">
        <f t="shared" si="0"/>
        <v>28959</v>
      </c>
      <c r="P20" s="9">
        <v>18</v>
      </c>
      <c r="Q20" s="7">
        <v>30068</v>
      </c>
    </row>
    <row r="21" spans="1:17" x14ac:dyDescent="0.3">
      <c r="A21">
        <v>20</v>
      </c>
      <c r="B21" s="1">
        <v>1927</v>
      </c>
      <c r="C21" s="1">
        <v>2167</v>
      </c>
      <c r="D21" s="1">
        <v>1927</v>
      </c>
      <c r="E21" s="1">
        <v>2167</v>
      </c>
      <c r="F21" s="1">
        <v>1349</v>
      </c>
      <c r="G21" s="1">
        <v>1301</v>
      </c>
      <c r="H21" s="1">
        <v>963</v>
      </c>
      <c r="I21" s="1">
        <v>1445</v>
      </c>
      <c r="J21" s="1">
        <v>2167</v>
      </c>
      <c r="K21" s="1">
        <v>1927</v>
      </c>
      <c r="L21" s="1">
        <v>1927</v>
      </c>
      <c r="M21" s="1">
        <v>2082</v>
      </c>
      <c r="N21" s="6">
        <f t="shared" si="0"/>
        <v>21349</v>
      </c>
      <c r="P21" s="9">
        <v>19</v>
      </c>
      <c r="Q21" s="7">
        <v>28959</v>
      </c>
    </row>
    <row r="22" spans="1:17" x14ac:dyDescent="0.3">
      <c r="A22">
        <v>21</v>
      </c>
      <c r="B22" s="1">
        <v>2504</v>
      </c>
      <c r="C22" s="1">
        <v>2504</v>
      </c>
      <c r="D22" s="1">
        <v>2819</v>
      </c>
      <c r="E22" s="1">
        <v>2504</v>
      </c>
      <c r="F22" s="1">
        <v>1535</v>
      </c>
      <c r="G22" s="1">
        <v>1504</v>
      </c>
      <c r="H22" s="1">
        <v>1409</v>
      </c>
      <c r="I22" s="1">
        <v>1878</v>
      </c>
      <c r="J22" s="1">
        <v>2504</v>
      </c>
      <c r="K22" s="1">
        <v>2504</v>
      </c>
      <c r="L22" s="1">
        <v>2819</v>
      </c>
      <c r="M22" s="1">
        <v>3352</v>
      </c>
      <c r="N22" s="6">
        <f t="shared" si="0"/>
        <v>27836</v>
      </c>
      <c r="P22" s="9">
        <v>20</v>
      </c>
      <c r="Q22" s="7">
        <v>21349</v>
      </c>
    </row>
    <row r="23" spans="1:17" x14ac:dyDescent="0.3">
      <c r="A23">
        <v>22</v>
      </c>
      <c r="B23" s="1">
        <v>2777</v>
      </c>
      <c r="C23" s="1">
        <v>2777</v>
      </c>
      <c r="D23" s="1">
        <v>2777</v>
      </c>
      <c r="E23" s="1">
        <v>2777</v>
      </c>
      <c r="F23" s="1">
        <v>2431</v>
      </c>
      <c r="G23" s="1">
        <v>1667</v>
      </c>
      <c r="H23" s="1">
        <v>1562</v>
      </c>
      <c r="I23" s="1">
        <v>2604</v>
      </c>
      <c r="J23" s="1">
        <v>2777</v>
      </c>
      <c r="K23" s="1">
        <v>2431</v>
      </c>
      <c r="L23" s="1">
        <v>2777</v>
      </c>
      <c r="M23" s="1">
        <v>2944</v>
      </c>
      <c r="N23" s="6">
        <f t="shared" si="0"/>
        <v>30301</v>
      </c>
      <c r="P23" s="9">
        <v>21</v>
      </c>
      <c r="Q23" s="7">
        <v>27836</v>
      </c>
    </row>
    <row r="24" spans="1:17" x14ac:dyDescent="0.3">
      <c r="A24">
        <v>23</v>
      </c>
      <c r="B24" s="1">
        <v>1581</v>
      </c>
      <c r="C24" s="1">
        <v>1581</v>
      </c>
      <c r="D24" s="1">
        <v>1581</v>
      </c>
      <c r="E24" s="1">
        <v>1581</v>
      </c>
      <c r="F24" s="1">
        <v>1384</v>
      </c>
      <c r="G24" s="1">
        <v>949</v>
      </c>
      <c r="H24" s="1">
        <v>791</v>
      </c>
      <c r="I24" s="1">
        <v>1187</v>
      </c>
      <c r="J24" s="1">
        <v>1581</v>
      </c>
      <c r="K24" s="1">
        <v>1581</v>
      </c>
      <c r="L24" s="1">
        <v>1581</v>
      </c>
      <c r="M24" s="1">
        <v>2114</v>
      </c>
      <c r="N24" s="6">
        <f t="shared" si="0"/>
        <v>17492</v>
      </c>
      <c r="P24" s="9">
        <v>22</v>
      </c>
      <c r="Q24" s="7">
        <v>30301</v>
      </c>
    </row>
    <row r="25" spans="1:17" x14ac:dyDescent="0.3">
      <c r="A25">
        <v>24</v>
      </c>
      <c r="B25" s="1">
        <v>2395</v>
      </c>
      <c r="C25" s="1">
        <v>1797</v>
      </c>
      <c r="D25" s="1">
        <v>1497</v>
      </c>
      <c r="E25" s="1">
        <v>2694</v>
      </c>
      <c r="F25" s="1">
        <v>1886</v>
      </c>
      <c r="G25" s="1">
        <v>1797</v>
      </c>
      <c r="H25" s="1">
        <v>899</v>
      </c>
      <c r="I25" s="1">
        <v>2246</v>
      </c>
      <c r="J25" s="1">
        <v>3293</v>
      </c>
      <c r="K25" s="1">
        <v>2993</v>
      </c>
      <c r="L25" s="1">
        <v>2395</v>
      </c>
      <c r="M25" s="1">
        <v>2635</v>
      </c>
      <c r="N25" s="6">
        <f t="shared" si="0"/>
        <v>26527</v>
      </c>
      <c r="P25" s="9">
        <v>23</v>
      </c>
      <c r="Q25" s="7">
        <v>17492</v>
      </c>
    </row>
    <row r="26" spans="1:17" x14ac:dyDescent="0.3">
      <c r="A26">
        <v>25</v>
      </c>
      <c r="B26" s="1">
        <v>1715</v>
      </c>
      <c r="C26" s="1">
        <v>1715</v>
      </c>
      <c r="D26" s="1">
        <v>1715</v>
      </c>
      <c r="E26" s="1">
        <v>1715</v>
      </c>
      <c r="F26" s="1">
        <v>1650</v>
      </c>
      <c r="G26" s="1">
        <v>1030</v>
      </c>
      <c r="H26" s="1">
        <v>858</v>
      </c>
      <c r="I26" s="1">
        <v>1287</v>
      </c>
      <c r="J26" s="1">
        <v>2143</v>
      </c>
      <c r="K26" s="1">
        <v>1715</v>
      </c>
      <c r="L26" s="1">
        <v>1715</v>
      </c>
      <c r="M26" s="1">
        <v>1592</v>
      </c>
      <c r="N26" s="6">
        <f t="shared" si="0"/>
        <v>18850</v>
      </c>
      <c r="P26" s="9">
        <v>24</v>
      </c>
      <c r="Q26" s="7">
        <v>26527</v>
      </c>
    </row>
    <row r="27" spans="1:17" x14ac:dyDescent="0.3">
      <c r="A27">
        <v>26</v>
      </c>
      <c r="B27" s="1">
        <v>1241</v>
      </c>
      <c r="C27" s="1">
        <v>1241</v>
      </c>
      <c r="D27" s="1">
        <v>1241</v>
      </c>
      <c r="E27" s="1">
        <v>1241</v>
      </c>
      <c r="F27" s="1">
        <v>1412</v>
      </c>
      <c r="G27" s="1">
        <v>838</v>
      </c>
      <c r="H27" s="1">
        <v>621</v>
      </c>
      <c r="I27" s="1">
        <v>932</v>
      </c>
      <c r="J27" s="1">
        <v>1241</v>
      </c>
      <c r="K27" s="1">
        <v>932</v>
      </c>
      <c r="L27" s="1">
        <v>1241</v>
      </c>
      <c r="M27" s="1">
        <v>1328</v>
      </c>
      <c r="N27" s="6">
        <f t="shared" si="0"/>
        <v>13509</v>
      </c>
      <c r="P27" s="9">
        <v>25</v>
      </c>
      <c r="Q27" s="7">
        <v>18850</v>
      </c>
    </row>
    <row r="28" spans="1:17" x14ac:dyDescent="0.3">
      <c r="A28">
        <v>27</v>
      </c>
      <c r="B28" s="1">
        <v>1772</v>
      </c>
      <c r="C28" s="1">
        <v>1968</v>
      </c>
      <c r="D28" s="1">
        <v>1574</v>
      </c>
      <c r="E28" s="1">
        <v>1574</v>
      </c>
      <c r="F28" s="1">
        <v>827</v>
      </c>
      <c r="G28" s="1">
        <v>945</v>
      </c>
      <c r="H28" s="1">
        <v>887</v>
      </c>
      <c r="I28" s="1">
        <v>1182</v>
      </c>
      <c r="J28" s="1">
        <v>1574</v>
      </c>
      <c r="K28" s="1">
        <v>985</v>
      </c>
      <c r="L28" s="1">
        <v>2166</v>
      </c>
      <c r="M28" s="1">
        <v>2067</v>
      </c>
      <c r="N28" s="6">
        <f t="shared" si="0"/>
        <v>17521</v>
      </c>
      <c r="P28" s="9">
        <v>26</v>
      </c>
      <c r="Q28" s="7">
        <v>13509</v>
      </c>
    </row>
    <row r="29" spans="1:17" x14ac:dyDescent="0.3">
      <c r="A29">
        <v>28</v>
      </c>
      <c r="B29" s="1">
        <v>2151</v>
      </c>
      <c r="C29" s="1">
        <v>3105</v>
      </c>
      <c r="D29" s="1">
        <v>4300</v>
      </c>
      <c r="E29" s="1">
        <v>1195</v>
      </c>
      <c r="F29" s="1">
        <v>1673</v>
      </c>
      <c r="G29" s="1">
        <v>1434</v>
      </c>
      <c r="H29" s="1">
        <v>239</v>
      </c>
      <c r="I29" s="1">
        <v>718</v>
      </c>
      <c r="J29" s="1">
        <v>956</v>
      </c>
      <c r="K29" s="1">
        <v>1195</v>
      </c>
      <c r="L29" s="1">
        <v>1673</v>
      </c>
      <c r="M29" s="1">
        <v>3292</v>
      </c>
      <c r="N29" s="6">
        <f t="shared" si="0"/>
        <v>21931</v>
      </c>
      <c r="P29" s="9">
        <v>27</v>
      </c>
      <c r="Q29" s="7">
        <v>17521</v>
      </c>
    </row>
    <row r="30" spans="1:17" x14ac:dyDescent="0.3">
      <c r="A30">
        <v>29</v>
      </c>
      <c r="B30" s="1">
        <v>3861</v>
      </c>
      <c r="C30" s="1">
        <v>2106</v>
      </c>
      <c r="D30" s="1">
        <v>2807</v>
      </c>
      <c r="E30" s="1">
        <v>1053</v>
      </c>
      <c r="F30" s="1">
        <v>2211</v>
      </c>
      <c r="G30" s="1">
        <v>1053</v>
      </c>
      <c r="H30" s="1">
        <v>527</v>
      </c>
      <c r="I30" s="1">
        <v>2368</v>
      </c>
      <c r="J30" s="1">
        <v>2456</v>
      </c>
      <c r="K30" s="1">
        <v>4211</v>
      </c>
      <c r="L30" s="1">
        <v>4211</v>
      </c>
      <c r="M30" s="1">
        <v>5527</v>
      </c>
      <c r="N30" s="6">
        <f t="shared" si="0"/>
        <v>32391</v>
      </c>
      <c r="P30" s="9">
        <v>28</v>
      </c>
      <c r="Q30" s="7">
        <v>21931</v>
      </c>
    </row>
    <row r="31" spans="1:17" x14ac:dyDescent="0.3">
      <c r="A31">
        <v>30</v>
      </c>
      <c r="B31" s="1">
        <v>2766</v>
      </c>
      <c r="C31" s="1">
        <v>1916</v>
      </c>
      <c r="D31" s="1">
        <v>1064</v>
      </c>
      <c r="E31" s="1">
        <v>1703</v>
      </c>
      <c r="F31" s="1">
        <v>2383</v>
      </c>
      <c r="G31" s="1">
        <v>511</v>
      </c>
      <c r="H31" s="1">
        <v>745</v>
      </c>
      <c r="I31" s="1">
        <v>639</v>
      </c>
      <c r="J31" s="1">
        <v>1703</v>
      </c>
      <c r="K31" s="1">
        <v>1064</v>
      </c>
      <c r="L31" s="1">
        <v>1916</v>
      </c>
      <c r="M31" s="1">
        <v>2733</v>
      </c>
      <c r="N31" s="6">
        <f t="shared" si="0"/>
        <v>19143</v>
      </c>
      <c r="P31" s="9">
        <v>29</v>
      </c>
      <c r="Q31" s="7">
        <v>32391</v>
      </c>
    </row>
    <row r="32" spans="1:17" x14ac:dyDescent="0.3">
      <c r="A32">
        <v>31</v>
      </c>
      <c r="B32" s="1">
        <v>1076</v>
      </c>
      <c r="C32" s="1">
        <v>336</v>
      </c>
      <c r="D32" s="1">
        <v>538</v>
      </c>
      <c r="E32" s="1">
        <v>471</v>
      </c>
      <c r="F32" s="1">
        <v>566</v>
      </c>
      <c r="G32" s="1">
        <v>282</v>
      </c>
      <c r="H32" s="1">
        <v>203</v>
      </c>
      <c r="I32" s="1">
        <v>304</v>
      </c>
      <c r="J32" s="1">
        <v>269</v>
      </c>
      <c r="K32" s="1">
        <v>404</v>
      </c>
      <c r="L32" s="1">
        <v>672</v>
      </c>
      <c r="M32" s="1">
        <v>954</v>
      </c>
      <c r="N32" s="6">
        <f t="shared" si="0"/>
        <v>6075</v>
      </c>
      <c r="P32" s="9">
        <v>30</v>
      </c>
      <c r="Q32" s="7">
        <v>19143</v>
      </c>
    </row>
    <row r="33" spans="1:17" x14ac:dyDescent="0.3">
      <c r="A33">
        <v>32</v>
      </c>
      <c r="B33" s="1">
        <v>2090</v>
      </c>
      <c r="C33" s="1">
        <v>653</v>
      </c>
      <c r="D33" s="1">
        <v>1045</v>
      </c>
      <c r="E33" s="1">
        <v>915</v>
      </c>
      <c r="F33" s="1">
        <v>1099</v>
      </c>
      <c r="G33" s="1">
        <v>549</v>
      </c>
      <c r="H33" s="1">
        <v>393</v>
      </c>
      <c r="I33" s="1">
        <v>589</v>
      </c>
      <c r="J33" s="1">
        <v>522</v>
      </c>
      <c r="K33" s="1">
        <v>785</v>
      </c>
      <c r="L33" s="1">
        <v>1307</v>
      </c>
      <c r="M33" s="1">
        <v>1869</v>
      </c>
      <c r="N33" s="6">
        <f t="shared" si="0"/>
        <v>11816</v>
      </c>
      <c r="P33" s="9">
        <v>31</v>
      </c>
      <c r="Q33" s="7">
        <v>6075</v>
      </c>
    </row>
    <row r="34" spans="1:17" x14ac:dyDescent="0.3">
      <c r="A34">
        <v>33</v>
      </c>
      <c r="B34" s="1">
        <v>896</v>
      </c>
      <c r="C34" s="1">
        <v>280</v>
      </c>
      <c r="D34" s="1">
        <v>448</v>
      </c>
      <c r="E34" s="1">
        <v>393</v>
      </c>
      <c r="F34" s="1">
        <v>471</v>
      </c>
      <c r="G34" s="1">
        <v>236</v>
      </c>
      <c r="H34" s="1">
        <v>169</v>
      </c>
      <c r="I34" s="1">
        <v>252</v>
      </c>
      <c r="J34" s="1">
        <v>224</v>
      </c>
      <c r="K34" s="1">
        <v>336</v>
      </c>
      <c r="L34" s="1">
        <v>560</v>
      </c>
      <c r="M34" s="1">
        <v>787</v>
      </c>
      <c r="N34" s="6">
        <f t="shared" si="0"/>
        <v>5052</v>
      </c>
      <c r="P34" s="9">
        <v>32</v>
      </c>
      <c r="Q34" s="7">
        <v>11816</v>
      </c>
    </row>
    <row r="35" spans="1:17" x14ac:dyDescent="0.3">
      <c r="A35">
        <v>34</v>
      </c>
      <c r="B35" s="1">
        <v>299</v>
      </c>
      <c r="C35" s="1">
        <v>94</v>
      </c>
      <c r="D35" s="1">
        <v>149</v>
      </c>
      <c r="E35" s="1">
        <v>131</v>
      </c>
      <c r="F35" s="1">
        <v>158</v>
      </c>
      <c r="G35" s="1">
        <v>79</v>
      </c>
      <c r="H35" s="1">
        <v>57</v>
      </c>
      <c r="I35" s="1">
        <v>85</v>
      </c>
      <c r="J35" s="1">
        <v>75</v>
      </c>
      <c r="K35" s="1">
        <v>112</v>
      </c>
      <c r="L35" s="1">
        <v>187</v>
      </c>
      <c r="M35" s="1">
        <v>261</v>
      </c>
      <c r="N35" s="6">
        <f t="shared" si="0"/>
        <v>1687</v>
      </c>
      <c r="P35" s="9">
        <v>33</v>
      </c>
      <c r="Q35" s="7">
        <v>5052</v>
      </c>
    </row>
    <row r="36" spans="1:17" x14ac:dyDescent="0.3">
      <c r="A36">
        <v>35</v>
      </c>
      <c r="B36" s="1">
        <v>479</v>
      </c>
      <c r="C36" s="1">
        <v>149</v>
      </c>
      <c r="D36" s="1">
        <v>239</v>
      </c>
      <c r="E36" s="1">
        <v>210</v>
      </c>
      <c r="F36" s="1">
        <v>251</v>
      </c>
      <c r="G36" s="1">
        <v>126</v>
      </c>
      <c r="H36" s="1">
        <v>90</v>
      </c>
      <c r="I36" s="1">
        <v>135</v>
      </c>
      <c r="J36" s="1">
        <v>119</v>
      </c>
      <c r="K36" s="1">
        <v>180</v>
      </c>
      <c r="L36" s="1">
        <v>299</v>
      </c>
      <c r="M36" s="1">
        <v>413</v>
      </c>
      <c r="N36" s="6">
        <f t="shared" si="0"/>
        <v>2690</v>
      </c>
      <c r="P36" s="9">
        <v>34</v>
      </c>
      <c r="Q36" s="7">
        <v>1687</v>
      </c>
    </row>
    <row r="37" spans="1:17" x14ac:dyDescent="0.3">
      <c r="A37">
        <v>36</v>
      </c>
      <c r="B37" s="1">
        <v>119</v>
      </c>
      <c r="C37" s="1">
        <v>37</v>
      </c>
      <c r="D37" s="1">
        <v>61</v>
      </c>
      <c r="E37" s="1">
        <v>54</v>
      </c>
      <c r="F37" s="1">
        <v>64</v>
      </c>
      <c r="G37" s="1">
        <v>32</v>
      </c>
      <c r="H37" s="1">
        <v>22</v>
      </c>
      <c r="I37" s="1">
        <v>33</v>
      </c>
      <c r="J37" s="1">
        <v>30</v>
      </c>
      <c r="K37" s="1">
        <v>45</v>
      </c>
      <c r="L37" s="1">
        <v>75</v>
      </c>
      <c r="M37" s="1">
        <v>104</v>
      </c>
      <c r="N37" s="6">
        <f t="shared" si="0"/>
        <v>676</v>
      </c>
      <c r="P37" s="9">
        <v>35</v>
      </c>
      <c r="Q37" s="7">
        <v>2690</v>
      </c>
    </row>
    <row r="38" spans="1:17" x14ac:dyDescent="0.3">
      <c r="A38">
        <v>37</v>
      </c>
      <c r="B38" s="1">
        <v>1052</v>
      </c>
      <c r="C38" s="1">
        <v>1315</v>
      </c>
      <c r="D38" s="1">
        <v>1577</v>
      </c>
      <c r="E38" s="1">
        <v>790</v>
      </c>
      <c r="F38" s="1">
        <v>828</v>
      </c>
      <c r="G38" s="1">
        <v>552</v>
      </c>
      <c r="H38" s="1">
        <v>723</v>
      </c>
      <c r="I38" s="1">
        <v>592</v>
      </c>
      <c r="J38" s="1">
        <v>1446</v>
      </c>
      <c r="K38" s="1">
        <v>790</v>
      </c>
      <c r="L38" s="1">
        <v>1052</v>
      </c>
      <c r="M38" s="1">
        <v>862</v>
      </c>
      <c r="N38" s="6">
        <f t="shared" si="0"/>
        <v>11579</v>
      </c>
      <c r="P38" s="9">
        <v>36</v>
      </c>
      <c r="Q38" s="7">
        <v>676</v>
      </c>
    </row>
    <row r="39" spans="1:17" x14ac:dyDescent="0.3">
      <c r="A39">
        <v>38</v>
      </c>
      <c r="B39" s="1">
        <v>188</v>
      </c>
      <c r="C39" s="1">
        <v>235</v>
      </c>
      <c r="D39" s="1">
        <v>282</v>
      </c>
      <c r="E39" s="1">
        <v>328</v>
      </c>
      <c r="F39" s="1">
        <v>148</v>
      </c>
      <c r="G39" s="1">
        <v>99</v>
      </c>
      <c r="H39" s="1">
        <v>35</v>
      </c>
      <c r="I39" s="1">
        <v>106</v>
      </c>
      <c r="J39" s="1">
        <v>259</v>
      </c>
      <c r="K39" s="1">
        <v>141</v>
      </c>
      <c r="L39" s="1">
        <v>188</v>
      </c>
      <c r="M39" s="1">
        <v>150</v>
      </c>
      <c r="N39" s="6">
        <f t="shared" si="0"/>
        <v>2159</v>
      </c>
      <c r="P39" s="9">
        <v>37</v>
      </c>
      <c r="Q39" s="7">
        <v>11579</v>
      </c>
    </row>
    <row r="40" spans="1:17" x14ac:dyDescent="0.3">
      <c r="A40">
        <v>39</v>
      </c>
      <c r="B40" s="1">
        <v>59</v>
      </c>
      <c r="C40" s="1">
        <v>92</v>
      </c>
      <c r="D40" s="1">
        <v>100</v>
      </c>
      <c r="E40" s="1">
        <v>116</v>
      </c>
      <c r="F40" s="1">
        <v>48</v>
      </c>
      <c r="G40" s="1">
        <v>41</v>
      </c>
      <c r="H40" s="1">
        <v>9</v>
      </c>
      <c r="I40" s="1">
        <v>44</v>
      </c>
      <c r="J40" s="1">
        <v>84</v>
      </c>
      <c r="K40" s="1">
        <v>59</v>
      </c>
      <c r="L40" s="1">
        <v>59</v>
      </c>
      <c r="M40" s="1">
        <v>65</v>
      </c>
      <c r="N40" s="6">
        <f t="shared" si="0"/>
        <v>776</v>
      </c>
      <c r="P40" s="9">
        <v>38</v>
      </c>
      <c r="Q40" s="7">
        <v>2159</v>
      </c>
    </row>
    <row r="41" spans="1:17" x14ac:dyDescent="0.3">
      <c r="A41">
        <v>40</v>
      </c>
      <c r="B41" s="1">
        <v>1541</v>
      </c>
      <c r="C41" s="1">
        <v>1028</v>
      </c>
      <c r="D41" s="1">
        <v>1285</v>
      </c>
      <c r="E41" s="1">
        <v>386</v>
      </c>
      <c r="F41" s="1">
        <v>270</v>
      </c>
      <c r="G41" s="1">
        <v>309</v>
      </c>
      <c r="H41" s="1">
        <v>321</v>
      </c>
      <c r="I41" s="1">
        <v>963</v>
      </c>
      <c r="J41" s="1">
        <v>1412</v>
      </c>
      <c r="K41" s="1">
        <v>1285</v>
      </c>
      <c r="L41" s="1">
        <v>1285</v>
      </c>
      <c r="M41" s="1">
        <v>1942</v>
      </c>
      <c r="N41" s="6">
        <f t="shared" si="0"/>
        <v>12027</v>
      </c>
      <c r="P41" s="9">
        <v>39</v>
      </c>
      <c r="Q41" s="7">
        <v>776</v>
      </c>
    </row>
    <row r="42" spans="1:17" x14ac:dyDescent="0.3">
      <c r="A42">
        <v>41</v>
      </c>
      <c r="B42" s="1">
        <v>4739</v>
      </c>
      <c r="C42" s="1">
        <v>4739</v>
      </c>
      <c r="D42" s="1">
        <v>2917</v>
      </c>
      <c r="E42" s="1">
        <v>2917</v>
      </c>
      <c r="F42" s="1">
        <v>1786</v>
      </c>
      <c r="G42" s="1">
        <v>1751</v>
      </c>
      <c r="H42" s="1">
        <v>1458</v>
      </c>
      <c r="I42" s="1">
        <v>1367</v>
      </c>
      <c r="J42" s="1">
        <v>2552</v>
      </c>
      <c r="K42" s="1">
        <v>1823</v>
      </c>
      <c r="L42" s="1">
        <v>3645</v>
      </c>
      <c r="M42" s="1">
        <v>3180</v>
      </c>
      <c r="N42" s="6">
        <f t="shared" si="0"/>
        <v>32874</v>
      </c>
      <c r="P42" s="9">
        <v>40</v>
      </c>
      <c r="Q42" s="7">
        <v>12027</v>
      </c>
    </row>
    <row r="43" spans="1:17" x14ac:dyDescent="0.3">
      <c r="A43">
        <v>42</v>
      </c>
      <c r="B43" s="1">
        <v>3010</v>
      </c>
      <c r="C43" s="1">
        <v>4816</v>
      </c>
      <c r="D43" s="1">
        <v>3010</v>
      </c>
      <c r="E43" s="1">
        <v>2409</v>
      </c>
      <c r="F43" s="1">
        <v>633</v>
      </c>
      <c r="G43" s="1">
        <v>543</v>
      </c>
      <c r="H43" s="1">
        <v>452</v>
      </c>
      <c r="I43" s="1">
        <v>678</v>
      </c>
      <c r="J43" s="1">
        <v>2409</v>
      </c>
      <c r="K43" s="1">
        <v>3613</v>
      </c>
      <c r="L43" s="1">
        <v>3913</v>
      </c>
      <c r="M43" s="1">
        <v>3643</v>
      </c>
      <c r="N43" s="6">
        <f t="shared" si="0"/>
        <v>29129</v>
      </c>
      <c r="P43" s="9">
        <v>41</v>
      </c>
      <c r="Q43" s="7">
        <v>32874</v>
      </c>
    </row>
    <row r="44" spans="1:17" x14ac:dyDescent="0.3">
      <c r="A44">
        <v>43</v>
      </c>
      <c r="B44" s="1">
        <v>1595</v>
      </c>
      <c r="C44" s="1">
        <v>1595</v>
      </c>
      <c r="D44" s="1">
        <v>1328</v>
      </c>
      <c r="E44" s="1">
        <v>929</v>
      </c>
      <c r="F44" s="1">
        <v>466</v>
      </c>
      <c r="G44" s="1">
        <v>479</v>
      </c>
      <c r="H44" s="1">
        <v>532</v>
      </c>
      <c r="I44" s="1">
        <v>698</v>
      </c>
      <c r="J44" s="1">
        <v>929</v>
      </c>
      <c r="K44" s="1">
        <v>532</v>
      </c>
      <c r="L44" s="1">
        <v>1196</v>
      </c>
      <c r="M44" s="1">
        <v>1882</v>
      </c>
      <c r="N44" s="6">
        <f t="shared" si="0"/>
        <v>12161</v>
      </c>
      <c r="P44" s="9">
        <v>42</v>
      </c>
      <c r="Q44" s="7">
        <v>29129</v>
      </c>
    </row>
    <row r="45" spans="1:17" x14ac:dyDescent="0.3">
      <c r="A45">
        <v>44</v>
      </c>
      <c r="B45" s="1">
        <v>2154</v>
      </c>
      <c r="C45" s="1">
        <v>2154</v>
      </c>
      <c r="D45" s="1">
        <v>1847</v>
      </c>
      <c r="E45" s="1">
        <v>2461</v>
      </c>
      <c r="F45" s="1">
        <v>1294</v>
      </c>
      <c r="G45" s="1">
        <v>2769</v>
      </c>
      <c r="H45" s="1">
        <v>2001</v>
      </c>
      <c r="I45" s="1">
        <v>2539</v>
      </c>
      <c r="J45" s="1">
        <v>3077</v>
      </c>
      <c r="K45" s="1">
        <v>3077</v>
      </c>
      <c r="L45" s="1">
        <v>923</v>
      </c>
      <c r="M45" s="1">
        <v>1355</v>
      </c>
      <c r="N45" s="6">
        <f t="shared" si="0"/>
        <v>25651</v>
      </c>
      <c r="P45" s="9">
        <v>43</v>
      </c>
      <c r="Q45" s="7">
        <v>12161</v>
      </c>
    </row>
    <row r="46" spans="1:17" x14ac:dyDescent="0.3">
      <c r="A46">
        <v>45</v>
      </c>
      <c r="B46" s="1">
        <v>270</v>
      </c>
      <c r="C46" s="1">
        <v>2020</v>
      </c>
      <c r="D46" s="1">
        <v>808</v>
      </c>
      <c r="E46" s="1">
        <v>539</v>
      </c>
      <c r="F46" s="1">
        <v>1226</v>
      </c>
      <c r="G46" s="1">
        <v>890</v>
      </c>
      <c r="H46" s="1">
        <v>539</v>
      </c>
      <c r="I46" s="1">
        <v>909</v>
      </c>
      <c r="J46" s="1">
        <v>1481</v>
      </c>
      <c r="K46" s="1">
        <v>1884</v>
      </c>
      <c r="L46" s="1">
        <v>674</v>
      </c>
      <c r="M46" s="1">
        <v>289</v>
      </c>
      <c r="N46" s="6">
        <f t="shared" si="0"/>
        <v>11529</v>
      </c>
      <c r="P46" s="9">
        <v>44</v>
      </c>
      <c r="Q46" s="7">
        <v>25651</v>
      </c>
    </row>
    <row r="47" spans="1:17" x14ac:dyDescent="0.3">
      <c r="A47">
        <v>46</v>
      </c>
      <c r="B47" s="1">
        <v>336</v>
      </c>
      <c r="C47" s="1">
        <v>1178</v>
      </c>
      <c r="D47" s="1">
        <v>2522</v>
      </c>
      <c r="E47" s="1">
        <v>2858</v>
      </c>
      <c r="F47" s="1">
        <v>118</v>
      </c>
      <c r="G47" s="1">
        <v>1111</v>
      </c>
      <c r="H47" s="1">
        <v>756</v>
      </c>
      <c r="I47" s="1">
        <v>1261</v>
      </c>
      <c r="J47" s="1">
        <v>2186</v>
      </c>
      <c r="K47" s="1">
        <v>1681</v>
      </c>
      <c r="L47" s="1">
        <v>673</v>
      </c>
      <c r="M47" s="1">
        <v>185</v>
      </c>
      <c r="N47" s="6">
        <f t="shared" si="0"/>
        <v>14865</v>
      </c>
      <c r="P47" s="9">
        <v>45</v>
      </c>
      <c r="Q47" s="7">
        <v>11529</v>
      </c>
    </row>
    <row r="48" spans="1:17" x14ac:dyDescent="0.3">
      <c r="A48">
        <v>47</v>
      </c>
      <c r="B48" s="1">
        <v>1211</v>
      </c>
      <c r="C48" s="1">
        <v>1937</v>
      </c>
      <c r="D48" s="1">
        <v>1695</v>
      </c>
      <c r="E48" s="1">
        <v>1452</v>
      </c>
      <c r="F48" s="1">
        <v>508</v>
      </c>
      <c r="G48" s="1">
        <v>2325</v>
      </c>
      <c r="H48" s="1">
        <v>1573</v>
      </c>
      <c r="I48" s="1">
        <v>2541</v>
      </c>
      <c r="J48" s="1">
        <v>2663</v>
      </c>
      <c r="K48" s="1">
        <v>2421</v>
      </c>
      <c r="L48" s="1">
        <v>1452</v>
      </c>
      <c r="M48" s="1">
        <v>267</v>
      </c>
      <c r="N48" s="6">
        <f t="shared" si="0"/>
        <v>20045</v>
      </c>
      <c r="P48" s="9">
        <v>46</v>
      </c>
      <c r="Q48" s="7">
        <v>14865</v>
      </c>
    </row>
    <row r="49" spans="1:17" x14ac:dyDescent="0.3">
      <c r="A49">
        <v>48</v>
      </c>
      <c r="B49" s="1">
        <v>2416</v>
      </c>
      <c r="C49" s="1">
        <v>1725</v>
      </c>
      <c r="D49" s="1">
        <v>2416</v>
      </c>
      <c r="E49" s="1">
        <v>1381</v>
      </c>
      <c r="F49" s="1">
        <v>1933</v>
      </c>
      <c r="G49" s="1">
        <v>2277</v>
      </c>
      <c r="H49" s="1">
        <v>1725</v>
      </c>
      <c r="I49" s="1">
        <v>3365</v>
      </c>
      <c r="J49" s="1">
        <v>5175</v>
      </c>
      <c r="K49" s="1">
        <v>5520</v>
      </c>
      <c r="L49" s="1">
        <v>691</v>
      </c>
      <c r="M49" s="1">
        <v>726</v>
      </c>
      <c r="N49" s="6">
        <f t="shared" si="0"/>
        <v>29350</v>
      </c>
      <c r="P49" s="9">
        <v>47</v>
      </c>
      <c r="Q49" s="7">
        <v>20045</v>
      </c>
    </row>
    <row r="50" spans="1:17" x14ac:dyDescent="0.3">
      <c r="A50">
        <v>49</v>
      </c>
      <c r="B50" s="1">
        <v>174</v>
      </c>
      <c r="C50" s="1">
        <v>346</v>
      </c>
      <c r="D50" s="1">
        <v>2250</v>
      </c>
      <c r="E50" s="1">
        <v>2077</v>
      </c>
      <c r="F50" s="1">
        <v>848</v>
      </c>
      <c r="G50" s="1">
        <v>1454</v>
      </c>
      <c r="H50" s="1">
        <v>865</v>
      </c>
      <c r="I50" s="1">
        <v>1429</v>
      </c>
      <c r="J50" s="1">
        <v>1905</v>
      </c>
      <c r="K50" s="1">
        <v>1557</v>
      </c>
      <c r="L50" s="1">
        <v>1039</v>
      </c>
      <c r="M50" s="1">
        <v>763</v>
      </c>
      <c r="N50" s="6">
        <f t="shared" si="0"/>
        <v>14707</v>
      </c>
      <c r="P50" s="9">
        <v>48</v>
      </c>
      <c r="Q50" s="7">
        <v>29350</v>
      </c>
    </row>
    <row r="51" spans="1:17" x14ac:dyDescent="0.3">
      <c r="A51">
        <v>50</v>
      </c>
      <c r="B51" s="1">
        <v>1098</v>
      </c>
      <c r="C51" s="1">
        <v>1098</v>
      </c>
      <c r="D51" s="1">
        <v>1098</v>
      </c>
      <c r="E51" s="1">
        <v>1098</v>
      </c>
      <c r="F51" s="1">
        <v>1281</v>
      </c>
      <c r="G51" s="1">
        <v>1755</v>
      </c>
      <c r="H51" s="1">
        <v>1645</v>
      </c>
      <c r="I51" s="1">
        <v>5485</v>
      </c>
      <c r="J51" s="1">
        <v>4387</v>
      </c>
      <c r="K51" s="1">
        <v>5485</v>
      </c>
      <c r="L51" s="1">
        <v>3656</v>
      </c>
      <c r="M51" s="1">
        <v>3621</v>
      </c>
      <c r="N51" s="6">
        <f t="shared" si="0"/>
        <v>31707</v>
      </c>
      <c r="P51" s="9">
        <v>49</v>
      </c>
      <c r="Q51" s="7">
        <v>14707</v>
      </c>
    </row>
    <row r="52" spans="1:17" x14ac:dyDescent="0.3">
      <c r="A52">
        <v>51</v>
      </c>
      <c r="B52" s="1">
        <v>352</v>
      </c>
      <c r="C52" s="1">
        <v>706</v>
      </c>
      <c r="D52" s="1">
        <v>1058</v>
      </c>
      <c r="E52" s="1">
        <v>1764</v>
      </c>
      <c r="F52" s="1">
        <v>1481</v>
      </c>
      <c r="G52" s="1">
        <v>2117</v>
      </c>
      <c r="H52" s="1">
        <v>1411</v>
      </c>
      <c r="I52" s="1">
        <v>4499</v>
      </c>
      <c r="J52" s="1">
        <v>6350</v>
      </c>
      <c r="K52" s="1">
        <v>5998</v>
      </c>
      <c r="L52" s="1">
        <v>2823</v>
      </c>
      <c r="M52" s="1">
        <v>1870</v>
      </c>
      <c r="N52" s="6">
        <f t="shared" si="0"/>
        <v>30429</v>
      </c>
      <c r="P52" s="9">
        <v>50</v>
      </c>
      <c r="Q52" s="7">
        <v>31707</v>
      </c>
    </row>
    <row r="53" spans="1:17" x14ac:dyDescent="0.3">
      <c r="A53">
        <v>52</v>
      </c>
      <c r="B53" s="1">
        <v>3330</v>
      </c>
      <c r="C53" s="1">
        <v>5549</v>
      </c>
      <c r="D53" s="1">
        <v>6103</v>
      </c>
      <c r="E53" s="1">
        <v>5549</v>
      </c>
      <c r="F53" s="1">
        <v>3107</v>
      </c>
      <c r="G53" s="1">
        <v>2664</v>
      </c>
      <c r="H53" s="1">
        <v>2220</v>
      </c>
      <c r="I53" s="1">
        <v>2497</v>
      </c>
      <c r="J53" s="1">
        <v>2774</v>
      </c>
      <c r="K53" s="1">
        <v>4994</v>
      </c>
      <c r="L53" s="1">
        <v>4994</v>
      </c>
      <c r="M53" s="1">
        <v>5882</v>
      </c>
      <c r="N53" s="6">
        <f t="shared" si="0"/>
        <v>49663</v>
      </c>
      <c r="P53" s="9">
        <v>51</v>
      </c>
      <c r="Q53" s="7">
        <v>30429</v>
      </c>
    </row>
    <row r="54" spans="1:17" x14ac:dyDescent="0.3">
      <c r="A54">
        <v>53</v>
      </c>
      <c r="B54" s="1">
        <v>2469</v>
      </c>
      <c r="C54" s="1">
        <v>2469</v>
      </c>
      <c r="D54" s="1">
        <v>3086</v>
      </c>
      <c r="E54" s="1">
        <v>2469</v>
      </c>
      <c r="F54" s="1">
        <v>1729</v>
      </c>
      <c r="G54" s="1">
        <v>1297</v>
      </c>
      <c r="H54" s="1">
        <v>1235</v>
      </c>
      <c r="I54" s="1">
        <v>1853</v>
      </c>
      <c r="J54" s="1">
        <v>2469</v>
      </c>
      <c r="K54" s="1">
        <v>2469</v>
      </c>
      <c r="L54" s="1">
        <v>3395</v>
      </c>
      <c r="M54" s="1">
        <v>2642</v>
      </c>
      <c r="N54" s="6">
        <f t="shared" si="0"/>
        <v>27582</v>
      </c>
      <c r="P54" s="9">
        <v>52</v>
      </c>
      <c r="Q54" s="7">
        <v>49663</v>
      </c>
    </row>
    <row r="55" spans="1:17" x14ac:dyDescent="0.3">
      <c r="A55">
        <v>54</v>
      </c>
      <c r="B55" s="1">
        <v>165</v>
      </c>
      <c r="C55" s="1">
        <v>165</v>
      </c>
      <c r="D55" s="1">
        <v>165</v>
      </c>
      <c r="E55" s="1">
        <v>124</v>
      </c>
      <c r="F55" s="1">
        <v>115</v>
      </c>
      <c r="G55" s="1">
        <v>99</v>
      </c>
      <c r="H55" s="1">
        <v>83</v>
      </c>
      <c r="I55" s="1">
        <v>124</v>
      </c>
      <c r="J55" s="1">
        <v>165</v>
      </c>
      <c r="K55" s="1">
        <v>165</v>
      </c>
      <c r="L55" s="1">
        <v>268</v>
      </c>
      <c r="M55" s="1">
        <v>200</v>
      </c>
      <c r="N55" s="6">
        <f t="shared" si="0"/>
        <v>1838</v>
      </c>
      <c r="P55" s="9">
        <v>53</v>
      </c>
      <c r="Q55" s="7">
        <v>27582</v>
      </c>
    </row>
    <row r="56" spans="1:17" x14ac:dyDescent="0.3">
      <c r="A56">
        <v>55</v>
      </c>
      <c r="B56" s="1">
        <v>170</v>
      </c>
      <c r="C56" s="1">
        <v>150</v>
      </c>
      <c r="D56" s="1">
        <v>150</v>
      </c>
      <c r="E56" s="1">
        <v>94</v>
      </c>
      <c r="F56" s="1">
        <v>145</v>
      </c>
      <c r="G56" s="1">
        <v>113</v>
      </c>
      <c r="H56" s="1">
        <v>85</v>
      </c>
      <c r="I56" s="1">
        <v>141</v>
      </c>
      <c r="J56" s="1">
        <v>150</v>
      </c>
      <c r="K56" s="1">
        <v>150</v>
      </c>
      <c r="L56" s="1">
        <v>113</v>
      </c>
      <c r="M56" s="1">
        <v>164</v>
      </c>
      <c r="N56" s="6">
        <f t="shared" si="0"/>
        <v>1625</v>
      </c>
      <c r="P56" s="9">
        <v>54</v>
      </c>
      <c r="Q56" s="7">
        <v>1838</v>
      </c>
    </row>
    <row r="57" spans="1:17" x14ac:dyDescent="0.3">
      <c r="A57">
        <v>56</v>
      </c>
      <c r="B57" s="1">
        <v>66</v>
      </c>
      <c r="C57" s="1">
        <v>131</v>
      </c>
      <c r="D57" s="1">
        <v>144</v>
      </c>
      <c r="E57" s="1">
        <v>131</v>
      </c>
      <c r="F57" s="1">
        <v>92</v>
      </c>
      <c r="G57" s="1">
        <v>110</v>
      </c>
      <c r="H57" s="1">
        <v>79</v>
      </c>
      <c r="I57" s="1">
        <v>80</v>
      </c>
      <c r="J57" s="1">
        <v>131</v>
      </c>
      <c r="K57" s="1">
        <v>39</v>
      </c>
      <c r="L57" s="1">
        <v>39</v>
      </c>
      <c r="M57" s="1">
        <v>58</v>
      </c>
      <c r="N57" s="6">
        <f t="shared" si="0"/>
        <v>1100</v>
      </c>
      <c r="P57" s="9">
        <v>55</v>
      </c>
      <c r="Q57" s="7">
        <v>1625</v>
      </c>
    </row>
    <row r="58" spans="1:17" x14ac:dyDescent="0.3">
      <c r="A58">
        <v>57</v>
      </c>
      <c r="B58" s="1">
        <v>857</v>
      </c>
      <c r="C58" s="1">
        <v>1885</v>
      </c>
      <c r="D58" s="1">
        <v>1714</v>
      </c>
      <c r="E58" s="1">
        <v>1371</v>
      </c>
      <c r="F58" s="1">
        <v>1081</v>
      </c>
      <c r="G58" s="1">
        <v>823</v>
      </c>
      <c r="H58" s="1">
        <v>686</v>
      </c>
      <c r="I58" s="1">
        <v>1157</v>
      </c>
      <c r="J58" s="1">
        <v>1714</v>
      </c>
      <c r="K58" s="1">
        <v>1371</v>
      </c>
      <c r="L58" s="1">
        <v>1029</v>
      </c>
      <c r="M58" s="1">
        <v>1495</v>
      </c>
      <c r="N58" s="6">
        <f t="shared" si="0"/>
        <v>15183</v>
      </c>
      <c r="P58" s="9">
        <v>56</v>
      </c>
      <c r="Q58" s="7">
        <v>1100</v>
      </c>
    </row>
    <row r="59" spans="1:17" x14ac:dyDescent="0.3">
      <c r="A59">
        <v>58</v>
      </c>
      <c r="B59" s="1">
        <v>1008</v>
      </c>
      <c r="C59" s="1">
        <v>2218</v>
      </c>
      <c r="D59" s="1">
        <v>2016</v>
      </c>
      <c r="E59" s="1">
        <v>1613</v>
      </c>
      <c r="F59" s="1">
        <v>1270</v>
      </c>
      <c r="G59" s="1">
        <v>968</v>
      </c>
      <c r="H59" s="1">
        <v>807</v>
      </c>
      <c r="I59" s="1">
        <v>1361</v>
      </c>
      <c r="J59" s="1">
        <v>2016</v>
      </c>
      <c r="K59" s="1">
        <v>1613</v>
      </c>
      <c r="L59" s="1">
        <v>1210</v>
      </c>
      <c r="M59" s="1">
        <v>1726</v>
      </c>
      <c r="N59" s="6">
        <f t="shared" si="0"/>
        <v>17826</v>
      </c>
      <c r="P59" s="9">
        <v>57</v>
      </c>
      <c r="Q59" s="7">
        <v>15183</v>
      </c>
    </row>
    <row r="60" spans="1:17" x14ac:dyDescent="0.3">
      <c r="A60">
        <v>59</v>
      </c>
      <c r="B60" s="1">
        <v>68</v>
      </c>
      <c r="C60" s="1">
        <v>101</v>
      </c>
      <c r="D60" s="1">
        <v>152</v>
      </c>
      <c r="E60" s="1">
        <v>270</v>
      </c>
      <c r="F60" s="1">
        <v>331</v>
      </c>
      <c r="G60" s="1">
        <v>62</v>
      </c>
      <c r="H60" s="1">
        <v>33</v>
      </c>
      <c r="I60" s="1">
        <v>89</v>
      </c>
      <c r="J60" s="1">
        <v>101</v>
      </c>
      <c r="K60" s="1">
        <v>17</v>
      </c>
      <c r="L60" s="1">
        <v>169</v>
      </c>
      <c r="M60" s="1">
        <v>56</v>
      </c>
      <c r="N60" s="6">
        <f t="shared" si="0"/>
        <v>1449</v>
      </c>
      <c r="P60" s="9">
        <v>58</v>
      </c>
      <c r="Q60" s="7">
        <v>17826</v>
      </c>
    </row>
    <row r="61" spans="1:17" x14ac:dyDescent="0.3">
      <c r="A61">
        <v>60</v>
      </c>
      <c r="B61" s="1">
        <v>56</v>
      </c>
      <c r="C61" s="1">
        <v>56</v>
      </c>
      <c r="D61" s="1">
        <v>48</v>
      </c>
      <c r="E61" s="1">
        <v>56</v>
      </c>
      <c r="F61" s="1">
        <v>38</v>
      </c>
      <c r="G61" s="1">
        <v>33</v>
      </c>
      <c r="H61" s="1">
        <v>34</v>
      </c>
      <c r="I61" s="1">
        <v>42</v>
      </c>
      <c r="J61" s="1">
        <v>56</v>
      </c>
      <c r="K61" s="1">
        <v>56</v>
      </c>
      <c r="L61" s="1">
        <v>76</v>
      </c>
      <c r="M61" s="1">
        <v>62</v>
      </c>
      <c r="N61" s="6">
        <f t="shared" si="0"/>
        <v>613</v>
      </c>
      <c r="P61" s="9">
        <v>59</v>
      </c>
      <c r="Q61" s="7">
        <v>1449</v>
      </c>
    </row>
    <row r="62" spans="1:17" x14ac:dyDescent="0.3">
      <c r="A62">
        <v>61</v>
      </c>
      <c r="B62" s="1">
        <v>14</v>
      </c>
      <c r="C62" s="1">
        <v>94</v>
      </c>
      <c r="D62" s="1">
        <v>120</v>
      </c>
      <c r="E62" s="1">
        <v>294</v>
      </c>
      <c r="F62" s="1">
        <v>234</v>
      </c>
      <c r="G62" s="1">
        <v>58</v>
      </c>
      <c r="H62" s="1">
        <v>47</v>
      </c>
      <c r="I62" s="1">
        <v>120</v>
      </c>
      <c r="J62" s="1">
        <v>81</v>
      </c>
      <c r="K62" s="1">
        <v>14</v>
      </c>
      <c r="L62" s="1">
        <v>27</v>
      </c>
      <c r="M62" s="1">
        <v>15</v>
      </c>
      <c r="N62" s="6">
        <f t="shared" si="0"/>
        <v>1118</v>
      </c>
      <c r="P62" s="9">
        <v>60</v>
      </c>
      <c r="Q62" s="7">
        <v>613</v>
      </c>
    </row>
    <row r="63" spans="1:17" x14ac:dyDescent="0.3">
      <c r="A63">
        <v>62</v>
      </c>
      <c r="B63" s="1">
        <v>57</v>
      </c>
      <c r="C63" s="1">
        <v>393</v>
      </c>
      <c r="D63" s="1">
        <v>504</v>
      </c>
      <c r="E63" s="1">
        <v>1232</v>
      </c>
      <c r="F63" s="1">
        <v>981</v>
      </c>
      <c r="G63" s="1">
        <v>236</v>
      </c>
      <c r="H63" s="1">
        <v>196</v>
      </c>
      <c r="I63" s="1">
        <v>504</v>
      </c>
      <c r="J63" s="1">
        <v>336</v>
      </c>
      <c r="K63" s="1">
        <v>57</v>
      </c>
      <c r="L63" s="1">
        <v>112</v>
      </c>
      <c r="M63" s="1">
        <v>61</v>
      </c>
      <c r="N63" s="6">
        <f t="shared" si="0"/>
        <v>4669</v>
      </c>
      <c r="P63" s="9">
        <v>61</v>
      </c>
      <c r="Q63" s="7">
        <v>1118</v>
      </c>
    </row>
    <row r="64" spans="1:17" x14ac:dyDescent="0.3">
      <c r="A64">
        <v>63</v>
      </c>
      <c r="B64" s="1">
        <v>209</v>
      </c>
      <c r="C64" s="1">
        <v>278</v>
      </c>
      <c r="D64" s="1">
        <v>278</v>
      </c>
      <c r="E64" s="1">
        <v>278</v>
      </c>
      <c r="F64" s="1">
        <v>195</v>
      </c>
      <c r="G64" s="1">
        <v>168</v>
      </c>
      <c r="H64" s="1">
        <v>139</v>
      </c>
      <c r="I64" s="1">
        <v>209</v>
      </c>
      <c r="J64" s="1">
        <v>278</v>
      </c>
      <c r="K64" s="1">
        <v>278</v>
      </c>
      <c r="L64" s="1">
        <v>452</v>
      </c>
      <c r="M64" s="1">
        <v>339</v>
      </c>
      <c r="N64" s="6">
        <f t="shared" si="0"/>
        <v>3101</v>
      </c>
      <c r="P64" s="9">
        <v>62</v>
      </c>
      <c r="Q64" s="7">
        <v>4669</v>
      </c>
    </row>
    <row r="65" spans="1:17" x14ac:dyDescent="0.3">
      <c r="A65">
        <v>64</v>
      </c>
      <c r="B65" s="1">
        <v>269</v>
      </c>
      <c r="C65" s="1">
        <v>359</v>
      </c>
      <c r="D65" s="1">
        <v>359</v>
      </c>
      <c r="E65" s="1">
        <v>359</v>
      </c>
      <c r="F65" s="1">
        <v>251</v>
      </c>
      <c r="G65" s="1">
        <v>216</v>
      </c>
      <c r="H65" s="1">
        <v>180</v>
      </c>
      <c r="I65" s="1">
        <v>270</v>
      </c>
      <c r="J65" s="1">
        <v>359</v>
      </c>
      <c r="K65" s="1">
        <v>359</v>
      </c>
      <c r="L65" s="1">
        <v>583</v>
      </c>
      <c r="M65" s="1">
        <v>437</v>
      </c>
      <c r="N65" s="6">
        <f t="shared" si="0"/>
        <v>4001</v>
      </c>
      <c r="P65" s="9">
        <v>63</v>
      </c>
      <c r="Q65" s="7">
        <v>3101</v>
      </c>
    </row>
    <row r="66" spans="1:17" x14ac:dyDescent="0.3">
      <c r="A66">
        <v>65</v>
      </c>
      <c r="B66" s="1">
        <v>1120</v>
      </c>
      <c r="C66" s="1">
        <v>1493</v>
      </c>
      <c r="D66" s="1">
        <v>1493</v>
      </c>
      <c r="E66" s="1">
        <v>1493</v>
      </c>
      <c r="F66" s="1">
        <v>1045</v>
      </c>
      <c r="G66" s="1">
        <v>896</v>
      </c>
      <c r="H66" s="1">
        <v>746</v>
      </c>
      <c r="I66" s="1">
        <v>1120</v>
      </c>
      <c r="J66" s="1">
        <v>1493</v>
      </c>
      <c r="K66" s="1">
        <v>1493</v>
      </c>
      <c r="L66" s="1">
        <v>2427</v>
      </c>
      <c r="M66" s="1">
        <v>1764</v>
      </c>
      <c r="N66" s="6">
        <f t="shared" si="0"/>
        <v>16583</v>
      </c>
      <c r="P66" s="9">
        <v>64</v>
      </c>
      <c r="Q66" s="7">
        <v>4001</v>
      </c>
    </row>
    <row r="67" spans="1:17" x14ac:dyDescent="0.3">
      <c r="A67">
        <v>66</v>
      </c>
      <c r="B67" s="1">
        <v>1305</v>
      </c>
      <c r="C67" s="1">
        <v>1305</v>
      </c>
      <c r="D67" s="1">
        <v>1305</v>
      </c>
      <c r="E67" s="1">
        <v>1305</v>
      </c>
      <c r="F67" s="1">
        <v>1714</v>
      </c>
      <c r="G67" s="1">
        <v>882</v>
      </c>
      <c r="H67" s="1">
        <v>572</v>
      </c>
      <c r="I67" s="1">
        <v>1102</v>
      </c>
      <c r="J67" s="1">
        <v>1631</v>
      </c>
      <c r="K67" s="1">
        <v>1142</v>
      </c>
      <c r="L67" s="1">
        <v>816</v>
      </c>
      <c r="M67" s="1">
        <v>1077</v>
      </c>
      <c r="N67" s="6">
        <f t="shared" ref="N67:N101" si="1">SUM(B67:M67)</f>
        <v>14156</v>
      </c>
      <c r="P67" s="9">
        <v>65</v>
      </c>
      <c r="Q67" s="7">
        <v>16583</v>
      </c>
    </row>
    <row r="68" spans="1:17" x14ac:dyDescent="0.3">
      <c r="A68">
        <v>67</v>
      </c>
      <c r="B68" s="1">
        <v>1131</v>
      </c>
      <c r="C68" s="1">
        <v>1357</v>
      </c>
      <c r="D68" s="1">
        <v>1584</v>
      </c>
      <c r="E68" s="1">
        <v>1584</v>
      </c>
      <c r="F68" s="1">
        <v>793</v>
      </c>
      <c r="G68" s="1">
        <v>815</v>
      </c>
      <c r="H68" s="1">
        <v>679</v>
      </c>
      <c r="I68" s="1">
        <v>1189</v>
      </c>
      <c r="J68" s="1">
        <v>1810</v>
      </c>
      <c r="K68" s="1">
        <v>4524</v>
      </c>
      <c r="L68" s="1">
        <v>4524</v>
      </c>
      <c r="M68" s="1">
        <v>720</v>
      </c>
      <c r="N68" s="6">
        <f t="shared" si="1"/>
        <v>20710</v>
      </c>
      <c r="P68" s="9">
        <v>66</v>
      </c>
      <c r="Q68" s="7">
        <v>14156</v>
      </c>
    </row>
    <row r="69" spans="1:17" x14ac:dyDescent="0.3">
      <c r="A69">
        <v>68</v>
      </c>
      <c r="B69" s="1">
        <v>1101</v>
      </c>
      <c r="C69" s="1">
        <v>1237</v>
      </c>
      <c r="D69" s="1">
        <v>825</v>
      </c>
      <c r="E69" s="1">
        <v>1101</v>
      </c>
      <c r="F69" s="1">
        <v>866</v>
      </c>
      <c r="G69" s="1">
        <v>578</v>
      </c>
      <c r="H69" s="1">
        <v>413</v>
      </c>
      <c r="I69" s="1">
        <v>1031</v>
      </c>
      <c r="J69" s="1">
        <v>1513</v>
      </c>
      <c r="K69" s="1">
        <v>1787</v>
      </c>
      <c r="L69" s="1">
        <v>962</v>
      </c>
      <c r="M69" s="1">
        <v>883</v>
      </c>
      <c r="N69" s="6">
        <f t="shared" si="1"/>
        <v>12297</v>
      </c>
      <c r="P69" s="9">
        <v>67</v>
      </c>
      <c r="Q69" s="7">
        <v>20710</v>
      </c>
    </row>
    <row r="70" spans="1:17" x14ac:dyDescent="0.3">
      <c r="A70">
        <v>69</v>
      </c>
      <c r="B70" s="1">
        <v>2718</v>
      </c>
      <c r="C70" s="1">
        <v>2718</v>
      </c>
      <c r="D70" s="1">
        <v>2174</v>
      </c>
      <c r="E70" s="1">
        <v>2718</v>
      </c>
      <c r="F70" s="1">
        <v>1713</v>
      </c>
      <c r="G70" s="1">
        <v>1957</v>
      </c>
      <c r="H70" s="1">
        <v>612</v>
      </c>
      <c r="I70" s="1">
        <v>2547</v>
      </c>
      <c r="J70" s="1">
        <v>2242</v>
      </c>
      <c r="K70" s="1">
        <v>1631</v>
      </c>
      <c r="L70" s="1">
        <v>1427</v>
      </c>
      <c r="M70" s="1">
        <v>1185</v>
      </c>
      <c r="N70" s="6">
        <f t="shared" si="1"/>
        <v>23642</v>
      </c>
      <c r="P70" s="9">
        <v>68</v>
      </c>
      <c r="Q70" s="7">
        <v>12297</v>
      </c>
    </row>
    <row r="71" spans="1:17" x14ac:dyDescent="0.3">
      <c r="A71">
        <v>70</v>
      </c>
      <c r="B71" s="1">
        <v>597</v>
      </c>
      <c r="C71" s="1">
        <v>597</v>
      </c>
      <c r="D71" s="1">
        <v>479</v>
      </c>
      <c r="E71" s="1">
        <v>597</v>
      </c>
      <c r="F71" s="1">
        <v>378</v>
      </c>
      <c r="G71" s="1">
        <v>430</v>
      </c>
      <c r="H71" s="1">
        <v>135</v>
      </c>
      <c r="I71" s="1">
        <v>560</v>
      </c>
      <c r="J71" s="1">
        <v>493</v>
      </c>
      <c r="K71" s="1">
        <v>359</v>
      </c>
      <c r="L71" s="1">
        <v>314</v>
      </c>
      <c r="M71" s="1">
        <v>261</v>
      </c>
      <c r="N71" s="6">
        <f t="shared" si="1"/>
        <v>5200</v>
      </c>
      <c r="P71" s="9">
        <v>69</v>
      </c>
      <c r="Q71" s="7">
        <v>23642</v>
      </c>
    </row>
    <row r="72" spans="1:17" x14ac:dyDescent="0.3">
      <c r="A72">
        <v>71</v>
      </c>
      <c r="B72" s="1">
        <v>486</v>
      </c>
      <c r="C72" s="1">
        <v>486</v>
      </c>
      <c r="D72" s="1">
        <v>389</v>
      </c>
      <c r="E72" s="1">
        <v>486</v>
      </c>
      <c r="F72" s="1">
        <v>307</v>
      </c>
      <c r="G72" s="1">
        <v>349</v>
      </c>
      <c r="H72" s="1">
        <v>109</v>
      </c>
      <c r="I72" s="1">
        <v>456</v>
      </c>
      <c r="J72" s="1">
        <v>401</v>
      </c>
      <c r="K72" s="1">
        <v>292</v>
      </c>
      <c r="L72" s="1">
        <v>256</v>
      </c>
      <c r="M72" s="1">
        <v>206</v>
      </c>
      <c r="N72" s="6">
        <f t="shared" si="1"/>
        <v>4223</v>
      </c>
      <c r="P72" s="9">
        <v>70</v>
      </c>
      <c r="Q72" s="7">
        <v>5200</v>
      </c>
    </row>
    <row r="73" spans="1:17" x14ac:dyDescent="0.3">
      <c r="A73">
        <v>72</v>
      </c>
      <c r="B73" s="1">
        <v>522</v>
      </c>
      <c r="C73" s="1">
        <v>522</v>
      </c>
      <c r="D73" s="1">
        <v>418</v>
      </c>
      <c r="E73" s="1">
        <v>522</v>
      </c>
      <c r="F73" s="1">
        <v>329</v>
      </c>
      <c r="G73" s="1">
        <v>378</v>
      </c>
      <c r="H73" s="1">
        <v>117</v>
      </c>
      <c r="I73" s="1">
        <v>491</v>
      </c>
      <c r="J73" s="1">
        <v>431</v>
      </c>
      <c r="K73" s="1">
        <v>314</v>
      </c>
      <c r="L73" s="1">
        <v>275</v>
      </c>
      <c r="M73" s="1">
        <v>227</v>
      </c>
      <c r="N73" s="6">
        <f t="shared" si="1"/>
        <v>4546</v>
      </c>
      <c r="P73" s="9">
        <v>71</v>
      </c>
      <c r="Q73" s="7">
        <v>4223</v>
      </c>
    </row>
    <row r="74" spans="1:17" x14ac:dyDescent="0.3">
      <c r="A74">
        <v>73</v>
      </c>
      <c r="B74" s="1">
        <v>448</v>
      </c>
      <c r="C74" s="1">
        <v>448</v>
      </c>
      <c r="D74" s="1">
        <v>359</v>
      </c>
      <c r="E74" s="1">
        <v>448</v>
      </c>
      <c r="F74" s="1">
        <v>284</v>
      </c>
      <c r="G74" s="1">
        <v>323</v>
      </c>
      <c r="H74" s="1">
        <v>101</v>
      </c>
      <c r="I74" s="1">
        <v>420</v>
      </c>
      <c r="J74" s="1">
        <v>371</v>
      </c>
      <c r="K74" s="1">
        <v>269</v>
      </c>
      <c r="L74" s="1">
        <v>235</v>
      </c>
      <c r="M74" s="1">
        <v>193</v>
      </c>
      <c r="N74" s="6">
        <f t="shared" si="1"/>
        <v>3899</v>
      </c>
      <c r="P74" s="9">
        <v>72</v>
      </c>
      <c r="Q74" s="7">
        <v>4546</v>
      </c>
    </row>
    <row r="75" spans="1:17" x14ac:dyDescent="0.3">
      <c r="A75">
        <v>74</v>
      </c>
      <c r="B75" s="1">
        <v>448</v>
      </c>
      <c r="C75" s="1">
        <v>448</v>
      </c>
      <c r="D75" s="1">
        <v>359</v>
      </c>
      <c r="E75" s="1">
        <v>448</v>
      </c>
      <c r="F75" s="1">
        <v>284</v>
      </c>
      <c r="G75" s="1">
        <v>323</v>
      </c>
      <c r="H75" s="1">
        <v>101</v>
      </c>
      <c r="I75" s="1">
        <v>420</v>
      </c>
      <c r="J75" s="1">
        <v>371</v>
      </c>
      <c r="K75" s="1">
        <v>269</v>
      </c>
      <c r="L75" s="1">
        <v>235</v>
      </c>
      <c r="M75" s="1">
        <v>189</v>
      </c>
      <c r="N75" s="6">
        <f t="shared" si="1"/>
        <v>3895</v>
      </c>
      <c r="P75" s="9">
        <v>73</v>
      </c>
      <c r="Q75" s="7">
        <v>3899</v>
      </c>
    </row>
    <row r="76" spans="1:17" x14ac:dyDescent="0.3">
      <c r="A76">
        <v>75</v>
      </c>
      <c r="B76" s="1">
        <v>597</v>
      </c>
      <c r="C76" s="1">
        <v>597</v>
      </c>
      <c r="D76" s="1">
        <v>479</v>
      </c>
      <c r="E76" s="1">
        <v>597</v>
      </c>
      <c r="F76" s="1">
        <v>378</v>
      </c>
      <c r="G76" s="1">
        <v>430</v>
      </c>
      <c r="H76" s="1">
        <v>135</v>
      </c>
      <c r="I76" s="1">
        <v>560</v>
      </c>
      <c r="J76" s="1">
        <v>493</v>
      </c>
      <c r="K76" s="1">
        <v>359</v>
      </c>
      <c r="L76" s="1">
        <v>314</v>
      </c>
      <c r="M76" s="1">
        <v>256</v>
      </c>
      <c r="N76" s="6">
        <f t="shared" si="1"/>
        <v>5195</v>
      </c>
      <c r="P76" s="9">
        <v>74</v>
      </c>
      <c r="Q76" s="7">
        <v>3895</v>
      </c>
    </row>
    <row r="77" spans="1:17" x14ac:dyDescent="0.3">
      <c r="A77">
        <v>76</v>
      </c>
      <c r="B77" s="1">
        <v>635</v>
      </c>
      <c r="C77" s="1">
        <v>635</v>
      </c>
      <c r="D77" s="1">
        <v>508</v>
      </c>
      <c r="E77" s="1">
        <v>635</v>
      </c>
      <c r="F77" s="1">
        <v>401</v>
      </c>
      <c r="G77" s="1">
        <v>457</v>
      </c>
      <c r="H77" s="1">
        <v>143</v>
      </c>
      <c r="I77" s="1">
        <v>595</v>
      </c>
      <c r="J77" s="1">
        <v>523</v>
      </c>
      <c r="K77" s="1">
        <v>382</v>
      </c>
      <c r="L77" s="1">
        <v>333</v>
      </c>
      <c r="M77" s="1">
        <v>267</v>
      </c>
      <c r="N77" s="6">
        <f t="shared" si="1"/>
        <v>5514</v>
      </c>
      <c r="P77" s="9">
        <v>75</v>
      </c>
      <c r="Q77" s="7">
        <v>5195</v>
      </c>
    </row>
    <row r="78" spans="1:17" x14ac:dyDescent="0.3">
      <c r="A78">
        <v>77</v>
      </c>
      <c r="B78" s="1">
        <v>522</v>
      </c>
      <c r="C78" s="1">
        <v>522</v>
      </c>
      <c r="D78" s="1">
        <v>418</v>
      </c>
      <c r="E78" s="1">
        <v>522</v>
      </c>
      <c r="F78" s="1">
        <v>329</v>
      </c>
      <c r="G78" s="1">
        <v>378</v>
      </c>
      <c r="H78" s="1">
        <v>117</v>
      </c>
      <c r="I78" s="1">
        <v>491</v>
      </c>
      <c r="J78" s="1">
        <v>431</v>
      </c>
      <c r="K78" s="1">
        <v>314</v>
      </c>
      <c r="L78" s="1">
        <v>275</v>
      </c>
      <c r="M78" s="1">
        <v>223</v>
      </c>
      <c r="N78" s="6">
        <f t="shared" si="1"/>
        <v>4542</v>
      </c>
      <c r="P78" s="9">
        <v>76</v>
      </c>
      <c r="Q78" s="7">
        <v>5514</v>
      </c>
    </row>
    <row r="79" spans="1:17" x14ac:dyDescent="0.3">
      <c r="A79">
        <v>78</v>
      </c>
      <c r="B79" s="1">
        <v>710</v>
      </c>
      <c r="C79" s="1">
        <v>710</v>
      </c>
      <c r="D79" s="1">
        <v>568</v>
      </c>
      <c r="E79" s="1">
        <v>710</v>
      </c>
      <c r="F79" s="1">
        <v>448</v>
      </c>
      <c r="G79" s="1">
        <v>511</v>
      </c>
      <c r="H79" s="1">
        <v>161</v>
      </c>
      <c r="I79" s="1">
        <v>666</v>
      </c>
      <c r="J79" s="1">
        <v>586</v>
      </c>
      <c r="K79" s="1">
        <v>426</v>
      </c>
      <c r="L79" s="1">
        <v>374</v>
      </c>
      <c r="M79" s="1">
        <v>311</v>
      </c>
      <c r="N79" s="6">
        <f t="shared" si="1"/>
        <v>6181</v>
      </c>
      <c r="P79" s="9">
        <v>77</v>
      </c>
      <c r="Q79" s="7">
        <v>4542</v>
      </c>
    </row>
    <row r="80" spans="1:17" x14ac:dyDescent="0.3">
      <c r="A80">
        <v>79</v>
      </c>
      <c r="B80" s="1">
        <v>486</v>
      </c>
      <c r="C80" s="1">
        <v>486</v>
      </c>
      <c r="D80" s="1">
        <v>389</v>
      </c>
      <c r="E80" s="1">
        <v>486</v>
      </c>
      <c r="F80" s="1">
        <v>307</v>
      </c>
      <c r="G80" s="1">
        <v>349</v>
      </c>
      <c r="H80" s="1">
        <v>109</v>
      </c>
      <c r="I80" s="1">
        <v>456</v>
      </c>
      <c r="J80" s="1">
        <v>401</v>
      </c>
      <c r="K80" s="1">
        <v>292</v>
      </c>
      <c r="L80" s="1">
        <v>256</v>
      </c>
      <c r="M80" s="1">
        <v>214</v>
      </c>
      <c r="N80" s="6">
        <f t="shared" si="1"/>
        <v>4231</v>
      </c>
      <c r="P80" s="9">
        <v>78</v>
      </c>
      <c r="Q80" s="7">
        <v>6181</v>
      </c>
    </row>
    <row r="81" spans="1:17" x14ac:dyDescent="0.3">
      <c r="A81">
        <v>80</v>
      </c>
      <c r="B81" s="1">
        <v>374</v>
      </c>
      <c r="C81" s="1">
        <v>374</v>
      </c>
      <c r="D81" s="1">
        <v>299</v>
      </c>
      <c r="E81" s="1">
        <v>374</v>
      </c>
      <c r="F81" s="1">
        <v>236</v>
      </c>
      <c r="G81" s="1">
        <v>269</v>
      </c>
      <c r="H81" s="1">
        <v>85</v>
      </c>
      <c r="I81" s="1">
        <v>350</v>
      </c>
      <c r="J81" s="1">
        <v>309</v>
      </c>
      <c r="K81" s="1">
        <v>224</v>
      </c>
      <c r="L81" s="1">
        <v>196</v>
      </c>
      <c r="M81" s="1">
        <v>158</v>
      </c>
      <c r="N81" s="6">
        <f t="shared" si="1"/>
        <v>3248</v>
      </c>
      <c r="P81" s="9">
        <v>79</v>
      </c>
      <c r="Q81" s="7">
        <v>4231</v>
      </c>
    </row>
    <row r="82" spans="1:17" x14ac:dyDescent="0.3">
      <c r="A82">
        <v>81</v>
      </c>
      <c r="B82" s="1">
        <v>560</v>
      </c>
      <c r="C82" s="1">
        <v>560</v>
      </c>
      <c r="D82" s="1">
        <v>448</v>
      </c>
      <c r="E82" s="1">
        <v>560</v>
      </c>
      <c r="F82" s="1">
        <v>353</v>
      </c>
      <c r="G82" s="1">
        <v>404</v>
      </c>
      <c r="H82" s="1">
        <v>127</v>
      </c>
      <c r="I82" s="1">
        <v>525</v>
      </c>
      <c r="J82" s="1">
        <v>463</v>
      </c>
      <c r="K82" s="1">
        <v>336</v>
      </c>
      <c r="L82" s="1">
        <v>295</v>
      </c>
      <c r="M82" s="1">
        <v>238</v>
      </c>
      <c r="N82" s="6">
        <f t="shared" si="1"/>
        <v>4869</v>
      </c>
      <c r="P82" s="9">
        <v>80</v>
      </c>
      <c r="Q82" s="7">
        <v>3248</v>
      </c>
    </row>
    <row r="83" spans="1:17" x14ac:dyDescent="0.3">
      <c r="A83">
        <v>82</v>
      </c>
      <c r="B83" s="1">
        <v>635</v>
      </c>
      <c r="C83" s="1">
        <v>635</v>
      </c>
      <c r="D83" s="1">
        <v>508</v>
      </c>
      <c r="E83" s="1">
        <v>635</v>
      </c>
      <c r="F83" s="1">
        <v>401</v>
      </c>
      <c r="G83" s="1">
        <v>457</v>
      </c>
      <c r="H83" s="1">
        <v>143</v>
      </c>
      <c r="I83" s="1">
        <v>595</v>
      </c>
      <c r="J83" s="1">
        <v>523</v>
      </c>
      <c r="K83" s="1">
        <v>382</v>
      </c>
      <c r="L83" s="1">
        <v>333</v>
      </c>
      <c r="M83" s="1">
        <v>272</v>
      </c>
      <c r="N83" s="6">
        <f t="shared" si="1"/>
        <v>5519</v>
      </c>
      <c r="P83" s="9">
        <v>81</v>
      </c>
      <c r="Q83" s="7">
        <v>4869</v>
      </c>
    </row>
    <row r="84" spans="1:17" x14ac:dyDescent="0.3">
      <c r="A84">
        <v>83</v>
      </c>
      <c r="B84" s="1">
        <v>486</v>
      </c>
      <c r="C84" s="1">
        <v>486</v>
      </c>
      <c r="D84" s="1">
        <v>389</v>
      </c>
      <c r="E84" s="1">
        <v>486</v>
      </c>
      <c r="F84" s="1">
        <v>307</v>
      </c>
      <c r="G84" s="1">
        <v>349</v>
      </c>
      <c r="H84" s="1">
        <v>109</v>
      </c>
      <c r="I84" s="1">
        <v>456</v>
      </c>
      <c r="J84" s="1">
        <v>401</v>
      </c>
      <c r="K84" s="1">
        <v>292</v>
      </c>
      <c r="L84" s="1">
        <v>256</v>
      </c>
      <c r="M84" s="1">
        <v>214</v>
      </c>
      <c r="N84" s="6">
        <f t="shared" si="1"/>
        <v>4231</v>
      </c>
      <c r="P84" s="9">
        <v>82</v>
      </c>
      <c r="Q84" s="7">
        <v>5519</v>
      </c>
    </row>
    <row r="85" spans="1:17" x14ac:dyDescent="0.3">
      <c r="A85">
        <v>84</v>
      </c>
      <c r="B85" s="1">
        <v>670</v>
      </c>
      <c r="C85" s="1">
        <v>1005</v>
      </c>
      <c r="D85" s="1">
        <v>2344</v>
      </c>
      <c r="E85" s="1">
        <v>2678</v>
      </c>
      <c r="F85" s="1">
        <v>2578</v>
      </c>
      <c r="G85" s="1">
        <v>4018</v>
      </c>
      <c r="H85" s="1">
        <v>2344</v>
      </c>
      <c r="I85" s="1">
        <v>4771</v>
      </c>
      <c r="J85" s="1">
        <v>2010</v>
      </c>
      <c r="K85" s="1">
        <v>1508</v>
      </c>
      <c r="L85" s="1">
        <v>1424</v>
      </c>
      <c r="M85" s="1">
        <v>366</v>
      </c>
      <c r="N85" s="6">
        <f t="shared" si="1"/>
        <v>25716</v>
      </c>
      <c r="P85" s="9">
        <v>83</v>
      </c>
      <c r="Q85" s="7">
        <v>4231</v>
      </c>
    </row>
    <row r="86" spans="1:17" x14ac:dyDescent="0.3">
      <c r="A86">
        <v>85</v>
      </c>
      <c r="B86" s="1">
        <v>188</v>
      </c>
      <c r="C86" s="1">
        <v>282</v>
      </c>
      <c r="D86" s="1">
        <v>750</v>
      </c>
      <c r="E86" s="1">
        <v>3002</v>
      </c>
      <c r="F86" s="1">
        <v>3022</v>
      </c>
      <c r="G86" s="1">
        <v>1802</v>
      </c>
      <c r="H86" s="1">
        <v>1126</v>
      </c>
      <c r="I86" s="1">
        <v>2252</v>
      </c>
      <c r="J86" s="1">
        <v>1126</v>
      </c>
      <c r="K86" s="1">
        <v>422</v>
      </c>
      <c r="L86" s="1">
        <v>399</v>
      </c>
      <c r="M86" s="1">
        <v>104</v>
      </c>
      <c r="N86" s="6">
        <f t="shared" si="1"/>
        <v>14475</v>
      </c>
      <c r="P86" s="9">
        <v>84</v>
      </c>
      <c r="Q86" s="7">
        <v>25716</v>
      </c>
    </row>
    <row r="87" spans="1:17" x14ac:dyDescent="0.3">
      <c r="A87">
        <v>86</v>
      </c>
      <c r="B87" s="1">
        <v>68</v>
      </c>
      <c r="C87" s="1">
        <v>101</v>
      </c>
      <c r="D87" s="1">
        <v>809</v>
      </c>
      <c r="E87" s="1">
        <v>2290</v>
      </c>
      <c r="F87" s="1">
        <v>1227</v>
      </c>
      <c r="G87" s="1">
        <v>1295</v>
      </c>
      <c r="H87" s="1">
        <v>1348</v>
      </c>
      <c r="I87" s="1">
        <v>1718</v>
      </c>
      <c r="J87" s="1">
        <v>674</v>
      </c>
      <c r="K87" s="1">
        <v>152</v>
      </c>
      <c r="L87" s="1">
        <v>405</v>
      </c>
      <c r="M87" s="1">
        <v>146</v>
      </c>
      <c r="N87" s="6">
        <f t="shared" si="1"/>
        <v>10233</v>
      </c>
      <c r="P87" s="9">
        <v>85</v>
      </c>
      <c r="Q87" s="7">
        <v>14475</v>
      </c>
    </row>
    <row r="88" spans="1:17" x14ac:dyDescent="0.3">
      <c r="A88">
        <v>87</v>
      </c>
      <c r="B88" s="1">
        <v>959</v>
      </c>
      <c r="C88" s="1">
        <v>959</v>
      </c>
      <c r="D88" s="1">
        <v>1678</v>
      </c>
      <c r="E88" s="1">
        <v>4075</v>
      </c>
      <c r="F88" s="1">
        <v>1846</v>
      </c>
      <c r="G88" s="1">
        <v>2733</v>
      </c>
      <c r="H88" s="1">
        <v>1678</v>
      </c>
      <c r="I88" s="1">
        <v>2877</v>
      </c>
      <c r="J88" s="1">
        <v>959</v>
      </c>
      <c r="K88" s="1">
        <v>240</v>
      </c>
      <c r="L88" s="1">
        <v>480</v>
      </c>
      <c r="M88" s="1">
        <v>255</v>
      </c>
      <c r="N88" s="6">
        <f t="shared" si="1"/>
        <v>18739</v>
      </c>
      <c r="P88" s="9">
        <v>86</v>
      </c>
      <c r="Q88" s="7">
        <v>10233</v>
      </c>
    </row>
    <row r="89" spans="1:17" x14ac:dyDescent="0.3">
      <c r="A89">
        <v>88</v>
      </c>
      <c r="B89" s="1">
        <v>524</v>
      </c>
      <c r="C89" s="1">
        <v>349</v>
      </c>
      <c r="D89" s="1">
        <v>1399</v>
      </c>
      <c r="E89" s="1">
        <v>1749</v>
      </c>
      <c r="F89" s="1">
        <v>1347</v>
      </c>
      <c r="G89" s="1">
        <v>2099</v>
      </c>
      <c r="H89" s="1">
        <v>1224</v>
      </c>
      <c r="I89" s="1">
        <v>2492</v>
      </c>
      <c r="J89" s="1">
        <v>700</v>
      </c>
      <c r="K89" s="1">
        <v>524</v>
      </c>
      <c r="L89" s="1">
        <v>349</v>
      </c>
      <c r="M89" s="1">
        <v>742</v>
      </c>
      <c r="N89" s="6">
        <f t="shared" si="1"/>
        <v>13498</v>
      </c>
      <c r="P89" s="9">
        <v>87</v>
      </c>
      <c r="Q89" s="7">
        <v>18739</v>
      </c>
    </row>
    <row r="90" spans="1:17" x14ac:dyDescent="0.3">
      <c r="A90">
        <v>89</v>
      </c>
      <c r="B90" s="1">
        <v>1666</v>
      </c>
      <c r="C90" s="1">
        <v>3539</v>
      </c>
      <c r="D90" s="1">
        <v>3747</v>
      </c>
      <c r="E90" s="1">
        <v>3539</v>
      </c>
      <c r="F90" s="1">
        <v>1166</v>
      </c>
      <c r="G90" s="1">
        <v>625</v>
      </c>
      <c r="H90" s="1">
        <v>104</v>
      </c>
      <c r="I90" s="1">
        <v>313</v>
      </c>
      <c r="J90" s="1">
        <v>625</v>
      </c>
      <c r="K90" s="1">
        <v>1041</v>
      </c>
      <c r="L90" s="1">
        <v>1249</v>
      </c>
      <c r="M90" s="1">
        <v>2291</v>
      </c>
      <c r="N90" s="6">
        <f t="shared" si="1"/>
        <v>19905</v>
      </c>
      <c r="P90" s="9">
        <v>88</v>
      </c>
      <c r="Q90" s="7">
        <v>13498</v>
      </c>
    </row>
    <row r="91" spans="1:17" x14ac:dyDescent="0.3">
      <c r="A91">
        <v>90</v>
      </c>
      <c r="B91" s="1">
        <v>1389</v>
      </c>
      <c r="C91" s="1">
        <v>1620</v>
      </c>
      <c r="D91" s="1">
        <v>1851</v>
      </c>
      <c r="E91" s="1">
        <v>4626</v>
      </c>
      <c r="F91" s="1">
        <v>3239</v>
      </c>
      <c r="G91" s="1">
        <v>417</v>
      </c>
      <c r="H91" s="1">
        <v>579</v>
      </c>
      <c r="I91" s="1">
        <v>1042</v>
      </c>
      <c r="J91" s="1">
        <v>1620</v>
      </c>
      <c r="K91" s="1">
        <v>1620</v>
      </c>
      <c r="L91" s="1">
        <v>1156</v>
      </c>
      <c r="M91" s="1">
        <v>1487</v>
      </c>
      <c r="N91" s="6">
        <f t="shared" si="1"/>
        <v>20646</v>
      </c>
      <c r="P91" s="9">
        <v>89</v>
      </c>
      <c r="Q91" s="7">
        <v>19905</v>
      </c>
    </row>
    <row r="92" spans="1:17" x14ac:dyDescent="0.3">
      <c r="A92">
        <v>91</v>
      </c>
      <c r="B92" s="1">
        <v>1172</v>
      </c>
      <c r="C92" s="1">
        <v>1954</v>
      </c>
      <c r="D92" s="1">
        <v>2150</v>
      </c>
      <c r="E92" s="1">
        <v>2540</v>
      </c>
      <c r="F92" s="1">
        <v>958</v>
      </c>
      <c r="G92" s="1">
        <v>705</v>
      </c>
      <c r="H92" s="1">
        <v>783</v>
      </c>
      <c r="I92" s="1">
        <v>1319</v>
      </c>
      <c r="J92" s="1">
        <v>1172</v>
      </c>
      <c r="K92" s="1">
        <v>1563</v>
      </c>
      <c r="L92" s="1">
        <v>1759</v>
      </c>
      <c r="M92" s="1">
        <v>1451</v>
      </c>
      <c r="N92" s="6">
        <f t="shared" si="1"/>
        <v>17526</v>
      </c>
      <c r="P92" s="9">
        <v>90</v>
      </c>
      <c r="Q92" s="7">
        <v>20646</v>
      </c>
    </row>
    <row r="93" spans="1:17" x14ac:dyDescent="0.3">
      <c r="A93">
        <v>92</v>
      </c>
      <c r="B93" s="1">
        <v>1390</v>
      </c>
      <c r="C93" s="1">
        <v>3860</v>
      </c>
      <c r="D93" s="1">
        <v>2547</v>
      </c>
      <c r="E93" s="1">
        <v>1853</v>
      </c>
      <c r="F93" s="1">
        <v>1136</v>
      </c>
      <c r="G93" s="1">
        <v>741</v>
      </c>
      <c r="H93" s="1">
        <v>1544</v>
      </c>
      <c r="I93" s="1">
        <v>2317</v>
      </c>
      <c r="J93" s="1">
        <v>2471</v>
      </c>
      <c r="K93" s="1">
        <v>3088</v>
      </c>
      <c r="L93" s="1">
        <v>2779</v>
      </c>
      <c r="M93" s="1">
        <v>3966</v>
      </c>
      <c r="N93" s="6">
        <f t="shared" si="1"/>
        <v>27692</v>
      </c>
      <c r="P93" s="9">
        <v>91</v>
      </c>
      <c r="Q93" s="7">
        <v>17526</v>
      </c>
    </row>
    <row r="94" spans="1:17" x14ac:dyDescent="0.3">
      <c r="A94">
        <v>93</v>
      </c>
      <c r="B94" s="1">
        <v>3478</v>
      </c>
      <c r="C94" s="1">
        <v>4719</v>
      </c>
      <c r="D94" s="1">
        <v>1491</v>
      </c>
      <c r="E94" s="1">
        <v>1118</v>
      </c>
      <c r="F94" s="1">
        <v>740</v>
      </c>
      <c r="G94" s="1">
        <v>149</v>
      </c>
      <c r="H94" s="1">
        <v>248</v>
      </c>
      <c r="I94" s="1">
        <v>559</v>
      </c>
      <c r="J94" s="1">
        <v>1739</v>
      </c>
      <c r="K94" s="1">
        <v>1988</v>
      </c>
      <c r="L94" s="1">
        <v>2733</v>
      </c>
      <c r="M94" s="1">
        <v>5217</v>
      </c>
      <c r="N94" s="6">
        <f t="shared" si="1"/>
        <v>24179</v>
      </c>
      <c r="P94" s="9">
        <v>92</v>
      </c>
      <c r="Q94" s="7">
        <v>27692</v>
      </c>
    </row>
    <row r="95" spans="1:17" x14ac:dyDescent="0.3">
      <c r="A95">
        <v>94</v>
      </c>
      <c r="B95" s="1">
        <v>2567</v>
      </c>
      <c r="C95" s="1">
        <v>3422</v>
      </c>
      <c r="D95" s="1">
        <v>1284</v>
      </c>
      <c r="E95" s="1">
        <v>482</v>
      </c>
      <c r="F95" s="1">
        <v>319</v>
      </c>
      <c r="G95" s="1">
        <v>65</v>
      </c>
      <c r="H95" s="1">
        <v>107</v>
      </c>
      <c r="I95" s="1">
        <v>241</v>
      </c>
      <c r="J95" s="1">
        <v>856</v>
      </c>
      <c r="K95" s="1">
        <v>3422</v>
      </c>
      <c r="L95" s="1">
        <v>4920</v>
      </c>
      <c r="M95" s="1">
        <v>3765</v>
      </c>
      <c r="N95" s="6">
        <f t="shared" si="1"/>
        <v>21450</v>
      </c>
      <c r="P95" s="9">
        <v>93</v>
      </c>
      <c r="Q95" s="7">
        <v>24179</v>
      </c>
    </row>
    <row r="96" spans="1:17" x14ac:dyDescent="0.3">
      <c r="A96">
        <v>95</v>
      </c>
      <c r="B96" s="1">
        <v>2442</v>
      </c>
      <c r="C96" s="1">
        <v>1954</v>
      </c>
      <c r="D96" s="1">
        <v>1954</v>
      </c>
      <c r="E96" s="1">
        <v>1954</v>
      </c>
      <c r="F96" s="1">
        <v>1027</v>
      </c>
      <c r="G96" s="1">
        <v>733</v>
      </c>
      <c r="H96" s="1">
        <v>1100</v>
      </c>
      <c r="I96" s="1">
        <v>1100</v>
      </c>
      <c r="J96" s="1">
        <v>2442</v>
      </c>
      <c r="K96" s="1">
        <v>2686</v>
      </c>
      <c r="L96" s="1">
        <v>2199</v>
      </c>
      <c r="M96" s="1">
        <v>2638</v>
      </c>
      <c r="N96" s="6">
        <f t="shared" si="1"/>
        <v>22229</v>
      </c>
      <c r="P96" s="9">
        <v>94</v>
      </c>
      <c r="Q96" s="7">
        <v>21450</v>
      </c>
    </row>
    <row r="97" spans="1:17" x14ac:dyDescent="0.3">
      <c r="A97">
        <v>96</v>
      </c>
      <c r="B97" s="1">
        <v>2724</v>
      </c>
      <c r="C97" s="1">
        <v>2724</v>
      </c>
      <c r="D97" s="1">
        <v>2382</v>
      </c>
      <c r="E97" s="1">
        <v>2724</v>
      </c>
      <c r="F97" s="1">
        <v>1908</v>
      </c>
      <c r="G97" s="1">
        <v>1634</v>
      </c>
      <c r="H97" s="1">
        <v>1362</v>
      </c>
      <c r="I97" s="1">
        <v>2043</v>
      </c>
      <c r="J97" s="1">
        <v>2724</v>
      </c>
      <c r="K97" s="1">
        <v>3403</v>
      </c>
      <c r="L97" s="1">
        <v>3744</v>
      </c>
      <c r="M97" s="1">
        <v>2970</v>
      </c>
      <c r="N97" s="6">
        <f t="shared" si="1"/>
        <v>30342</v>
      </c>
      <c r="P97" s="9">
        <v>95</v>
      </c>
      <c r="Q97" s="7">
        <v>22229</v>
      </c>
    </row>
    <row r="98" spans="1:17" x14ac:dyDescent="0.3">
      <c r="A98">
        <v>97</v>
      </c>
      <c r="B98" s="1">
        <v>2157</v>
      </c>
      <c r="C98" s="1">
        <v>2874</v>
      </c>
      <c r="D98" s="1">
        <v>2874</v>
      </c>
      <c r="E98" s="1">
        <v>2874</v>
      </c>
      <c r="F98" s="1">
        <v>2013</v>
      </c>
      <c r="G98" s="1">
        <v>1725</v>
      </c>
      <c r="H98" s="1">
        <v>1438</v>
      </c>
      <c r="I98" s="1">
        <v>2157</v>
      </c>
      <c r="J98" s="1">
        <v>2874</v>
      </c>
      <c r="K98" s="1">
        <v>2874</v>
      </c>
      <c r="L98" s="1">
        <v>4672</v>
      </c>
      <c r="M98" s="1">
        <v>3494</v>
      </c>
      <c r="N98" s="6">
        <f t="shared" si="1"/>
        <v>32026</v>
      </c>
      <c r="P98" s="9">
        <v>96</v>
      </c>
      <c r="Q98" s="7">
        <v>30342</v>
      </c>
    </row>
    <row r="99" spans="1:17" x14ac:dyDescent="0.3">
      <c r="A99">
        <v>98</v>
      </c>
      <c r="B99" s="1">
        <v>1300</v>
      </c>
      <c r="C99" s="1">
        <v>2858</v>
      </c>
      <c r="D99" s="1">
        <v>2598</v>
      </c>
      <c r="E99" s="1">
        <v>2339</v>
      </c>
      <c r="F99" s="1">
        <v>1819</v>
      </c>
      <c r="G99" s="1">
        <v>1247</v>
      </c>
      <c r="H99" s="1">
        <v>1040</v>
      </c>
      <c r="I99" s="1">
        <v>1755</v>
      </c>
      <c r="J99" s="1">
        <v>2079</v>
      </c>
      <c r="K99" s="1">
        <v>2079</v>
      </c>
      <c r="L99" s="1">
        <v>1559</v>
      </c>
      <c r="M99" s="1">
        <v>2204</v>
      </c>
      <c r="N99" s="6">
        <f t="shared" si="1"/>
        <v>22877</v>
      </c>
      <c r="P99" s="9">
        <v>97</v>
      </c>
      <c r="Q99" s="7">
        <v>32026</v>
      </c>
    </row>
    <row r="100" spans="1:17" x14ac:dyDescent="0.3">
      <c r="A100">
        <v>99</v>
      </c>
      <c r="B100" s="1">
        <v>3457</v>
      </c>
      <c r="C100" s="1">
        <v>2938</v>
      </c>
      <c r="D100" s="1">
        <v>864</v>
      </c>
      <c r="E100" s="1">
        <v>195</v>
      </c>
      <c r="F100" s="1">
        <v>363</v>
      </c>
      <c r="G100" s="1">
        <v>104</v>
      </c>
      <c r="H100" s="1">
        <v>44</v>
      </c>
      <c r="I100" s="1">
        <v>98</v>
      </c>
      <c r="J100" s="1">
        <v>1037</v>
      </c>
      <c r="K100" s="1">
        <v>2938</v>
      </c>
      <c r="L100" s="1">
        <v>2247</v>
      </c>
      <c r="M100" s="1">
        <v>3042</v>
      </c>
      <c r="N100" s="6">
        <f t="shared" si="1"/>
        <v>17327</v>
      </c>
      <c r="P100" s="9">
        <v>98</v>
      </c>
      <c r="Q100" s="7">
        <v>22877</v>
      </c>
    </row>
    <row r="101" spans="1:17" x14ac:dyDescent="0.3">
      <c r="A101">
        <v>100</v>
      </c>
      <c r="B101" s="1">
        <v>2625</v>
      </c>
      <c r="C101" s="1">
        <v>2625</v>
      </c>
      <c r="D101" s="1">
        <v>3675</v>
      </c>
      <c r="E101" s="1">
        <v>3151</v>
      </c>
      <c r="F101" s="1">
        <v>1470</v>
      </c>
      <c r="G101" s="1">
        <v>1575</v>
      </c>
      <c r="H101" s="1">
        <v>395</v>
      </c>
      <c r="I101" s="1">
        <v>985</v>
      </c>
      <c r="J101" s="1">
        <v>2625</v>
      </c>
      <c r="K101" s="1">
        <v>2888</v>
      </c>
      <c r="L101" s="1">
        <v>789</v>
      </c>
      <c r="M101" s="1">
        <v>1113</v>
      </c>
      <c r="N101" s="6">
        <f t="shared" si="1"/>
        <v>23916</v>
      </c>
      <c r="P101" s="9">
        <v>99</v>
      </c>
      <c r="Q101" s="7">
        <v>17327</v>
      </c>
    </row>
    <row r="102" spans="1:17" x14ac:dyDescent="0.3">
      <c r="P102" s="9">
        <v>100</v>
      </c>
      <c r="Q102" s="7">
        <v>23916</v>
      </c>
    </row>
    <row r="103" spans="1:17" x14ac:dyDescent="0.3">
      <c r="P103" s="9" t="s">
        <v>156</v>
      </c>
      <c r="Q103" s="7"/>
    </row>
    <row r="104" spans="1:17" x14ac:dyDescent="0.3">
      <c r="P104" s="9" t="s">
        <v>157</v>
      </c>
      <c r="Q104" s="7">
        <v>1592082</v>
      </c>
    </row>
  </sheetData>
  <pageMargins left="0.7" right="0.7" top="0.75" bottom="0.75" header="0.3" footer="0.3"/>
  <ignoredErrors>
    <ignoredError sqref="N2:N101"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soundara rajan</cp:lastModifiedBy>
  <dcterms:created xsi:type="dcterms:W3CDTF">2014-04-06T21:29:44Z</dcterms:created>
  <dcterms:modified xsi:type="dcterms:W3CDTF">2021-11-25T16:43:37Z</dcterms:modified>
</cp:coreProperties>
</file>